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oghanoc\source\repos\lighterFluid\lighterFluid\heavierFluidOutputs\"/>
    </mc:Choice>
  </mc:AlternateContent>
  <xr:revisionPtr revIDLastSave="0" documentId="13_ncr:1_{13123FF3-F533-46B2-B333-836FBF408D0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rr_comm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394" i="1" l="1"/>
  <c r="BI393" i="1"/>
  <c r="BI392" i="1"/>
  <c r="C392" i="1"/>
  <c r="BL391" i="1" s="1"/>
  <c r="C391" i="1"/>
  <c r="BL390" i="1" s="1"/>
  <c r="C390" i="1"/>
  <c r="C389" i="1"/>
  <c r="BM388" i="1" s="1"/>
  <c r="C388" i="1"/>
  <c r="C387" i="1"/>
  <c r="BI386" i="1"/>
  <c r="BI385" i="1"/>
  <c r="BI384" i="1"/>
  <c r="C384" i="1"/>
  <c r="BL383" i="1" s="1"/>
  <c r="C383" i="1"/>
  <c r="BM382" i="1" s="1"/>
  <c r="C382" i="1"/>
  <c r="BM381" i="1" s="1"/>
  <c r="C381" i="1"/>
  <c r="C380" i="1"/>
  <c r="C379" i="1"/>
  <c r="BM378" i="1" s="1"/>
  <c r="C378" i="1"/>
  <c r="BK377" i="1" s="1"/>
  <c r="C377" i="1"/>
  <c r="BI376" i="1"/>
  <c r="BI375" i="1"/>
  <c r="BI374" i="1"/>
  <c r="BI373" i="1"/>
  <c r="C373" i="1"/>
  <c r="BM372" i="1" s="1"/>
  <c r="C372" i="1"/>
  <c r="BK371" i="1" s="1"/>
  <c r="C371" i="1"/>
  <c r="BM370" i="1" s="1"/>
  <c r="C370" i="1"/>
  <c r="BM369" i="1" s="1"/>
  <c r="C369" i="1"/>
  <c r="BM368" i="1" s="1"/>
  <c r="C368" i="1"/>
  <c r="BK367" i="1" s="1"/>
  <c r="C367" i="1"/>
  <c r="BI366" i="1"/>
  <c r="BI365" i="1"/>
  <c r="BI364" i="1"/>
  <c r="BI363" i="1"/>
  <c r="C363" i="1"/>
  <c r="BT362" i="1" s="1"/>
  <c r="C362" i="1"/>
  <c r="BR361" i="1" s="1"/>
  <c r="C361" i="1"/>
  <c r="BT360" i="1" s="1"/>
  <c r="C360" i="1"/>
  <c r="BI359" i="1"/>
  <c r="BI358" i="1"/>
  <c r="BI357" i="1"/>
  <c r="C357" i="1"/>
  <c r="BT356" i="1" s="1"/>
  <c r="C356" i="1"/>
  <c r="BT355" i="1" s="1"/>
  <c r="C355" i="1"/>
  <c r="BR354" i="1" s="1"/>
  <c r="C354" i="1"/>
  <c r="BT353" i="1" s="1"/>
  <c r="C353" i="1"/>
  <c r="BT352" i="1" s="1"/>
  <c r="C352" i="1"/>
  <c r="BK351" i="1" s="1"/>
  <c r="C351" i="1"/>
  <c r="BT350" i="1" s="1"/>
  <c r="C350" i="1"/>
  <c r="BP349" i="1" s="1"/>
  <c r="C349" i="1"/>
  <c r="BT348" i="1" s="1"/>
  <c r="C348" i="1"/>
  <c r="BK347" i="1" s="1"/>
  <c r="C347" i="1"/>
  <c r="BT346" i="1" s="1"/>
  <c r="C346" i="1"/>
  <c r="BL345" i="1"/>
  <c r="BK345" i="1"/>
  <c r="BI344" i="1"/>
  <c r="BI343" i="1"/>
  <c r="C343" i="1"/>
  <c r="BL342" i="1"/>
  <c r="BK342" i="1"/>
  <c r="BI341" i="1"/>
  <c r="BI340" i="1"/>
  <c r="C340" i="1"/>
  <c r="BT339" i="1" s="1"/>
  <c r="C339" i="1"/>
  <c r="BT338" i="1" s="1"/>
  <c r="C338" i="1"/>
  <c r="C337" i="1"/>
  <c r="BT336" i="1" s="1"/>
  <c r="C336" i="1"/>
  <c r="BT335" i="1" s="1"/>
  <c r="C335" i="1"/>
  <c r="BL334" i="1"/>
  <c r="BK334" i="1"/>
  <c r="BL333" i="1"/>
  <c r="BK333" i="1"/>
  <c r="BI332" i="1"/>
  <c r="BI331" i="1"/>
  <c r="BI330" i="1"/>
  <c r="BI329" i="1"/>
  <c r="C329" i="1"/>
  <c r="BP328" i="1" s="1"/>
  <c r="C328" i="1"/>
  <c r="BS327" i="1" s="1"/>
  <c r="C327" i="1"/>
  <c r="C326" i="1"/>
  <c r="BI325" i="1"/>
  <c r="BI324" i="1"/>
  <c r="BI323" i="1"/>
  <c r="C323" i="1"/>
  <c r="C322" i="1"/>
  <c r="BK321" i="1" s="1"/>
  <c r="C321" i="1"/>
  <c r="C320" i="1"/>
  <c r="BL319" i="1"/>
  <c r="BK319" i="1"/>
  <c r="BI318" i="1"/>
  <c r="BI317" i="1"/>
  <c r="C317" i="1"/>
  <c r="BS316" i="1" s="1"/>
  <c r="C316" i="1"/>
  <c r="BO315" i="1" s="1"/>
  <c r="C315" i="1"/>
  <c r="BS314" i="1" s="1"/>
  <c r="C314" i="1"/>
  <c r="BT313" i="1" s="1"/>
  <c r="C313" i="1"/>
  <c r="BL312" i="1"/>
  <c r="BK312" i="1"/>
  <c r="BI311" i="1"/>
  <c r="BI310" i="1"/>
  <c r="BI309" i="1"/>
  <c r="BI308" i="1"/>
  <c r="C308" i="1"/>
  <c r="BT307" i="1" s="1"/>
  <c r="C307" i="1"/>
  <c r="BT306" i="1" s="1"/>
  <c r="C306" i="1"/>
  <c r="BT305" i="1" s="1"/>
  <c r="C305" i="1"/>
  <c r="BO304" i="1" s="1"/>
  <c r="C304" i="1"/>
  <c r="BK303" i="1" s="1"/>
  <c r="C303" i="1"/>
  <c r="BT302" i="1" s="1"/>
  <c r="C302" i="1"/>
  <c r="BT301" i="1" s="1"/>
  <c r="C301" i="1"/>
  <c r="BI300" i="1"/>
  <c r="BI299" i="1"/>
  <c r="BI298" i="1"/>
  <c r="C298" i="1"/>
  <c r="BM297" i="1" s="1"/>
  <c r="C297" i="1"/>
  <c r="BK296" i="1" s="1"/>
  <c r="C296" i="1"/>
  <c r="BM295" i="1" s="1"/>
  <c r="C295" i="1"/>
  <c r="BL294" i="1"/>
  <c r="BK294" i="1"/>
  <c r="BI293" i="1"/>
  <c r="BI292" i="1"/>
  <c r="C292" i="1"/>
  <c r="BO291" i="1" s="1"/>
  <c r="C291" i="1"/>
  <c r="BT290" i="1" s="1"/>
  <c r="C290" i="1"/>
  <c r="BK289" i="1" s="1"/>
  <c r="C289" i="1"/>
  <c r="BQ288" i="1" s="1"/>
  <c r="C288" i="1"/>
  <c r="BK287" i="1" s="1"/>
  <c r="C287" i="1"/>
  <c r="BT286" i="1" s="1"/>
  <c r="C286" i="1"/>
  <c r="BM285" i="1" s="1"/>
  <c r="C285" i="1"/>
  <c r="BT284" i="1" s="1"/>
  <c r="C284" i="1"/>
  <c r="BT283" i="1" s="1"/>
  <c r="C283" i="1"/>
  <c r="BT282" i="1" s="1"/>
  <c r="C282" i="1"/>
  <c r="BT281" i="1" s="1"/>
  <c r="C281" i="1"/>
  <c r="BT280" i="1" s="1"/>
  <c r="C280" i="1"/>
  <c r="BR279" i="1" s="1"/>
  <c r="C279" i="1"/>
  <c r="BT278" i="1" s="1"/>
  <c r="C278" i="1"/>
  <c r="C277" i="1"/>
  <c r="BL276" i="1"/>
  <c r="BK276" i="1"/>
  <c r="BL275" i="1"/>
  <c r="BK275" i="1"/>
  <c r="C275" i="1"/>
  <c r="BL274" i="1"/>
  <c r="BK274" i="1"/>
  <c r="BI273" i="1"/>
  <c r="BI272" i="1"/>
  <c r="BI271" i="1"/>
  <c r="C271" i="1"/>
  <c r="C270" i="1"/>
  <c r="BT269" i="1" s="1"/>
  <c r="C269" i="1"/>
  <c r="BK268" i="1" s="1"/>
  <c r="C268" i="1"/>
  <c r="BT267" i="1" s="1"/>
  <c r="C267" i="1"/>
  <c r="BN266" i="1" s="1"/>
  <c r="C266" i="1"/>
  <c r="BT265" i="1" s="1"/>
  <c r="C265" i="1"/>
  <c r="BO264" i="1" s="1"/>
  <c r="C264" i="1"/>
  <c r="C263" i="1"/>
  <c r="BK262" i="1" s="1"/>
  <c r="C262" i="1"/>
  <c r="BT261" i="1" s="1"/>
  <c r="C261" i="1"/>
  <c r="BT260" i="1" s="1"/>
  <c r="C260" i="1"/>
  <c r="BT259" i="1" s="1"/>
  <c r="C259" i="1"/>
  <c r="BK258" i="1" s="1"/>
  <c r="C258" i="1"/>
  <c r="BT257" i="1" s="1"/>
  <c r="C257" i="1"/>
  <c r="BL256" i="1" s="1"/>
  <c r="C256" i="1"/>
  <c r="C255" i="1"/>
  <c r="BK254" i="1" s="1"/>
  <c r="C254" i="1"/>
  <c r="BI253" i="1"/>
  <c r="BI252" i="1"/>
  <c r="BI251" i="1"/>
  <c r="C251" i="1"/>
  <c r="BM250" i="1" s="1"/>
  <c r="C250" i="1"/>
  <c r="BK249" i="1" s="1"/>
  <c r="C249" i="1"/>
  <c r="C248" i="1"/>
  <c r="BL247" i="1"/>
  <c r="BK247" i="1"/>
  <c r="BI246" i="1"/>
  <c r="BI245" i="1"/>
  <c r="BI244" i="1"/>
  <c r="C244" i="1"/>
  <c r="BQ243" i="1" s="1"/>
  <c r="C243" i="1"/>
  <c r="BS241" i="1" s="1"/>
  <c r="C242" i="1"/>
  <c r="BT241" i="1" s="1"/>
  <c r="C241" i="1"/>
  <c r="BS240" i="1" s="1"/>
  <c r="C240" i="1"/>
  <c r="BP239" i="1" s="1"/>
  <c r="C239" i="1"/>
  <c r="BI238" i="1"/>
  <c r="BI237" i="1"/>
  <c r="BI236" i="1"/>
  <c r="C236" i="1"/>
  <c r="BT235" i="1" s="1"/>
  <c r="C235" i="1"/>
  <c r="BL234" i="1"/>
  <c r="BK234" i="1"/>
  <c r="BI233" i="1"/>
  <c r="BI232" i="1"/>
  <c r="C232" i="1"/>
  <c r="BR231" i="1" s="1"/>
  <c r="C231" i="1"/>
  <c r="BT230" i="1" s="1"/>
  <c r="C230" i="1"/>
  <c r="C229" i="1"/>
  <c r="BT228" i="1" s="1"/>
  <c r="C228" i="1"/>
  <c r="BK227" i="1" s="1"/>
  <c r="C227" i="1"/>
  <c r="BT226" i="1" s="1"/>
  <c r="C226" i="1"/>
  <c r="BO225" i="1" s="1"/>
  <c r="C225" i="1"/>
  <c r="C224" i="1"/>
  <c r="BK223" i="1" s="1"/>
  <c r="C223" i="1"/>
  <c r="BL222" i="1" s="1"/>
  <c r="C222" i="1"/>
  <c r="BP221" i="1" s="1"/>
  <c r="C221" i="1"/>
  <c r="BL220" i="1"/>
  <c r="BK220" i="1"/>
  <c r="BI219" i="1"/>
  <c r="BI218" i="1"/>
  <c r="C218" i="1"/>
  <c r="BT217" i="1" s="1"/>
  <c r="C217" i="1"/>
  <c r="BT216" i="1" s="1"/>
  <c r="C216" i="1"/>
  <c r="BK215" i="1" s="1"/>
  <c r="C215" i="1"/>
  <c r="BT214" i="1" s="1"/>
  <c r="C214" i="1"/>
  <c r="BK213" i="1" s="1"/>
  <c r="C213" i="1"/>
  <c r="BS211" i="1" s="1"/>
  <c r="C212" i="1"/>
  <c r="BK211" i="1" s="1"/>
  <c r="C211" i="1"/>
  <c r="BL210" i="1"/>
  <c r="BK210" i="1"/>
  <c r="BI209" i="1"/>
  <c r="BI208" i="1"/>
  <c r="C208" i="1"/>
  <c r="BT207" i="1" s="1"/>
  <c r="C207" i="1"/>
  <c r="BL206" i="1" s="1"/>
  <c r="C206" i="1"/>
  <c r="BP205" i="1" s="1"/>
  <c r="C205" i="1"/>
  <c r="BT204" i="1" s="1"/>
  <c r="C204" i="1"/>
  <c r="BO203" i="1" s="1"/>
  <c r="C203" i="1"/>
  <c r="BS202" i="1" s="1"/>
  <c r="C202" i="1"/>
  <c r="C201" i="1"/>
  <c r="BL200" i="1"/>
  <c r="BK200" i="1"/>
  <c r="BL199" i="1"/>
  <c r="BK199" i="1"/>
  <c r="BL198" i="1"/>
  <c r="BK198" i="1"/>
  <c r="C198" i="1"/>
  <c r="BL197" i="1"/>
  <c r="BK197" i="1"/>
  <c r="BI196" i="1"/>
  <c r="BI195" i="1"/>
  <c r="BI194" i="1"/>
  <c r="C194" i="1"/>
  <c r="BM193" i="1" s="1"/>
  <c r="C193" i="1"/>
  <c r="BT192" i="1" s="1"/>
  <c r="C192" i="1"/>
  <c r="BS191" i="1" s="1"/>
  <c r="C191" i="1"/>
  <c r="BO190" i="1" s="1"/>
  <c r="C190" i="1"/>
  <c r="BT189" i="1" s="1"/>
  <c r="C189" i="1"/>
  <c r="BI188" i="1"/>
  <c r="BI187" i="1"/>
  <c r="BI186" i="1"/>
  <c r="C186" i="1"/>
  <c r="BK185" i="1" s="1"/>
  <c r="C185" i="1"/>
  <c r="BL184" i="1" s="1"/>
  <c r="C184" i="1"/>
  <c r="BK183" i="1" s="1"/>
  <c r="C183" i="1"/>
  <c r="BL182" i="1"/>
  <c r="BK182" i="1"/>
  <c r="BI181" i="1"/>
  <c r="BI180" i="1"/>
  <c r="C180" i="1"/>
  <c r="BP179" i="1" s="1"/>
  <c r="C179" i="1"/>
  <c r="BR178" i="1" s="1"/>
  <c r="C178" i="1"/>
  <c r="C177" i="1"/>
  <c r="BS176" i="1" s="1"/>
  <c r="C176" i="1"/>
  <c r="BO175" i="1" s="1"/>
  <c r="C175" i="1"/>
  <c r="BS173" i="1" s="1"/>
  <c r="C174" i="1"/>
  <c r="BM173" i="1" s="1"/>
  <c r="C173" i="1"/>
  <c r="BT172" i="1" s="1"/>
  <c r="C172" i="1"/>
  <c r="BO171" i="1" s="1"/>
  <c r="C171" i="1"/>
  <c r="BT170" i="1" s="1"/>
  <c r="C170" i="1"/>
  <c r="BK169" i="1" s="1"/>
  <c r="C169" i="1"/>
  <c r="BL168" i="1"/>
  <c r="BK168" i="1"/>
  <c r="BI167" i="1"/>
  <c r="BI166" i="1"/>
  <c r="C166" i="1"/>
  <c r="BK165" i="1" s="1"/>
  <c r="C165" i="1"/>
  <c r="BR164" i="1" s="1"/>
  <c r="C164" i="1"/>
  <c r="BN163" i="1" s="1"/>
  <c r="C163" i="1"/>
  <c r="BT162" i="1" s="1"/>
  <c r="C162" i="1"/>
  <c r="BR161" i="1" s="1"/>
  <c r="C161" i="1"/>
  <c r="C160" i="1"/>
  <c r="BL159" i="1"/>
  <c r="BK159" i="1"/>
  <c r="BI158" i="1"/>
  <c r="BI157" i="1"/>
  <c r="C157" i="1"/>
  <c r="BL156" i="1" s="1"/>
  <c r="C156" i="1"/>
  <c r="C155" i="1"/>
  <c r="C154" i="1"/>
  <c r="BM153" i="1"/>
  <c r="BL153" i="1"/>
  <c r="BK153" i="1"/>
  <c r="BI152" i="1"/>
  <c r="BI151" i="1"/>
  <c r="C151" i="1"/>
  <c r="BQ150" i="1" s="1"/>
  <c r="C150" i="1"/>
  <c r="BS148" i="1" s="1"/>
  <c r="C149" i="1"/>
  <c r="BT148" i="1" s="1"/>
  <c r="C148" i="1"/>
  <c r="BR147" i="1" s="1"/>
  <c r="C147" i="1"/>
  <c r="BT146" i="1" s="1"/>
  <c r="C146" i="1"/>
  <c r="BS144" i="1" s="1"/>
  <c r="C145" i="1"/>
  <c r="BQ144" i="1" s="1"/>
  <c r="C144" i="1"/>
  <c r="BL143" i="1"/>
  <c r="BK143" i="1"/>
  <c r="BI142" i="1"/>
  <c r="BI141" i="1"/>
  <c r="C141" i="1"/>
  <c r="BK140" i="1" s="1"/>
  <c r="C140" i="1"/>
  <c r="BK139" i="1" s="1"/>
  <c r="C139" i="1"/>
  <c r="BR138" i="1" s="1"/>
  <c r="C138" i="1"/>
  <c r="BL137" i="1" s="1"/>
  <c r="C137" i="1"/>
  <c r="BT136" i="1" s="1"/>
  <c r="C136" i="1"/>
  <c r="BL135" i="1"/>
  <c r="BK135" i="1"/>
  <c r="BI134" i="1"/>
  <c r="BI133" i="1"/>
  <c r="C133" i="1"/>
  <c r="BM132" i="1" s="1"/>
  <c r="C132" i="1"/>
  <c r="BK131" i="1" s="1"/>
  <c r="C131" i="1"/>
  <c r="BM130" i="1" s="1"/>
  <c r="C130" i="1"/>
  <c r="BM129" i="1"/>
  <c r="BL129" i="1"/>
  <c r="BK129" i="1"/>
  <c r="BI128" i="1"/>
  <c r="BI127" i="1"/>
  <c r="C127" i="1"/>
  <c r="BT126" i="1" s="1"/>
  <c r="C126" i="1"/>
  <c r="BS124" i="1" s="1"/>
  <c r="C125" i="1"/>
  <c r="BN124" i="1" s="1"/>
  <c r="C124" i="1"/>
  <c r="BP123" i="1" s="1"/>
  <c r="C123" i="1"/>
  <c r="BT122" i="1" s="1"/>
  <c r="C122" i="1"/>
  <c r="BR121" i="1" s="1"/>
  <c r="C121" i="1"/>
  <c r="BT120" i="1" s="1"/>
  <c r="C120" i="1"/>
  <c r="BP119" i="1" s="1"/>
  <c r="C119" i="1"/>
  <c r="BT118" i="1" s="1"/>
  <c r="C118" i="1"/>
  <c r="BS116" i="1" s="1"/>
  <c r="C117" i="1"/>
  <c r="BT116" i="1" s="1"/>
  <c r="C116" i="1"/>
  <c r="BL115" i="1"/>
  <c r="BK115" i="1"/>
  <c r="BL114" i="1"/>
  <c r="BK114" i="1"/>
  <c r="C114" i="1"/>
  <c r="BL113" i="1"/>
  <c r="BK113" i="1"/>
  <c r="BI112" i="1"/>
  <c r="BI111" i="1"/>
  <c r="BI110" i="1"/>
  <c r="C110" i="1"/>
  <c r="C109" i="1"/>
  <c r="BT108" i="1" s="1"/>
  <c r="C108" i="1"/>
  <c r="BM107" i="1" s="1"/>
  <c r="C107" i="1"/>
  <c r="BK106" i="1" s="1"/>
  <c r="C106" i="1"/>
  <c r="BT105" i="1" s="1"/>
  <c r="C105" i="1"/>
  <c r="BP104" i="1" s="1"/>
  <c r="C104" i="1"/>
  <c r="BK103" i="1" s="1"/>
  <c r="C103" i="1"/>
  <c r="BK102" i="1" s="1"/>
  <c r="C102" i="1"/>
  <c r="BT101" i="1" s="1"/>
  <c r="C101" i="1"/>
  <c r="BO100" i="1" s="1"/>
  <c r="C100" i="1"/>
  <c r="BS99" i="1" s="1"/>
  <c r="C99" i="1"/>
  <c r="BK98" i="1" s="1"/>
  <c r="C98" i="1"/>
  <c r="BR97" i="1" s="1"/>
  <c r="C97" i="1"/>
  <c r="BI96" i="1"/>
  <c r="BI95" i="1"/>
  <c r="BI94" i="1"/>
  <c r="C94" i="1"/>
  <c r="BL93" i="1" s="1"/>
  <c r="C93" i="1"/>
  <c r="C92" i="1"/>
  <c r="BM91" i="1" s="1"/>
  <c r="C91" i="1"/>
  <c r="BL90" i="1"/>
  <c r="BK90" i="1"/>
  <c r="BI89" i="1"/>
  <c r="BI88" i="1"/>
  <c r="C88" i="1"/>
  <c r="BK87" i="1" s="1"/>
  <c r="C87" i="1"/>
  <c r="BR85" i="1" s="1"/>
  <c r="C86" i="1"/>
  <c r="BM85" i="1" s="1"/>
  <c r="C85" i="1"/>
  <c r="BT84" i="1" s="1"/>
  <c r="C84" i="1"/>
  <c r="BK83" i="1" s="1"/>
  <c r="C83" i="1"/>
  <c r="BR81" i="1" s="1"/>
  <c r="C82" i="1"/>
  <c r="BM81" i="1" s="1"/>
  <c r="C81" i="1"/>
  <c r="BL79" i="1" s="1"/>
  <c r="C80" i="1"/>
  <c r="BK79" i="1" s="1"/>
  <c r="C79" i="1"/>
  <c r="BR77" i="1" s="1"/>
  <c r="C78" i="1"/>
  <c r="BM77" i="1" s="1"/>
  <c r="C77" i="1"/>
  <c r="BN75" i="1" s="1"/>
  <c r="C76" i="1"/>
  <c r="C75" i="1"/>
  <c r="BR73" i="1" s="1"/>
  <c r="C74" i="1"/>
  <c r="BM73" i="1" s="1"/>
  <c r="C73" i="1"/>
  <c r="BT72" i="1" s="1"/>
  <c r="C72" i="1"/>
  <c r="BK71" i="1" s="1"/>
  <c r="C71" i="1"/>
  <c r="BR69" i="1" s="1"/>
  <c r="C70" i="1"/>
  <c r="BM69" i="1" s="1"/>
  <c r="C69" i="1"/>
  <c r="BN67" i="1" s="1"/>
  <c r="C68" i="1"/>
  <c r="BK67" i="1" s="1"/>
  <c r="C67" i="1"/>
  <c r="BS66" i="1" s="1"/>
  <c r="C66" i="1"/>
  <c r="BM65" i="1" s="1"/>
  <c r="C65" i="1"/>
  <c r="BR63" i="1" s="1"/>
  <c r="C64" i="1"/>
  <c r="BK63" i="1" s="1"/>
  <c r="C63" i="1"/>
  <c r="BR61" i="1" s="1"/>
  <c r="C62" i="1"/>
  <c r="C61" i="1"/>
  <c r="BL60" i="1"/>
  <c r="BK60" i="1"/>
  <c r="BL59" i="1"/>
  <c r="BK59" i="1"/>
  <c r="BI58" i="1"/>
  <c r="BI57" i="1"/>
  <c r="C57" i="1"/>
  <c r="BO56" i="1" s="1"/>
  <c r="C56" i="1"/>
  <c r="BN55" i="1" s="1"/>
  <c r="C55" i="1"/>
  <c r="BL54" i="1" s="1"/>
  <c r="C54" i="1"/>
  <c r="BK53" i="1" s="1"/>
  <c r="BI53" i="1" s="1"/>
  <c r="C53" i="1"/>
  <c r="BL52" i="1"/>
  <c r="BK52" i="1"/>
  <c r="BI51" i="1"/>
  <c r="BI50" i="1"/>
  <c r="C50" i="1"/>
  <c r="BK49" i="1" s="1"/>
  <c r="BI49" i="1" s="1"/>
  <c r="C49" i="1"/>
  <c r="BO47" i="1" s="1"/>
  <c r="C48" i="1"/>
  <c r="BK47" i="1" s="1"/>
  <c r="C47" i="1"/>
  <c r="BN46" i="1" s="1"/>
  <c r="C46" i="1"/>
  <c r="BK45" i="1" s="1"/>
  <c r="C45" i="1"/>
  <c r="BK44" i="1" s="1"/>
  <c r="C44" i="1"/>
  <c r="BK43" i="1" s="1"/>
  <c r="C43" i="1"/>
  <c r="BL42" i="1"/>
  <c r="BK42" i="1"/>
  <c r="BL41" i="1"/>
  <c r="BK41" i="1"/>
  <c r="C41" i="1"/>
  <c r="BL40" i="1" s="1"/>
  <c r="C40" i="1"/>
  <c r="BL39" i="1"/>
  <c r="BK39" i="1"/>
  <c r="BI38" i="1"/>
  <c r="BI37" i="1"/>
  <c r="BI36" i="1"/>
  <c r="BI35" i="1"/>
  <c r="C35" i="1"/>
  <c r="BN34" i="1" s="1"/>
  <c r="C34" i="1"/>
  <c r="C33" i="1"/>
  <c r="C32" i="1"/>
  <c r="BL31" i="1" s="1"/>
  <c r="C31" i="1"/>
  <c r="BM30" i="1" s="1"/>
  <c r="C30" i="1"/>
  <c r="BI29" i="1"/>
  <c r="BI28" i="1"/>
  <c r="BI27" i="1"/>
  <c r="BI26" i="1"/>
  <c r="C26" i="1"/>
  <c r="BL25" i="1" s="1"/>
  <c r="BI25" i="1" s="1"/>
  <c r="C25" i="1"/>
  <c r="BL24" i="1" s="1"/>
  <c r="BI24" i="1" s="1"/>
  <c r="C24" i="1"/>
  <c r="BL23" i="1" s="1"/>
  <c r="BI23" i="1" s="1"/>
  <c r="C23" i="1"/>
  <c r="BL22" i="1" s="1"/>
  <c r="BI22" i="1" s="1"/>
  <c r="C22" i="1"/>
  <c r="BM21" i="1" s="1"/>
  <c r="C21" i="1"/>
  <c r="BM20" i="1" s="1"/>
  <c r="C20" i="1"/>
  <c r="BM19" i="1" s="1"/>
  <c r="C19" i="1"/>
  <c r="BM18" i="1" s="1"/>
  <c r="C18" i="1"/>
  <c r="BM17" i="1" s="1"/>
  <c r="C17" i="1"/>
  <c r="BL16" i="1" s="1"/>
  <c r="C16" i="1"/>
  <c r="C15" i="1"/>
  <c r="BM14" i="1" s="1"/>
  <c r="C14" i="1"/>
  <c r="BM13" i="1" s="1"/>
  <c r="C13" i="1"/>
  <c r="BM12" i="1" s="1"/>
  <c r="C12" i="1"/>
  <c r="BM11" i="1" s="1"/>
  <c r="C11" i="1"/>
  <c r="BM10" i="1" s="1"/>
  <c r="C10" i="1"/>
  <c r="BM9" i="1" s="1"/>
  <c r="C9" i="1"/>
  <c r="BM8" i="1" s="1"/>
  <c r="C8" i="1"/>
  <c r="BM7" i="1" s="1"/>
  <c r="C7" i="1"/>
  <c r="BM6" i="1" s="1"/>
  <c r="C6" i="1"/>
  <c r="BM5" i="1" s="1"/>
  <c r="C5" i="1"/>
  <c r="BL4" i="1" s="1"/>
  <c r="BI4" i="1" s="1"/>
  <c r="C4" i="1"/>
  <c r="BI3" i="1"/>
  <c r="BI2" i="1"/>
  <c r="BI334" i="1" l="1"/>
  <c r="BT102" i="1"/>
  <c r="BM215" i="1"/>
  <c r="BP62" i="1"/>
  <c r="BI197" i="1"/>
  <c r="BL20" i="1"/>
  <c r="BO34" i="1"/>
  <c r="BO283" i="1"/>
  <c r="BT106" i="1"/>
  <c r="BK116" i="1"/>
  <c r="BP257" i="1"/>
  <c r="BS262" i="1"/>
  <c r="BL241" i="1"/>
  <c r="BM54" i="1"/>
  <c r="BL242" i="1"/>
  <c r="BR306" i="1"/>
  <c r="BM221" i="1"/>
  <c r="BN286" i="1"/>
  <c r="BK176" i="1"/>
  <c r="BP76" i="1"/>
  <c r="BL139" i="1"/>
  <c r="BK34" i="1"/>
  <c r="BQ176" i="1"/>
  <c r="BT211" i="1"/>
  <c r="BK221" i="1"/>
  <c r="BS306" i="1"/>
  <c r="BI20" i="1"/>
  <c r="BM46" i="1"/>
  <c r="BM83" i="1"/>
  <c r="BN213" i="1"/>
  <c r="BM192" i="1"/>
  <c r="BP213" i="1"/>
  <c r="BN48" i="1"/>
  <c r="BP286" i="1"/>
  <c r="BK390" i="1"/>
  <c r="BI390" i="1" s="1"/>
  <c r="BL99" i="1"/>
  <c r="BQ286" i="1"/>
  <c r="BK348" i="1"/>
  <c r="BO74" i="1"/>
  <c r="BR266" i="1"/>
  <c r="BR242" i="1"/>
  <c r="BI42" i="1"/>
  <c r="BI41" i="1"/>
  <c r="BQ284" i="1"/>
  <c r="BL8" i="1"/>
  <c r="BI8" i="1" s="1"/>
  <c r="BL56" i="1"/>
  <c r="BS67" i="1"/>
  <c r="BN77" i="1"/>
  <c r="BL86" i="1"/>
  <c r="BP117" i="1"/>
  <c r="BL140" i="1"/>
  <c r="BQ149" i="1"/>
  <c r="BM213" i="1"/>
  <c r="BT268" i="1"/>
  <c r="BN278" i="1"/>
  <c r="BT86" i="1"/>
  <c r="BT98" i="1"/>
  <c r="BQ140" i="1"/>
  <c r="BQ204" i="1"/>
  <c r="BR258" i="1"/>
  <c r="BR204" i="1"/>
  <c r="BP68" i="1"/>
  <c r="BK78" i="1"/>
  <c r="BR140" i="1"/>
  <c r="BL183" i="1"/>
  <c r="BQ68" i="1"/>
  <c r="BM78" i="1"/>
  <c r="BK99" i="1"/>
  <c r="BM119" i="1"/>
  <c r="BT140" i="1"/>
  <c r="BK162" i="1"/>
  <c r="BM183" i="1"/>
  <c r="BS204" i="1"/>
  <c r="BO78" i="1"/>
  <c r="BR78" i="1"/>
  <c r="BM120" i="1"/>
  <c r="BO163" i="1"/>
  <c r="BL175" i="1"/>
  <c r="BM261" i="1"/>
  <c r="BS305" i="1"/>
  <c r="BM353" i="1"/>
  <c r="BK70" i="1"/>
  <c r="BS78" i="1"/>
  <c r="BN240" i="1"/>
  <c r="BL250" i="1"/>
  <c r="BP261" i="1"/>
  <c r="BL283" i="1"/>
  <c r="BL315" i="1"/>
  <c r="BM48" i="1"/>
  <c r="BR66" i="1"/>
  <c r="BS73" i="1"/>
  <c r="BR104" i="1"/>
  <c r="BM140" i="1"/>
  <c r="BL148" i="1"/>
  <c r="BS174" i="1"/>
  <c r="BT240" i="1"/>
  <c r="BS257" i="1"/>
  <c r="BQ280" i="1"/>
  <c r="BO286" i="1"/>
  <c r="BL296" i="1"/>
  <c r="BI296" i="1" s="1"/>
  <c r="BM315" i="1"/>
  <c r="BK339" i="1"/>
  <c r="BL348" i="1"/>
  <c r="BI115" i="1"/>
  <c r="BT123" i="1"/>
  <c r="BL75" i="1"/>
  <c r="BP75" i="1"/>
  <c r="BP34" i="1"/>
  <c r="BR68" i="1"/>
  <c r="BQ75" i="1"/>
  <c r="BT78" i="1"/>
  <c r="BO99" i="1"/>
  <c r="BL116" i="1"/>
  <c r="BK136" i="1"/>
  <c r="BL162" i="1"/>
  <c r="BL169" i="1"/>
  <c r="BT176" i="1"/>
  <c r="BK206" i="1"/>
  <c r="BO213" i="1"/>
  <c r="BT242" i="1"/>
  <c r="BL261" i="1"/>
  <c r="BS283" i="1"/>
  <c r="BL289" i="1"/>
  <c r="BL353" i="1"/>
  <c r="BS361" i="1"/>
  <c r="BQ34" i="1"/>
  <c r="BO44" i="1"/>
  <c r="BT68" i="1"/>
  <c r="BS75" i="1"/>
  <c r="BR99" i="1"/>
  <c r="BQ108" i="1"/>
  <c r="BL136" i="1"/>
  <c r="BQ162" i="1"/>
  <c r="BM206" i="1"/>
  <c r="BN269" i="1"/>
  <c r="BT61" i="1"/>
  <c r="BT75" i="1"/>
  <c r="BL117" i="1"/>
  <c r="BR162" i="1"/>
  <c r="BP206" i="1"/>
  <c r="BR223" i="1"/>
  <c r="BT243" i="1"/>
  <c r="BN261" i="1"/>
  <c r="BO269" i="1"/>
  <c r="BL278" i="1"/>
  <c r="BO284" i="1"/>
  <c r="BM100" i="1"/>
  <c r="BN117" i="1"/>
  <c r="BR137" i="1"/>
  <c r="BT171" i="1"/>
  <c r="BQ206" i="1"/>
  <c r="BT223" i="1"/>
  <c r="BO261" i="1"/>
  <c r="BQ269" i="1"/>
  <c r="BM278" i="1"/>
  <c r="BP284" i="1"/>
  <c r="BQ303" i="1"/>
  <c r="BI312" i="1"/>
  <c r="BK355" i="1"/>
  <c r="BO46" i="1"/>
  <c r="BN54" i="1"/>
  <c r="BQ62" i="1"/>
  <c r="BL70" i="1"/>
  <c r="BQ76" i="1"/>
  <c r="BQ82" i="1"/>
  <c r="BQ101" i="1"/>
  <c r="BT163" i="1"/>
  <c r="BL172" i="1"/>
  <c r="BP215" i="1"/>
  <c r="BL257" i="1"/>
  <c r="BS261" i="1"/>
  <c r="BO278" i="1"/>
  <c r="BR284" i="1"/>
  <c r="BL304" i="1"/>
  <c r="BL355" i="1"/>
  <c r="BO54" i="1"/>
  <c r="BR76" i="1"/>
  <c r="BM257" i="1"/>
  <c r="BP278" i="1"/>
  <c r="BS284" i="1"/>
  <c r="BI294" i="1"/>
  <c r="BM304" i="1"/>
  <c r="BR355" i="1"/>
  <c r="BM16" i="1"/>
  <c r="BI16" i="1" s="1"/>
  <c r="BP47" i="1"/>
  <c r="BN71" i="1"/>
  <c r="BT76" i="1"/>
  <c r="BP173" i="1"/>
  <c r="BS226" i="1"/>
  <c r="BN257" i="1"/>
  <c r="BL347" i="1"/>
  <c r="BS355" i="1"/>
  <c r="BT47" i="1"/>
  <c r="BT147" i="1"/>
  <c r="BL165" i="1"/>
  <c r="BQ173" i="1"/>
  <c r="BT202" i="1"/>
  <c r="BO257" i="1"/>
  <c r="BQ279" i="1"/>
  <c r="BR305" i="1"/>
  <c r="BK315" i="1"/>
  <c r="BS222" i="1"/>
  <c r="BR241" i="1"/>
  <c r="BQ291" i="1"/>
  <c r="BT314" i="1"/>
  <c r="BL321" i="1"/>
  <c r="BI321" i="1" s="1"/>
  <c r="BI345" i="1"/>
  <c r="BL360" i="1"/>
  <c r="BM360" i="1"/>
  <c r="BM31" i="1"/>
  <c r="BI59" i="1"/>
  <c r="BS62" i="1"/>
  <c r="BR101" i="1"/>
  <c r="BO117" i="1"/>
  <c r="BN120" i="1"/>
  <c r="BM136" i="1"/>
  <c r="BS140" i="1"/>
  <c r="BI153" i="1"/>
  <c r="BR173" i="1"/>
  <c r="BN192" i="1"/>
  <c r="BS229" i="1"/>
  <c r="BT266" i="1"/>
  <c r="BS338" i="1"/>
  <c r="BN360" i="1"/>
  <c r="BK372" i="1"/>
  <c r="BL107" i="1"/>
  <c r="BQ47" i="1"/>
  <c r="BL74" i="1"/>
  <c r="BO85" i="1"/>
  <c r="BN107" i="1"/>
  <c r="BQ117" i="1"/>
  <c r="BS177" i="1"/>
  <c r="BQ193" i="1"/>
  <c r="BS213" i="1"/>
  <c r="BN221" i="1"/>
  <c r="BK230" i="1"/>
  <c r="BK267" i="1"/>
  <c r="BL11" i="1"/>
  <c r="BI11" i="1" s="1"/>
  <c r="BR47" i="1"/>
  <c r="BO69" i="1"/>
  <c r="BM74" i="1"/>
  <c r="BM79" i="1"/>
  <c r="BP85" i="1"/>
  <c r="BI90" i="1"/>
  <c r="BP99" i="1"/>
  <c r="BO107" i="1"/>
  <c r="BR117" i="1"/>
  <c r="BO122" i="1"/>
  <c r="BI129" i="1"/>
  <c r="BT137" i="1"/>
  <c r="BM148" i="1"/>
  <c r="BS162" i="1"/>
  <c r="BT174" i="1"/>
  <c r="BS193" i="1"/>
  <c r="BL201" i="1"/>
  <c r="BS205" i="1"/>
  <c r="BM211" i="1"/>
  <c r="BO221" i="1"/>
  <c r="BL230" i="1"/>
  <c r="BO239" i="1"/>
  <c r="BQ257" i="1"/>
  <c r="BQ261" i="1"/>
  <c r="BP267" i="1"/>
  <c r="BQ278" i="1"/>
  <c r="BM287" i="1"/>
  <c r="BR303" i="1"/>
  <c r="BN315" i="1"/>
  <c r="BM339" i="1"/>
  <c r="BT347" i="1"/>
  <c r="BT361" i="1"/>
  <c r="BS47" i="1"/>
  <c r="BL61" i="1"/>
  <c r="BK65" i="1"/>
  <c r="BT69" i="1"/>
  <c r="BN74" i="1"/>
  <c r="BL77" i="1"/>
  <c r="BQ85" i="1"/>
  <c r="BQ99" i="1"/>
  <c r="BL103" i="1"/>
  <c r="BP107" i="1"/>
  <c r="BI114" i="1"/>
  <c r="BT117" i="1"/>
  <c r="BN148" i="1"/>
  <c r="BN171" i="1"/>
  <c r="BK178" i="1"/>
  <c r="BT193" i="1"/>
  <c r="BS201" i="1"/>
  <c r="BN211" i="1"/>
  <c r="BS214" i="1"/>
  <c r="BS225" i="1"/>
  <c r="BM230" i="1"/>
  <c r="BT239" i="1"/>
  <c r="BR243" i="1"/>
  <c r="BR257" i="1"/>
  <c r="BR261" i="1"/>
  <c r="BQ267" i="1"/>
  <c r="BR307" i="1"/>
  <c r="BN339" i="1"/>
  <c r="BL65" i="1"/>
  <c r="BM103" i="1"/>
  <c r="BL123" i="1"/>
  <c r="BO148" i="1"/>
  <c r="BS171" i="1"/>
  <c r="BO178" i="1"/>
  <c r="BO211" i="1"/>
  <c r="BS221" i="1"/>
  <c r="BM254" i="1"/>
  <c r="BP339" i="1"/>
  <c r="BN85" i="1"/>
  <c r="BS85" i="1"/>
  <c r="BQ107" i="1"/>
  <c r="BO61" i="1"/>
  <c r="BP74" i="1"/>
  <c r="BO77" i="1"/>
  <c r="BN81" i="1"/>
  <c r="BT85" i="1"/>
  <c r="BT99" i="1"/>
  <c r="BN103" i="1"/>
  <c r="BR107" i="1"/>
  <c r="BS118" i="1"/>
  <c r="BM123" i="1"/>
  <c r="BP148" i="1"/>
  <c r="BN175" i="1"/>
  <c r="BP178" i="1"/>
  <c r="BM202" i="1"/>
  <c r="BP211" i="1"/>
  <c r="BN254" i="1"/>
  <c r="BK327" i="1"/>
  <c r="BK148" i="1"/>
  <c r="BN61" i="1"/>
  <c r="BL14" i="1"/>
  <c r="BI14" i="1" s="1"/>
  <c r="BP77" i="1"/>
  <c r="BO81" i="1"/>
  <c r="BO103" i="1"/>
  <c r="BS107" i="1"/>
  <c r="BQ123" i="1"/>
  <c r="BQ148" i="1"/>
  <c r="BS175" i="1"/>
  <c r="BS178" i="1"/>
  <c r="BN202" i="1"/>
  <c r="BN206" i="1"/>
  <c r="BQ211" i="1"/>
  <c r="BK222" i="1"/>
  <c r="BO254" i="1"/>
  <c r="BL327" i="1"/>
  <c r="BO348" i="1"/>
  <c r="BL177" i="1"/>
  <c r="BK48" i="1"/>
  <c r="BQ61" i="1"/>
  <c r="BN44" i="1"/>
  <c r="BL48" i="1"/>
  <c r="BS61" i="1"/>
  <c r="BO66" i="1"/>
  <c r="BS77" i="1"/>
  <c r="BP81" i="1"/>
  <c r="BK86" i="1"/>
  <c r="BK100" i="1"/>
  <c r="BP103" i="1"/>
  <c r="BT107" i="1"/>
  <c r="BL119" i="1"/>
  <c r="BR123" i="1"/>
  <c r="BL144" i="1"/>
  <c r="BR148" i="1"/>
  <c r="BK172" i="1"/>
  <c r="BT175" i="1"/>
  <c r="BT178" i="1"/>
  <c r="BR202" i="1"/>
  <c r="BO206" i="1"/>
  <c r="BR211" i="1"/>
  <c r="BM222" i="1"/>
  <c r="BM227" i="1"/>
  <c r="BS254" i="1"/>
  <c r="BT258" i="1"/>
  <c r="BT262" i="1"/>
  <c r="BM269" i="1"/>
  <c r="BI276" i="1"/>
  <c r="BR280" i="1"/>
  <c r="BO290" i="1"/>
  <c r="BK297" i="1"/>
  <c r="BK305" i="1"/>
  <c r="BM327" i="1"/>
  <c r="BN222" i="1"/>
  <c r="BN227" i="1"/>
  <c r="BI234" i="1"/>
  <c r="BK241" i="1"/>
  <c r="BT254" i="1"/>
  <c r="BS285" i="1"/>
  <c r="BL297" i="1"/>
  <c r="BM305" i="1"/>
  <c r="BI319" i="1"/>
  <c r="BN327" i="1"/>
  <c r="BT349" i="1"/>
  <c r="BO222" i="1"/>
  <c r="BO227" i="1"/>
  <c r="BL277" i="1"/>
  <c r="BL281" i="1"/>
  <c r="BK291" i="1"/>
  <c r="BN305" i="1"/>
  <c r="BO327" i="1"/>
  <c r="BN45" i="1"/>
  <c r="BO48" i="1"/>
  <c r="BK62" i="1"/>
  <c r="BR67" i="1"/>
  <c r="BR71" i="1"/>
  <c r="BR75" i="1"/>
  <c r="BL78" i="1"/>
  <c r="BT82" i="1"/>
  <c r="BP86" i="1"/>
  <c r="BP100" i="1"/>
  <c r="BT104" i="1"/>
  <c r="BS108" i="1"/>
  <c r="BN116" i="1"/>
  <c r="BR119" i="1"/>
  <c r="BN140" i="1"/>
  <c r="BK145" i="1"/>
  <c r="BS149" i="1"/>
  <c r="BL173" i="1"/>
  <c r="BL176" i="1"/>
  <c r="BP203" i="1"/>
  <c r="BT206" i="1"/>
  <c r="BT212" i="1"/>
  <c r="BP222" i="1"/>
  <c r="BP227" i="1"/>
  <c r="BM241" i="1"/>
  <c r="BI247" i="1"/>
  <c r="BO260" i="1"/>
  <c r="BT264" i="1"/>
  <c r="BP269" i="1"/>
  <c r="BS277" i="1"/>
  <c r="BS281" i="1"/>
  <c r="BK286" i="1"/>
  <c r="BM291" i="1"/>
  <c r="BO305" i="1"/>
  <c r="BQ327" i="1"/>
  <c r="BK336" i="1"/>
  <c r="BQ71" i="1"/>
  <c r="BN100" i="1"/>
  <c r="BQ100" i="1"/>
  <c r="BS119" i="1"/>
  <c r="BO140" i="1"/>
  <c r="BN173" i="1"/>
  <c r="BO176" i="1"/>
  <c r="BO191" i="1"/>
  <c r="BS203" i="1"/>
  <c r="BQ222" i="1"/>
  <c r="BS227" i="1"/>
  <c r="BP235" i="1"/>
  <c r="BN241" i="1"/>
  <c r="BL286" i="1"/>
  <c r="BN291" i="1"/>
  <c r="BP305" i="1"/>
  <c r="BR327" i="1"/>
  <c r="BL336" i="1"/>
  <c r="BO86" i="1"/>
  <c r="BQ119" i="1"/>
  <c r="BL7" i="1"/>
  <c r="BI7" i="1" s="1"/>
  <c r="BT45" i="1"/>
  <c r="BN62" i="1"/>
  <c r="BS71" i="1"/>
  <c r="BQ86" i="1"/>
  <c r="BI39" i="1"/>
  <c r="BO62" i="1"/>
  <c r="BT71" i="1"/>
  <c r="BN78" i="1"/>
  <c r="BL83" i="1"/>
  <c r="BR86" i="1"/>
  <c r="BR100" i="1"/>
  <c r="BK117" i="1"/>
  <c r="BT119" i="1"/>
  <c r="BK125" i="1"/>
  <c r="BP140" i="1"/>
  <c r="BO173" i="1"/>
  <c r="BP176" i="1"/>
  <c r="BT191" i="1"/>
  <c r="BI198" i="1"/>
  <c r="BT203" i="1"/>
  <c r="BR222" i="1"/>
  <c r="BT227" i="1"/>
  <c r="BR235" i="1"/>
  <c r="BO241" i="1"/>
  <c r="BK257" i="1"/>
  <c r="BK261" i="1"/>
  <c r="BR265" i="1"/>
  <c r="BK278" i="1"/>
  <c r="BP282" i="1"/>
  <c r="BM286" i="1"/>
  <c r="BP291" i="1"/>
  <c r="BQ305" i="1"/>
  <c r="BT327" i="1"/>
  <c r="BM336" i="1"/>
  <c r="BK360" i="1"/>
  <c r="BK229" i="1"/>
  <c r="BP229" i="1"/>
  <c r="BO229" i="1"/>
  <c r="BN229" i="1"/>
  <c r="BM229" i="1"/>
  <c r="BT337" i="1"/>
  <c r="BP337" i="1"/>
  <c r="BO337" i="1"/>
  <c r="BN337" i="1"/>
  <c r="BS337" i="1"/>
  <c r="BR337" i="1"/>
  <c r="BQ337" i="1"/>
  <c r="BR177" i="1"/>
  <c r="BT177" i="1"/>
  <c r="BM15" i="1"/>
  <c r="BL15" i="1"/>
  <c r="BS224" i="1"/>
  <c r="BR224" i="1"/>
  <c r="BQ224" i="1"/>
  <c r="BL224" i="1"/>
  <c r="BK224" i="1"/>
  <c r="BS223" i="1"/>
  <c r="BT224" i="1"/>
  <c r="BM61" i="1"/>
  <c r="BK61" i="1"/>
  <c r="BM156" i="1"/>
  <c r="BK156" i="1"/>
  <c r="BP231" i="1"/>
  <c r="BO231" i="1"/>
  <c r="BN231" i="1"/>
  <c r="BT231" i="1"/>
  <c r="BQ231" i="1"/>
  <c r="BT288" i="1"/>
  <c r="BO288" i="1"/>
  <c r="BS287" i="1"/>
  <c r="BL287" i="1"/>
  <c r="BR288" i="1"/>
  <c r="BP288" i="1"/>
  <c r="BM56" i="1"/>
  <c r="BK56" i="1"/>
  <c r="BN56" i="1"/>
  <c r="BT144" i="1"/>
  <c r="BO144" i="1"/>
  <c r="BN144" i="1"/>
  <c r="BM144" i="1"/>
  <c r="BK144" i="1"/>
  <c r="BR144" i="1"/>
  <c r="BP144" i="1"/>
  <c r="BT124" i="1"/>
  <c r="BK124" i="1"/>
  <c r="BP124" i="1"/>
  <c r="BM124" i="1"/>
  <c r="BK75" i="1"/>
  <c r="BM75" i="1"/>
  <c r="BQ190" i="1"/>
  <c r="BM190" i="1"/>
  <c r="BL190" i="1"/>
  <c r="BP190" i="1"/>
  <c r="BN190" i="1"/>
  <c r="BT263" i="1"/>
  <c r="BR263" i="1"/>
  <c r="BQ263" i="1"/>
  <c r="BP263" i="1"/>
  <c r="BK263" i="1"/>
  <c r="BS263" i="1"/>
  <c r="BT160" i="1"/>
  <c r="BR160" i="1"/>
  <c r="BQ160" i="1"/>
  <c r="BP160" i="1"/>
  <c r="BO160" i="1"/>
  <c r="BM160" i="1"/>
  <c r="BL160" i="1"/>
  <c r="BK160" i="1"/>
  <c r="BS160" i="1"/>
  <c r="BI168" i="1"/>
  <c r="BM379" i="1"/>
  <c r="BL379" i="1"/>
  <c r="BK379" i="1"/>
  <c r="BL32" i="1"/>
  <c r="BM32" i="1"/>
  <c r="BK32" i="1"/>
  <c r="BL44" i="1"/>
  <c r="BR43" i="1"/>
  <c r="BQ43" i="1"/>
  <c r="BP43" i="1"/>
  <c r="BO43" i="1"/>
  <c r="BM44" i="1"/>
  <c r="BM33" i="1"/>
  <c r="BK33" i="1"/>
  <c r="BL33" i="1"/>
  <c r="BR65" i="1"/>
  <c r="BP66" i="1"/>
  <c r="BN66" i="1"/>
  <c r="BM66" i="1"/>
  <c r="BL66" i="1"/>
  <c r="BK66" i="1"/>
  <c r="BT65" i="1"/>
  <c r="BS65" i="1"/>
  <c r="BQ65" i="1"/>
  <c r="BN65" i="1"/>
  <c r="BO65" i="1"/>
  <c r="BQ66" i="1"/>
  <c r="BK270" i="1"/>
  <c r="BS270" i="1"/>
  <c r="BR270" i="1"/>
  <c r="BQ270" i="1"/>
  <c r="BP270" i="1"/>
  <c r="BO270" i="1"/>
  <c r="BN270" i="1"/>
  <c r="BM270" i="1"/>
  <c r="BL270" i="1"/>
  <c r="BT270" i="1"/>
  <c r="BS120" i="1"/>
  <c r="BP121" i="1"/>
  <c r="BO121" i="1"/>
  <c r="BN121" i="1"/>
  <c r="BL121" i="1"/>
  <c r="BK121" i="1"/>
  <c r="BL120" i="1"/>
  <c r="BT121" i="1"/>
  <c r="BQ121" i="1"/>
  <c r="BI52" i="1"/>
  <c r="BS69" i="1"/>
  <c r="BL81" i="1"/>
  <c r="BS82" i="1"/>
  <c r="BQ104" i="1"/>
  <c r="BM116" i="1"/>
  <c r="BQ137" i="1"/>
  <c r="BS147" i="1"/>
  <c r="BP149" i="1"/>
  <c r="BQ163" i="1"/>
  <c r="BQ258" i="1"/>
  <c r="BO266" i="1"/>
  <c r="BT316" i="1"/>
  <c r="BP335" i="1"/>
  <c r="BI342" i="1"/>
  <c r="BQ349" i="1"/>
  <c r="BP352" i="1"/>
  <c r="BR349" i="1"/>
  <c r="BS104" i="1"/>
  <c r="BS137" i="1"/>
  <c r="BR149" i="1"/>
  <c r="BI210" i="1"/>
  <c r="BN215" i="1"/>
  <c r="BI220" i="1"/>
  <c r="BL225" i="1"/>
  <c r="BS258" i="1"/>
  <c r="BS266" i="1"/>
  <c r="BS349" i="1"/>
  <c r="BK353" i="1"/>
  <c r="BO45" i="1"/>
  <c r="BK54" i="1"/>
  <c r="BL62" i="1"/>
  <c r="BM70" i="1"/>
  <c r="BP72" i="1"/>
  <c r="BQ74" i="1"/>
  <c r="BP78" i="1"/>
  <c r="BS81" i="1"/>
  <c r="BM86" i="1"/>
  <c r="BK91" i="1"/>
  <c r="BM99" i="1"/>
  <c r="BS100" i="1"/>
  <c r="BQ103" i="1"/>
  <c r="BQ105" i="1"/>
  <c r="BI113" i="1"/>
  <c r="BS122" i="1"/>
  <c r="BL125" i="1"/>
  <c r="BN136" i="1"/>
  <c r="BQ138" i="1"/>
  <c r="BL145" i="1"/>
  <c r="BM162" i="1"/>
  <c r="BM165" i="1"/>
  <c r="BM172" i="1"/>
  <c r="BM176" i="1"/>
  <c r="BQ178" i="1"/>
  <c r="BP191" i="1"/>
  <c r="BK202" i="1"/>
  <c r="BK204" i="1"/>
  <c r="BR206" i="1"/>
  <c r="BR216" i="1"/>
  <c r="BL221" i="1"/>
  <c r="BT222" i="1"/>
  <c r="BQ227" i="1"/>
  <c r="BN230" i="1"/>
  <c r="BP241" i="1"/>
  <c r="BQ254" i="1"/>
  <c r="BP259" i="1"/>
  <c r="BK265" i="1"/>
  <c r="BR269" i="1"/>
  <c r="BI274" i="1"/>
  <c r="BS289" i="1"/>
  <c r="BR291" i="1"/>
  <c r="BS303" i="1"/>
  <c r="BS315" i="1"/>
  <c r="BI333" i="1"/>
  <c r="BN336" i="1"/>
  <c r="BM348" i="1"/>
  <c r="BN353" i="1"/>
  <c r="BO360" i="1"/>
  <c r="BL372" i="1"/>
  <c r="BI372" i="1" s="1"/>
  <c r="BL6" i="1"/>
  <c r="BI6" i="1" s="1"/>
  <c r="BL12" i="1"/>
  <c r="BI12" i="1" s="1"/>
  <c r="BS45" i="1"/>
  <c r="BM62" i="1"/>
  <c r="BN70" i="1"/>
  <c r="BQ72" i="1"/>
  <c r="BR74" i="1"/>
  <c r="BQ78" i="1"/>
  <c r="BT81" i="1"/>
  <c r="BQ84" i="1"/>
  <c r="BN86" i="1"/>
  <c r="BL91" i="1"/>
  <c r="BN99" i="1"/>
  <c r="BT100" i="1"/>
  <c r="BR103" i="1"/>
  <c r="BK108" i="1"/>
  <c r="BK120" i="1"/>
  <c r="BN125" i="1"/>
  <c r="BO136" i="1"/>
  <c r="BM145" i="1"/>
  <c r="BI159" i="1"/>
  <c r="BP162" i="1"/>
  <c r="BN165" i="1"/>
  <c r="BK170" i="1"/>
  <c r="BN172" i="1"/>
  <c r="BT173" i="1"/>
  <c r="BN176" i="1"/>
  <c r="BL202" i="1"/>
  <c r="BL204" i="1"/>
  <c r="BS206" i="1"/>
  <c r="BK214" i="1"/>
  <c r="BS216" i="1"/>
  <c r="BK226" i="1"/>
  <c r="BR227" i="1"/>
  <c r="BO230" i="1"/>
  <c r="BS239" i="1"/>
  <c r="BQ241" i="1"/>
  <c r="BR254" i="1"/>
  <c r="BQ259" i="1"/>
  <c r="BL265" i="1"/>
  <c r="BS269" i="1"/>
  <c r="BT289" i="1"/>
  <c r="BT291" i="1"/>
  <c r="BT303" i="1"/>
  <c r="BM313" i="1"/>
  <c r="BO336" i="1"/>
  <c r="BN348" i="1"/>
  <c r="BL351" i="1"/>
  <c r="BO353" i="1"/>
  <c r="BK356" i="1"/>
  <c r="BP360" i="1"/>
  <c r="BO70" i="1"/>
  <c r="BS74" i="1"/>
  <c r="BR84" i="1"/>
  <c r="BS103" i="1"/>
  <c r="BL108" i="1"/>
  <c r="BO125" i="1"/>
  <c r="BL131" i="1"/>
  <c r="BI131" i="1" s="1"/>
  <c r="BP136" i="1"/>
  <c r="BO145" i="1"/>
  <c r="BO165" i="1"/>
  <c r="BO170" i="1"/>
  <c r="BO172" i="1"/>
  <c r="BL214" i="1"/>
  <c r="BL226" i="1"/>
  <c r="BP230" i="1"/>
  <c r="BM265" i="1"/>
  <c r="BK282" i="1"/>
  <c r="BK301" i="1"/>
  <c r="BN313" i="1"/>
  <c r="BK316" i="1"/>
  <c r="BP336" i="1"/>
  <c r="BR351" i="1"/>
  <c r="BP353" i="1"/>
  <c r="BL356" i="1"/>
  <c r="BK382" i="1"/>
  <c r="BK82" i="1"/>
  <c r="BT103" i="1"/>
  <c r="BM108" i="1"/>
  <c r="BP125" i="1"/>
  <c r="BQ136" i="1"/>
  <c r="BI143" i="1"/>
  <c r="BP145" i="1"/>
  <c r="BP165" i="1"/>
  <c r="BP170" i="1"/>
  <c r="BP172" i="1"/>
  <c r="BM214" i="1"/>
  <c r="BK217" i="1"/>
  <c r="BM226" i="1"/>
  <c r="BQ230" i="1"/>
  <c r="BK260" i="1"/>
  <c r="BN265" i="1"/>
  <c r="BR267" i="1"/>
  <c r="BI275" i="1"/>
  <c r="BL282" i="1"/>
  <c r="BN287" i="1"/>
  <c r="BK290" i="1"/>
  <c r="BL301" i="1"/>
  <c r="BK304" i="1"/>
  <c r="BO313" i="1"/>
  <c r="BL316" i="1"/>
  <c r="BP327" i="1"/>
  <c r="BQ336" i="1"/>
  <c r="BL339" i="1"/>
  <c r="BN346" i="1"/>
  <c r="BP348" i="1"/>
  <c r="BS351" i="1"/>
  <c r="BQ353" i="1"/>
  <c r="BM356" i="1"/>
  <c r="BK361" i="1"/>
  <c r="BL382" i="1"/>
  <c r="BK391" i="1"/>
  <c r="BI391" i="1" s="1"/>
  <c r="BL73" i="1"/>
  <c r="BN108" i="1"/>
  <c r="BQ125" i="1"/>
  <c r="BR136" i="1"/>
  <c r="BQ145" i="1"/>
  <c r="BQ165" i="1"/>
  <c r="BQ170" i="1"/>
  <c r="BQ172" i="1"/>
  <c r="BO202" i="1"/>
  <c r="BN207" i="1"/>
  <c r="BN214" i="1"/>
  <c r="BM217" i="1"/>
  <c r="BN226" i="1"/>
  <c r="BR230" i="1"/>
  <c r="BK240" i="1"/>
  <c r="BL260" i="1"/>
  <c r="BO265" i="1"/>
  <c r="BL279" i="1"/>
  <c r="BM282" i="1"/>
  <c r="BO287" i="1"/>
  <c r="BL290" i="1"/>
  <c r="BM301" i="1"/>
  <c r="BP313" i="1"/>
  <c r="BM316" i="1"/>
  <c r="BR336" i="1"/>
  <c r="BO346" i="1"/>
  <c r="BT351" i="1"/>
  <c r="BR353" i="1"/>
  <c r="BN356" i="1"/>
  <c r="BL361" i="1"/>
  <c r="BQ81" i="1"/>
  <c r="BP70" i="1"/>
  <c r="BI60" i="1"/>
  <c r="BK46" i="1"/>
  <c r="BR70" i="1"/>
  <c r="BK85" i="1"/>
  <c r="BK104" i="1"/>
  <c r="BO108" i="1"/>
  <c r="BR125" i="1"/>
  <c r="BK132" i="1"/>
  <c r="BS136" i="1"/>
  <c r="BR145" i="1"/>
  <c r="BR165" i="1"/>
  <c r="BR170" i="1"/>
  <c r="BR172" i="1"/>
  <c r="BR176" i="1"/>
  <c r="BO179" i="1"/>
  <c r="BP202" i="1"/>
  <c r="BO207" i="1"/>
  <c r="BO214" i="1"/>
  <c r="BN217" i="1"/>
  <c r="BO226" i="1"/>
  <c r="BS230" i="1"/>
  <c r="BN235" i="1"/>
  <c r="BL240" i="1"/>
  <c r="BM260" i="1"/>
  <c r="BP265" i="1"/>
  <c r="BN268" i="1"/>
  <c r="BN282" i="1"/>
  <c r="BL285" i="1"/>
  <c r="BQ287" i="1"/>
  <c r="BM290" i="1"/>
  <c r="BN301" i="1"/>
  <c r="BK307" i="1"/>
  <c r="BQ313" i="1"/>
  <c r="BN316" i="1"/>
  <c r="BS336" i="1"/>
  <c r="BP346" i="1"/>
  <c r="BK349" i="1"/>
  <c r="BS353" i="1"/>
  <c r="BO356" i="1"/>
  <c r="BM361" i="1"/>
  <c r="BQ70" i="1"/>
  <c r="BN73" i="1"/>
  <c r="BL82" i="1"/>
  <c r="BO73" i="1"/>
  <c r="BM82" i="1"/>
  <c r="BL46" i="1"/>
  <c r="BO55" i="1"/>
  <c r="BR62" i="1"/>
  <c r="BS70" i="1"/>
  <c r="BQ73" i="1"/>
  <c r="BQ77" i="1"/>
  <c r="BN82" i="1"/>
  <c r="BL85" i="1"/>
  <c r="BS86" i="1"/>
  <c r="BL104" i="1"/>
  <c r="BK107" i="1"/>
  <c r="BP108" i="1"/>
  <c r="BS123" i="1"/>
  <c r="BT125" i="1"/>
  <c r="BL132" i="1"/>
  <c r="BS145" i="1"/>
  <c r="BK163" i="1"/>
  <c r="BS165" i="1"/>
  <c r="BS170" i="1"/>
  <c r="BS172" i="1"/>
  <c r="BK175" i="1"/>
  <c r="BQ202" i="1"/>
  <c r="BL205" i="1"/>
  <c r="BP207" i="1"/>
  <c r="BP214" i="1"/>
  <c r="BO217" i="1"/>
  <c r="BP226" i="1"/>
  <c r="BL229" i="1"/>
  <c r="BO235" i="1"/>
  <c r="BM240" i="1"/>
  <c r="BS242" i="1"/>
  <c r="BK250" i="1"/>
  <c r="BK256" i="1"/>
  <c r="BL258" i="1"/>
  <c r="BN260" i="1"/>
  <c r="BQ265" i="1"/>
  <c r="BO268" i="1"/>
  <c r="BO282" i="1"/>
  <c r="BR287" i="1"/>
  <c r="BN290" i="1"/>
  <c r="BO301" i="1"/>
  <c r="BQ307" i="1"/>
  <c r="BR313" i="1"/>
  <c r="BO316" i="1"/>
  <c r="BK335" i="1"/>
  <c r="BO339" i="1"/>
  <c r="BQ346" i="1"/>
  <c r="BL349" i="1"/>
  <c r="BK352" i="1"/>
  <c r="BP356" i="1"/>
  <c r="BN361" i="1"/>
  <c r="BK368" i="1"/>
  <c r="BK149" i="1"/>
  <c r="BL163" i="1"/>
  <c r="BK193" i="1"/>
  <c r="BQ207" i="1"/>
  <c r="BQ214" i="1"/>
  <c r="BP217" i="1"/>
  <c r="BQ226" i="1"/>
  <c r="BM256" i="1"/>
  <c r="BM258" i="1"/>
  <c r="BS279" i="1"/>
  <c r="BP301" i="1"/>
  <c r="BP316" i="1"/>
  <c r="BL335" i="1"/>
  <c r="BR346" i="1"/>
  <c r="BM349" i="1"/>
  <c r="BL352" i="1"/>
  <c r="BO361" i="1"/>
  <c r="BL368" i="1"/>
  <c r="BL69" i="1"/>
  <c r="BO82" i="1"/>
  <c r="BM104" i="1"/>
  <c r="BN69" i="1"/>
  <c r="BM71" i="1"/>
  <c r="BT73" i="1"/>
  <c r="BT77" i="1"/>
  <c r="BP82" i="1"/>
  <c r="BN104" i="1"/>
  <c r="BR108" i="1"/>
  <c r="BO126" i="1"/>
  <c r="BM137" i="1"/>
  <c r="BS146" i="1"/>
  <c r="BL149" i="1"/>
  <c r="BM163" i="1"/>
  <c r="BL171" i="1"/>
  <c r="BK173" i="1"/>
  <c r="BM175" i="1"/>
  <c r="BL193" i="1"/>
  <c r="BR207" i="1"/>
  <c r="BR214" i="1"/>
  <c r="BQ217" i="1"/>
  <c r="BR226" i="1"/>
  <c r="BQ235" i="1"/>
  <c r="BN256" i="1"/>
  <c r="BN258" i="1"/>
  <c r="BS265" i="1"/>
  <c r="BQ282" i="1"/>
  <c r="BT287" i="1"/>
  <c r="BP290" i="1"/>
  <c r="BQ301" i="1"/>
  <c r="BL305" i="1"/>
  <c r="BS307" i="1"/>
  <c r="BQ316" i="1"/>
  <c r="BM335" i="1"/>
  <c r="BS346" i="1"/>
  <c r="BN349" i="1"/>
  <c r="BM352" i="1"/>
  <c r="BQ354" i="1"/>
  <c r="BP361" i="1"/>
  <c r="BL377" i="1"/>
  <c r="BI377" i="1" s="1"/>
  <c r="BN137" i="1"/>
  <c r="BP243" i="1"/>
  <c r="BO256" i="1"/>
  <c r="BO258" i="1"/>
  <c r="BK269" i="1"/>
  <c r="BO280" i="1"/>
  <c r="BQ290" i="1"/>
  <c r="BR301" i="1"/>
  <c r="BR316" i="1"/>
  <c r="BQ328" i="1"/>
  <c r="BN335" i="1"/>
  <c r="BO349" i="1"/>
  <c r="BN352" i="1"/>
  <c r="BQ361" i="1"/>
  <c r="BO104" i="1"/>
  <c r="BM149" i="1"/>
  <c r="BK40" i="1"/>
  <c r="BI40" i="1" s="1"/>
  <c r="BT64" i="1"/>
  <c r="BQ69" i="1"/>
  <c r="BP71" i="1"/>
  <c r="BK74" i="1"/>
  <c r="BK81" i="1"/>
  <c r="BR82" i="1"/>
  <c r="BL100" i="1"/>
  <c r="BL124" i="1"/>
  <c r="BI135" i="1"/>
  <c r="BO137" i="1"/>
  <c r="BO149" i="1"/>
  <c r="BP163" i="1"/>
  <c r="BI182" i="1"/>
  <c r="BR193" i="1"/>
  <c r="BI200" i="1"/>
  <c r="BL213" i="1"/>
  <c r="BT256" i="1"/>
  <c r="BP258" i="1"/>
  <c r="BL269" i="1"/>
  <c r="BP280" i="1"/>
  <c r="BS301" i="1"/>
  <c r="BT328" i="1"/>
  <c r="BO335" i="1"/>
  <c r="BO352" i="1"/>
  <c r="BP97" i="1"/>
  <c r="BN225" i="1"/>
  <c r="BL322" i="1"/>
  <c r="BK322" i="1"/>
  <c r="BM322" i="1"/>
  <c r="BM387" i="1"/>
  <c r="BL387" i="1"/>
  <c r="BK387" i="1"/>
  <c r="BO109" i="1"/>
  <c r="BN109" i="1"/>
  <c r="BM109" i="1"/>
  <c r="BL109" i="1"/>
  <c r="BK109" i="1"/>
  <c r="BS109" i="1"/>
  <c r="BR109" i="1"/>
  <c r="BK205" i="1"/>
  <c r="BL34" i="1"/>
  <c r="BL10" i="1"/>
  <c r="BI10" i="1" s="1"/>
  <c r="BL19" i="1"/>
  <c r="BI19" i="1" s="1"/>
  <c r="BK31" i="1"/>
  <c r="BM34" i="1"/>
  <c r="BQ64" i="1"/>
  <c r="BT67" i="1"/>
  <c r="BO105" i="1"/>
  <c r="BN105" i="1"/>
  <c r="BM105" i="1"/>
  <c r="BL105" i="1"/>
  <c r="BK105" i="1"/>
  <c r="BS105" i="1"/>
  <c r="BR105" i="1"/>
  <c r="BM118" i="1"/>
  <c r="BK118" i="1"/>
  <c r="BQ118" i="1"/>
  <c r="BP118" i="1"/>
  <c r="BN146" i="1"/>
  <c r="BM146" i="1"/>
  <c r="BK146" i="1"/>
  <c r="BR146" i="1"/>
  <c r="BQ146" i="1"/>
  <c r="BT169" i="1"/>
  <c r="BR169" i="1"/>
  <c r="BQ169" i="1"/>
  <c r="BP169" i="1"/>
  <c r="BO169" i="1"/>
  <c r="BN169" i="1"/>
  <c r="BM169" i="1"/>
  <c r="BO205" i="1"/>
  <c r="BO97" i="1"/>
  <c r="BN97" i="1"/>
  <c r="BM97" i="1"/>
  <c r="BL97" i="1"/>
  <c r="BK97" i="1"/>
  <c r="BS97" i="1"/>
  <c r="BO80" i="1"/>
  <c r="BN80" i="1"/>
  <c r="BM80" i="1"/>
  <c r="BL80" i="1"/>
  <c r="BK80" i="1"/>
  <c r="BT79" i="1"/>
  <c r="BS80" i="1"/>
  <c r="BO79" i="1"/>
  <c r="BP64" i="1"/>
  <c r="BQ97" i="1"/>
  <c r="BR64" i="1"/>
  <c r="BO84" i="1"/>
  <c r="BN84" i="1"/>
  <c r="BM84" i="1"/>
  <c r="BL84" i="1"/>
  <c r="BK84" i="1"/>
  <c r="BT83" i="1"/>
  <c r="BS84" i="1"/>
  <c r="BO83" i="1"/>
  <c r="BT97" i="1"/>
  <c r="BO101" i="1"/>
  <c r="BN101" i="1"/>
  <c r="BM101" i="1"/>
  <c r="BL101" i="1"/>
  <c r="BK101" i="1"/>
  <c r="BS101" i="1"/>
  <c r="BM154" i="1"/>
  <c r="BL154" i="1"/>
  <c r="BK154" i="1"/>
  <c r="BP216" i="1"/>
  <c r="BL215" i="1"/>
  <c r="BO216" i="1"/>
  <c r="BN216" i="1"/>
  <c r="BM216" i="1"/>
  <c r="BS215" i="1"/>
  <c r="BQ216" i="1"/>
  <c r="BL216" i="1"/>
  <c r="BS106" i="1"/>
  <c r="BR106" i="1"/>
  <c r="BQ106" i="1"/>
  <c r="BP106" i="1"/>
  <c r="BO106" i="1"/>
  <c r="BN106" i="1"/>
  <c r="BM106" i="1"/>
  <c r="BL106" i="1"/>
  <c r="BP212" i="1"/>
  <c r="BL211" i="1"/>
  <c r="BO212" i="1"/>
  <c r="BN212" i="1"/>
  <c r="BM212" i="1"/>
  <c r="BS212" i="1"/>
  <c r="BR212" i="1"/>
  <c r="BQ212" i="1"/>
  <c r="BL212" i="1"/>
  <c r="BK212" i="1"/>
  <c r="BK328" i="1"/>
  <c r="BL328" i="1"/>
  <c r="BO328" i="1"/>
  <c r="BN328" i="1"/>
  <c r="BM328" i="1"/>
  <c r="BS328" i="1"/>
  <c r="BR328" i="1"/>
  <c r="BL92" i="1"/>
  <c r="BK92" i="1"/>
  <c r="BL63" i="1"/>
  <c r="BS98" i="1"/>
  <c r="BR98" i="1"/>
  <c r="BQ98" i="1"/>
  <c r="BP98" i="1"/>
  <c r="BO98" i="1"/>
  <c r="BN98" i="1"/>
  <c r="BM98" i="1"/>
  <c r="BL98" i="1"/>
  <c r="BM63" i="1"/>
  <c r="BR72" i="1"/>
  <c r="BR79" i="1"/>
  <c r="BN83" i="1"/>
  <c r="BK93" i="1"/>
  <c r="BP126" i="1"/>
  <c r="BP150" i="1"/>
  <c r="BQ161" i="1"/>
  <c r="BM185" i="1"/>
  <c r="BL185" i="1"/>
  <c r="BN239" i="1"/>
  <c r="BM239" i="1"/>
  <c r="BK239" i="1"/>
  <c r="BR239" i="1"/>
  <c r="BQ239" i="1"/>
  <c r="BP347" i="1"/>
  <c r="BO347" i="1"/>
  <c r="BN347" i="1"/>
  <c r="BM347" i="1"/>
  <c r="BQ347" i="1"/>
  <c r="BS347" i="1"/>
  <c r="BR347" i="1"/>
  <c r="BL354" i="1"/>
  <c r="BK354" i="1"/>
  <c r="BM354" i="1"/>
  <c r="BP354" i="1"/>
  <c r="BO354" i="1"/>
  <c r="BN354" i="1"/>
  <c r="BT354" i="1"/>
  <c r="BS354" i="1"/>
  <c r="BL130" i="1"/>
  <c r="BK130" i="1"/>
  <c r="BT225" i="1"/>
  <c r="BR225" i="1"/>
  <c r="BQ225" i="1"/>
  <c r="BM225" i="1"/>
  <c r="BK225" i="1"/>
  <c r="BP225" i="1"/>
  <c r="BK302" i="1"/>
  <c r="BL302" i="1"/>
  <c r="BS302" i="1"/>
  <c r="BR302" i="1"/>
  <c r="BQ302" i="1"/>
  <c r="BP302" i="1"/>
  <c r="BO302" i="1"/>
  <c r="BN302" i="1"/>
  <c r="BM302" i="1"/>
  <c r="BP138" i="1"/>
  <c r="BO138" i="1"/>
  <c r="BN138" i="1"/>
  <c r="BM138" i="1"/>
  <c r="BL138" i="1"/>
  <c r="BK138" i="1"/>
  <c r="BT138" i="1"/>
  <c r="BS138" i="1"/>
  <c r="BT43" i="1"/>
  <c r="BS43" i="1"/>
  <c r="BR45" i="1"/>
  <c r="BQ45" i="1"/>
  <c r="BP45" i="1"/>
  <c r="BN63" i="1"/>
  <c r="BK69" i="1"/>
  <c r="BS79" i="1"/>
  <c r="BP83" i="1"/>
  <c r="BM87" i="1"/>
  <c r="BI87" i="1" s="1"/>
  <c r="BM93" i="1"/>
  <c r="BN122" i="1"/>
  <c r="BT139" i="1"/>
  <c r="BS139" i="1"/>
  <c r="BR139" i="1"/>
  <c r="BQ139" i="1"/>
  <c r="BP139" i="1"/>
  <c r="BO139" i="1"/>
  <c r="BN139" i="1"/>
  <c r="BM139" i="1"/>
  <c r="BN191" i="1"/>
  <c r="BM191" i="1"/>
  <c r="BL191" i="1"/>
  <c r="BK191" i="1"/>
  <c r="BR191" i="1"/>
  <c r="BQ191" i="1"/>
  <c r="BQ277" i="1"/>
  <c r="BP277" i="1"/>
  <c r="BO277" i="1"/>
  <c r="BN277" i="1"/>
  <c r="BR277" i="1"/>
  <c r="BT277" i="1"/>
  <c r="BM277" i="1"/>
  <c r="BK277" i="1"/>
  <c r="BQ285" i="1"/>
  <c r="BP285" i="1"/>
  <c r="BO285" i="1"/>
  <c r="BN285" i="1"/>
  <c r="BR285" i="1"/>
  <c r="BK285" i="1"/>
  <c r="BT285" i="1"/>
  <c r="BT34" i="1"/>
  <c r="BS34" i="1"/>
  <c r="BR34" i="1"/>
  <c r="BN126" i="1"/>
  <c r="BM126" i="1"/>
  <c r="BK126" i="1"/>
  <c r="BR126" i="1"/>
  <c r="BQ126" i="1"/>
  <c r="BO150" i="1"/>
  <c r="BN150" i="1"/>
  <c r="BM150" i="1"/>
  <c r="BK150" i="1"/>
  <c r="BT150" i="1"/>
  <c r="BR150" i="1"/>
  <c r="BK161" i="1"/>
  <c r="BP161" i="1"/>
  <c r="BO161" i="1"/>
  <c r="BN161" i="1"/>
  <c r="BM161" i="1"/>
  <c r="BL161" i="1"/>
  <c r="BT161" i="1"/>
  <c r="BS161" i="1"/>
  <c r="BP228" i="1"/>
  <c r="BL227" i="1"/>
  <c r="BO228" i="1"/>
  <c r="BN228" i="1"/>
  <c r="BM228" i="1"/>
  <c r="BS228" i="1"/>
  <c r="BR228" i="1"/>
  <c r="BQ228" i="1"/>
  <c r="BL228" i="1"/>
  <c r="BK228" i="1"/>
  <c r="BL155" i="1"/>
  <c r="BK155" i="1"/>
  <c r="BT205" i="1"/>
  <c r="BR205" i="1"/>
  <c r="BQ205" i="1"/>
  <c r="BN205" i="1"/>
  <c r="BM205" i="1"/>
  <c r="BN79" i="1"/>
  <c r="BQ289" i="1"/>
  <c r="BP289" i="1"/>
  <c r="BO289" i="1"/>
  <c r="BN289" i="1"/>
  <c r="BR289" i="1"/>
  <c r="BM289" i="1"/>
  <c r="BL381" i="1"/>
  <c r="BK381" i="1"/>
  <c r="BP63" i="1"/>
  <c r="BL43" i="1"/>
  <c r="BQ63" i="1"/>
  <c r="BM67" i="1"/>
  <c r="BP80" i="1"/>
  <c r="BR83" i="1"/>
  <c r="BR122" i="1"/>
  <c r="BM248" i="1"/>
  <c r="BL248" i="1"/>
  <c r="BK248" i="1"/>
  <c r="BK266" i="1"/>
  <c r="BM266" i="1"/>
  <c r="BL266" i="1"/>
  <c r="BQ266" i="1"/>
  <c r="BP266" i="1"/>
  <c r="BP283" i="1"/>
  <c r="BM320" i="1"/>
  <c r="BL320" i="1"/>
  <c r="BK320" i="1"/>
  <c r="BL369" i="1"/>
  <c r="BK369" i="1"/>
  <c r="BL389" i="1"/>
  <c r="BK389" i="1"/>
  <c r="BM389" i="1"/>
  <c r="BP79" i="1"/>
  <c r="BS268" i="1"/>
  <c r="BR268" i="1"/>
  <c r="BQ268" i="1"/>
  <c r="BP268" i="1"/>
  <c r="BM268" i="1"/>
  <c r="BL268" i="1"/>
  <c r="BQ79" i="1"/>
  <c r="BK203" i="1"/>
  <c r="BN203" i="1"/>
  <c r="BM203" i="1"/>
  <c r="BR203" i="1"/>
  <c r="BQ203" i="1"/>
  <c r="BL67" i="1"/>
  <c r="BK30" i="1"/>
  <c r="BM43" i="1"/>
  <c r="BL45" i="1"/>
  <c r="BK55" i="1"/>
  <c r="BK73" i="1"/>
  <c r="BO76" i="1"/>
  <c r="BN76" i="1"/>
  <c r="BM76" i="1"/>
  <c r="BL76" i="1"/>
  <c r="BK76" i="1"/>
  <c r="BS76" i="1"/>
  <c r="BO75" i="1"/>
  <c r="BQ80" i="1"/>
  <c r="BS83" i="1"/>
  <c r="BP109" i="1"/>
  <c r="BN118" i="1"/>
  <c r="BQ164" i="1"/>
  <c r="BL249" i="1"/>
  <c r="BI249" i="1" s="1"/>
  <c r="BK378" i="1"/>
  <c r="BO64" i="1"/>
  <c r="BN64" i="1"/>
  <c r="BM64" i="1"/>
  <c r="BL64" i="1"/>
  <c r="BK64" i="1"/>
  <c r="BS64" i="1"/>
  <c r="BO63" i="1"/>
  <c r="BS102" i="1"/>
  <c r="BR102" i="1"/>
  <c r="BQ102" i="1"/>
  <c r="BP102" i="1"/>
  <c r="BO102" i="1"/>
  <c r="BN102" i="1"/>
  <c r="BM102" i="1"/>
  <c r="BL102" i="1"/>
  <c r="BO68" i="1"/>
  <c r="BN68" i="1"/>
  <c r="BM68" i="1"/>
  <c r="BL68" i="1"/>
  <c r="BK68" i="1"/>
  <c r="BS68" i="1"/>
  <c r="BO67" i="1"/>
  <c r="BT201" i="1"/>
  <c r="BR201" i="1"/>
  <c r="BQ201" i="1"/>
  <c r="BP201" i="1"/>
  <c r="BO201" i="1"/>
  <c r="BN201" i="1"/>
  <c r="BM201" i="1"/>
  <c r="BK201" i="1"/>
  <c r="BP279" i="1"/>
  <c r="BO279" i="1"/>
  <c r="BN279" i="1"/>
  <c r="BM279" i="1"/>
  <c r="BK279" i="1"/>
  <c r="BT279" i="1"/>
  <c r="BO72" i="1"/>
  <c r="BN72" i="1"/>
  <c r="BM72" i="1"/>
  <c r="BL72" i="1"/>
  <c r="BK72" i="1"/>
  <c r="BS72" i="1"/>
  <c r="BO71" i="1"/>
  <c r="BQ83" i="1"/>
  <c r="BL18" i="1"/>
  <c r="BI18" i="1" s="1"/>
  <c r="BL30" i="1"/>
  <c r="BN43" i="1"/>
  <c r="BM45" i="1"/>
  <c r="BL55" i="1"/>
  <c r="BS63" i="1"/>
  <c r="BP67" i="1"/>
  <c r="BL71" i="1"/>
  <c r="BR80" i="1"/>
  <c r="BQ109" i="1"/>
  <c r="BO118" i="1"/>
  <c r="BO146" i="1"/>
  <c r="BO259" i="1"/>
  <c r="BN259" i="1"/>
  <c r="BM259" i="1"/>
  <c r="BL259" i="1"/>
  <c r="BK259" i="1"/>
  <c r="BS259" i="1"/>
  <c r="BR259" i="1"/>
  <c r="BL350" i="1"/>
  <c r="BK350" i="1"/>
  <c r="BM350" i="1"/>
  <c r="BS350" i="1"/>
  <c r="BR350" i="1"/>
  <c r="BQ350" i="1"/>
  <c r="BP350" i="1"/>
  <c r="BO350" i="1"/>
  <c r="BN350" i="1"/>
  <c r="BL371" i="1"/>
  <c r="BL378" i="1"/>
  <c r="BS326" i="1"/>
  <c r="BR326" i="1"/>
  <c r="BQ326" i="1"/>
  <c r="BP326" i="1"/>
  <c r="BT326" i="1"/>
  <c r="BO326" i="1"/>
  <c r="BN326" i="1"/>
  <c r="BM326" i="1"/>
  <c r="BL326" i="1"/>
  <c r="BK326" i="1"/>
  <c r="BM55" i="1"/>
  <c r="BT63" i="1"/>
  <c r="BQ67" i="1"/>
  <c r="BK77" i="1"/>
  <c r="BT80" i="1"/>
  <c r="BP84" i="1"/>
  <c r="BP101" i="1"/>
  <c r="BP105" i="1"/>
  <c r="BT109" i="1"/>
  <c r="BR118" i="1"/>
  <c r="BM122" i="1"/>
  <c r="BK122" i="1"/>
  <c r="BQ122" i="1"/>
  <c r="BP122" i="1"/>
  <c r="BP146" i="1"/>
  <c r="BP164" i="1"/>
  <c r="BO164" i="1"/>
  <c r="BN164" i="1"/>
  <c r="BM164" i="1"/>
  <c r="BL164" i="1"/>
  <c r="BK164" i="1"/>
  <c r="BT164" i="1"/>
  <c r="BS164" i="1"/>
  <c r="BP189" i="1"/>
  <c r="BO189" i="1"/>
  <c r="BN189" i="1"/>
  <c r="BS189" i="1"/>
  <c r="BR189" i="1"/>
  <c r="BQ189" i="1"/>
  <c r="BM189" i="1"/>
  <c r="BL189" i="1"/>
  <c r="BK189" i="1"/>
  <c r="BK216" i="1"/>
  <c r="BO255" i="1"/>
  <c r="BN255" i="1"/>
  <c r="BM255" i="1"/>
  <c r="BL255" i="1"/>
  <c r="BT255" i="1"/>
  <c r="BS255" i="1"/>
  <c r="BR255" i="1"/>
  <c r="BQ255" i="1"/>
  <c r="BP255" i="1"/>
  <c r="BK255" i="1"/>
  <c r="BN283" i="1"/>
  <c r="BM283" i="1"/>
  <c r="BK283" i="1"/>
  <c r="BR283" i="1"/>
  <c r="BQ283" i="1"/>
  <c r="BL295" i="1"/>
  <c r="BK295" i="1"/>
  <c r="BL362" i="1"/>
  <c r="BK362" i="1"/>
  <c r="BN362" i="1"/>
  <c r="BM362" i="1"/>
  <c r="BS362" i="1"/>
  <c r="BR362" i="1"/>
  <c r="BQ362" i="1"/>
  <c r="BP362" i="1"/>
  <c r="BO362" i="1"/>
  <c r="BM371" i="1"/>
  <c r="BN174" i="1"/>
  <c r="BM174" i="1"/>
  <c r="BL174" i="1"/>
  <c r="BT179" i="1"/>
  <c r="BR179" i="1"/>
  <c r="BQ179" i="1"/>
  <c r="BS264" i="1"/>
  <c r="BR264" i="1"/>
  <c r="BQ264" i="1"/>
  <c r="BP264" i="1"/>
  <c r="BQ281" i="1"/>
  <c r="BP281" i="1"/>
  <c r="BO281" i="1"/>
  <c r="BN281" i="1"/>
  <c r="BR281" i="1"/>
  <c r="BO314" i="1"/>
  <c r="BN314" i="1"/>
  <c r="BM314" i="1"/>
  <c r="BL314" i="1"/>
  <c r="BP314" i="1"/>
  <c r="BP338" i="1"/>
  <c r="BO338" i="1"/>
  <c r="BN338" i="1"/>
  <c r="BM338" i="1"/>
  <c r="BQ338" i="1"/>
  <c r="BM117" i="1"/>
  <c r="BM121" i="1"/>
  <c r="BM125" i="1"/>
  <c r="BP137" i="1"/>
  <c r="BN145" i="1"/>
  <c r="BN149" i="1"/>
  <c r="BN160" i="1"/>
  <c r="BN170" i="1"/>
  <c r="BR171" i="1"/>
  <c r="BQ171" i="1"/>
  <c r="BP171" i="1"/>
  <c r="BK190" i="1"/>
  <c r="BI199" i="1"/>
  <c r="BP254" i="1"/>
  <c r="BP287" i="1"/>
  <c r="BK306" i="1"/>
  <c r="BL306" i="1"/>
  <c r="BK147" i="1"/>
  <c r="BS163" i="1"/>
  <c r="BR163" i="1"/>
  <c r="BK177" i="1"/>
  <c r="BP193" i="1"/>
  <c r="BO193" i="1"/>
  <c r="BN193" i="1"/>
  <c r="BS256" i="1"/>
  <c r="BR256" i="1"/>
  <c r="BQ256" i="1"/>
  <c r="BP256" i="1"/>
  <c r="BO303" i="1"/>
  <c r="BN303" i="1"/>
  <c r="BM303" i="1"/>
  <c r="BL303" i="1"/>
  <c r="BP303" i="1"/>
  <c r="BP351" i="1"/>
  <c r="BO351" i="1"/>
  <c r="BN351" i="1"/>
  <c r="BM351" i="1"/>
  <c r="BQ351" i="1"/>
  <c r="BO116" i="1"/>
  <c r="BS117" i="1"/>
  <c r="BK119" i="1"/>
  <c r="BO120" i="1"/>
  <c r="BS121" i="1"/>
  <c r="BK123" i="1"/>
  <c r="BO124" i="1"/>
  <c r="BS125" i="1"/>
  <c r="BT145" i="1"/>
  <c r="BL147" i="1"/>
  <c r="BT149" i="1"/>
  <c r="BO192" i="1"/>
  <c r="BO215" i="1"/>
  <c r="BK242" i="1"/>
  <c r="BO243" i="1"/>
  <c r="BN243" i="1"/>
  <c r="BM243" i="1"/>
  <c r="BK243" i="1"/>
  <c r="BL262" i="1"/>
  <c r="BS280" i="1"/>
  <c r="BS313" i="1"/>
  <c r="BP116" i="1"/>
  <c r="BP120" i="1"/>
  <c r="BM147" i="1"/>
  <c r="BM170" i="1"/>
  <c r="BL170" i="1"/>
  <c r="BM177" i="1"/>
  <c r="BT190" i="1"/>
  <c r="BS190" i="1"/>
  <c r="BR190" i="1"/>
  <c r="BP192" i="1"/>
  <c r="BM207" i="1"/>
  <c r="BK207" i="1"/>
  <c r="BT213" i="1"/>
  <c r="BR213" i="1"/>
  <c r="BQ213" i="1"/>
  <c r="BT229" i="1"/>
  <c r="BR229" i="1"/>
  <c r="BQ229" i="1"/>
  <c r="BM235" i="1"/>
  <c r="BK235" i="1"/>
  <c r="BM262" i="1"/>
  <c r="BO263" i="1"/>
  <c r="BN263" i="1"/>
  <c r="BM263" i="1"/>
  <c r="BL263" i="1"/>
  <c r="BO307" i="1"/>
  <c r="BN307" i="1"/>
  <c r="BM307" i="1"/>
  <c r="BL307" i="1"/>
  <c r="BP307" i="1"/>
  <c r="BR315" i="1"/>
  <c r="BQ315" i="1"/>
  <c r="BP315" i="1"/>
  <c r="BT315" i="1"/>
  <c r="BQ116" i="1"/>
  <c r="BQ120" i="1"/>
  <c r="BQ124" i="1"/>
  <c r="BN147" i="1"/>
  <c r="BK174" i="1"/>
  <c r="BR175" i="1"/>
  <c r="BQ175" i="1"/>
  <c r="BP175" i="1"/>
  <c r="BN177" i="1"/>
  <c r="BN178" i="1"/>
  <c r="BM178" i="1"/>
  <c r="BL178" i="1"/>
  <c r="BQ192" i="1"/>
  <c r="BQ215" i="1"/>
  <c r="BM223" i="1"/>
  <c r="BP224" i="1"/>
  <c r="BL223" i="1"/>
  <c r="BO224" i="1"/>
  <c r="BN224" i="1"/>
  <c r="BM224" i="1"/>
  <c r="BM242" i="1"/>
  <c r="BN262" i="1"/>
  <c r="BM280" i="1"/>
  <c r="BL280" i="1"/>
  <c r="BK280" i="1"/>
  <c r="BN280" i="1"/>
  <c r="BM306" i="1"/>
  <c r="BK313" i="1"/>
  <c r="BL313" i="1"/>
  <c r="BL337" i="1"/>
  <c r="BK337" i="1"/>
  <c r="BM337" i="1"/>
  <c r="BP355" i="1"/>
  <c r="BO355" i="1"/>
  <c r="BN355" i="1"/>
  <c r="BM355" i="1"/>
  <c r="BQ355" i="1"/>
  <c r="BL5" i="1"/>
  <c r="BI5" i="1" s="1"/>
  <c r="BL9" i="1"/>
  <c r="BI9" i="1" s="1"/>
  <c r="BL13" i="1"/>
  <c r="BI13" i="1" s="1"/>
  <c r="BL17" i="1"/>
  <c r="BI17" i="1" s="1"/>
  <c r="BL21" i="1"/>
  <c r="BI21" i="1" s="1"/>
  <c r="BM47" i="1"/>
  <c r="BP61" i="1"/>
  <c r="BT62" i="1"/>
  <c r="BP65" i="1"/>
  <c r="BT66" i="1"/>
  <c r="BP69" i="1"/>
  <c r="BT70" i="1"/>
  <c r="BP73" i="1"/>
  <c r="BT74" i="1"/>
  <c r="BR116" i="1"/>
  <c r="BN119" i="1"/>
  <c r="BR120" i="1"/>
  <c r="BN123" i="1"/>
  <c r="BR124" i="1"/>
  <c r="BO147" i="1"/>
  <c r="BK171" i="1"/>
  <c r="BO174" i="1"/>
  <c r="BO177" i="1"/>
  <c r="BR192" i="1"/>
  <c r="BR215" i="1"/>
  <c r="BN223" i="1"/>
  <c r="BN242" i="1"/>
  <c r="BO262" i="1"/>
  <c r="BK264" i="1"/>
  <c r="BN306" i="1"/>
  <c r="BK380" i="1"/>
  <c r="BM380" i="1"/>
  <c r="BL380" i="1"/>
  <c r="BN47" i="1"/>
  <c r="BO119" i="1"/>
  <c r="BO123" i="1"/>
  <c r="BL146" i="1"/>
  <c r="BP147" i="1"/>
  <c r="BT165" i="1"/>
  <c r="BP174" i="1"/>
  <c r="BP177" i="1"/>
  <c r="BK179" i="1"/>
  <c r="BS192" i="1"/>
  <c r="BO223" i="1"/>
  <c r="BM231" i="1"/>
  <c r="BK231" i="1"/>
  <c r="BO242" i="1"/>
  <c r="BS260" i="1"/>
  <c r="BR260" i="1"/>
  <c r="BQ260" i="1"/>
  <c r="BP260" i="1"/>
  <c r="BP262" i="1"/>
  <c r="BL264" i="1"/>
  <c r="BS267" i="1"/>
  <c r="BK281" i="1"/>
  <c r="BM284" i="1"/>
  <c r="BL284" i="1"/>
  <c r="BK284" i="1"/>
  <c r="BN284" i="1"/>
  <c r="BS288" i="1"/>
  <c r="BN304" i="1"/>
  <c r="BO306" i="1"/>
  <c r="BK314" i="1"/>
  <c r="BK338" i="1"/>
  <c r="BL47" i="1"/>
  <c r="BL118" i="1"/>
  <c r="BL122" i="1"/>
  <c r="BK137" i="1"/>
  <c r="BQ147" i="1"/>
  <c r="BO162" i="1"/>
  <c r="BN162" i="1"/>
  <c r="BS169" i="1"/>
  <c r="BM171" i="1"/>
  <c r="BQ174" i="1"/>
  <c r="BQ177" i="1"/>
  <c r="BM179" i="1"/>
  <c r="BP204" i="1"/>
  <c r="BL203" i="1"/>
  <c r="BO204" i="1"/>
  <c r="BN204" i="1"/>
  <c r="BM204" i="1"/>
  <c r="BT215" i="1"/>
  <c r="BT221" i="1"/>
  <c r="BR221" i="1"/>
  <c r="BQ221" i="1"/>
  <c r="BP223" i="1"/>
  <c r="BR240" i="1"/>
  <c r="BQ240" i="1"/>
  <c r="BP240" i="1"/>
  <c r="BL239" i="1"/>
  <c r="BO240" i="1"/>
  <c r="BP242" i="1"/>
  <c r="BQ262" i="1"/>
  <c r="BM264" i="1"/>
  <c r="BP306" i="1"/>
  <c r="BQ314" i="1"/>
  <c r="BL338" i="1"/>
  <c r="BL346" i="1"/>
  <c r="BK346" i="1"/>
  <c r="BM346" i="1"/>
  <c r="BR174" i="1"/>
  <c r="BN179" i="1"/>
  <c r="BL192" i="1"/>
  <c r="BK192" i="1"/>
  <c r="BQ223" i="1"/>
  <c r="BQ242" i="1"/>
  <c r="BL254" i="1"/>
  <c r="BR262" i="1"/>
  <c r="BN264" i="1"/>
  <c r="BO267" i="1"/>
  <c r="BN267" i="1"/>
  <c r="BM267" i="1"/>
  <c r="BL267" i="1"/>
  <c r="BM281" i="1"/>
  <c r="BM288" i="1"/>
  <c r="BL288" i="1"/>
  <c r="BK288" i="1"/>
  <c r="BN288" i="1"/>
  <c r="BS304" i="1"/>
  <c r="BR304" i="1"/>
  <c r="BQ304" i="1"/>
  <c r="BP304" i="1"/>
  <c r="BT304" i="1"/>
  <c r="BQ306" i="1"/>
  <c r="BR314" i="1"/>
  <c r="BR338" i="1"/>
  <c r="BL367" i="1"/>
  <c r="BI367" i="1" s="1"/>
  <c r="BM383" i="1"/>
  <c r="BK184" i="1"/>
  <c r="BI184" i="1" s="1"/>
  <c r="BR217" i="1"/>
  <c r="BR278" i="1"/>
  <c r="BR282" i="1"/>
  <c r="BR286" i="1"/>
  <c r="BR290" i="1"/>
  <c r="BQ335" i="1"/>
  <c r="BQ339" i="1"/>
  <c r="BQ348" i="1"/>
  <c r="BQ352" i="1"/>
  <c r="BQ356" i="1"/>
  <c r="BQ360" i="1"/>
  <c r="BK388" i="1"/>
  <c r="BS278" i="1"/>
  <c r="BS282" i="1"/>
  <c r="BS286" i="1"/>
  <c r="BS290" i="1"/>
  <c r="BR335" i="1"/>
  <c r="BR339" i="1"/>
  <c r="BR348" i="1"/>
  <c r="BR352" i="1"/>
  <c r="BR356" i="1"/>
  <c r="BR360" i="1"/>
  <c r="BK370" i="1"/>
  <c r="BL388" i="1"/>
  <c r="BS335" i="1"/>
  <c r="BS339" i="1"/>
  <c r="BS348" i="1"/>
  <c r="BS352" i="1"/>
  <c r="BS356" i="1"/>
  <c r="BS360" i="1"/>
  <c r="BL370" i="1"/>
  <c r="BK383" i="1"/>
  <c r="BI31" i="1" l="1"/>
  <c r="BI297" i="1"/>
  <c r="BI250" i="1"/>
  <c r="BI140" i="1"/>
  <c r="BI383" i="1"/>
  <c r="BI301" i="1"/>
  <c r="BI183" i="1"/>
  <c r="BI211" i="1"/>
  <c r="BI99" i="1"/>
  <c r="BI144" i="1"/>
  <c r="BI261" i="1"/>
  <c r="BI349" i="1"/>
  <c r="BI241" i="1"/>
  <c r="BI48" i="1"/>
  <c r="BI265" i="1"/>
  <c r="BI388" i="1"/>
  <c r="BI130" i="1"/>
  <c r="BI92" i="1"/>
  <c r="BI54" i="1"/>
  <c r="BI202" i="1"/>
  <c r="BI227" i="1"/>
  <c r="BI81" i="1"/>
  <c r="BI222" i="1"/>
  <c r="BI270" i="1"/>
  <c r="BI257" i="1"/>
  <c r="BI173" i="1"/>
  <c r="BI206" i="1"/>
  <c r="BI103" i="1"/>
  <c r="BI258" i="1"/>
  <c r="BI70" i="1"/>
  <c r="BI107" i="1"/>
  <c r="BI370" i="1"/>
  <c r="BI269" i="1"/>
  <c r="BI165" i="1"/>
  <c r="BI108" i="1"/>
  <c r="BI286" i="1"/>
  <c r="BI327" i="1"/>
  <c r="BI46" i="1"/>
  <c r="BI149" i="1"/>
  <c r="BI156" i="1"/>
  <c r="BI78" i="1"/>
  <c r="BI61" i="1"/>
  <c r="BI268" i="1"/>
  <c r="BI347" i="1"/>
  <c r="BI71" i="1"/>
  <c r="BI214" i="1"/>
  <c r="BI291" i="1"/>
  <c r="BI86" i="1"/>
  <c r="BI47" i="1"/>
  <c r="BI145" i="1"/>
  <c r="BI45" i="1"/>
  <c r="BI174" i="1"/>
  <c r="BI163" i="1"/>
  <c r="BI100" i="1"/>
  <c r="BI125" i="1"/>
  <c r="BI305" i="1"/>
  <c r="BI316" i="1"/>
  <c r="BI44" i="1"/>
  <c r="BI380" i="1"/>
  <c r="BI231" i="1"/>
  <c r="BI74" i="1"/>
  <c r="BI185" i="1"/>
  <c r="BI32" i="1"/>
  <c r="BI224" i="1"/>
  <c r="BI304" i="1"/>
  <c r="BI117" i="1"/>
  <c r="BI361" i="1"/>
  <c r="BI287" i="1"/>
  <c r="BI75" i="1"/>
  <c r="BI254" i="1"/>
  <c r="BI65" i="1"/>
  <c r="BI315" i="1"/>
  <c r="BI77" i="1"/>
  <c r="BI43" i="1"/>
  <c r="BI155" i="1"/>
  <c r="BI148" i="1"/>
  <c r="BI62" i="1"/>
  <c r="BI83" i="1"/>
  <c r="BI106" i="1"/>
  <c r="BI154" i="1"/>
  <c r="BI175" i="1"/>
  <c r="BI116" i="1"/>
  <c r="BI160" i="1"/>
  <c r="BI338" i="1"/>
  <c r="BI263" i="1"/>
  <c r="BI351" i="1"/>
  <c r="BI177" i="1"/>
  <c r="BI381" i="1"/>
  <c r="BI215" i="1"/>
  <c r="BI33" i="1"/>
  <c r="BI82" i="1"/>
  <c r="BI132" i="1"/>
  <c r="BI336" i="1"/>
  <c r="BI121" i="1"/>
  <c r="BI348" i="1"/>
  <c r="BI120" i="1"/>
  <c r="BI235" i="1"/>
  <c r="BI303" i="1"/>
  <c r="BI378" i="1"/>
  <c r="BI289" i="1"/>
  <c r="BI285" i="1"/>
  <c r="BI56" i="1"/>
  <c r="BI240" i="1"/>
  <c r="BI339" i="1"/>
  <c r="BI223" i="1"/>
  <c r="BI248" i="1"/>
  <c r="BI98" i="1"/>
  <c r="BI91" i="1"/>
  <c r="BI104" i="1"/>
  <c r="BI69" i="1"/>
  <c r="BI66" i="1"/>
  <c r="BI371" i="1"/>
  <c r="BI85" i="1"/>
  <c r="BI176" i="1"/>
  <c r="BI229" i="1"/>
  <c r="BI162" i="1"/>
  <c r="BI30" i="1"/>
  <c r="BI79" i="1"/>
  <c r="BI34" i="1"/>
  <c r="BI172" i="1"/>
  <c r="BI356" i="1"/>
  <c r="BI282" i="1"/>
  <c r="BI213" i="1"/>
  <c r="BI256" i="1"/>
  <c r="BI67" i="1"/>
  <c r="BI368" i="1"/>
  <c r="BI230" i="1"/>
  <c r="BI335" i="1"/>
  <c r="BI221" i="1"/>
  <c r="BI278" i="1"/>
  <c r="BI178" i="1"/>
  <c r="BI262" i="1"/>
  <c r="BI369" i="1"/>
  <c r="BI346" i="1"/>
  <c r="BI307" i="1"/>
  <c r="BI353" i="1"/>
  <c r="BI226" i="1"/>
  <c r="BI355" i="1"/>
  <c r="BI217" i="1"/>
  <c r="BI320" i="1"/>
  <c r="BI382" i="1"/>
  <c r="BI379" i="1"/>
  <c r="BI260" i="1"/>
  <c r="BI193" i="1"/>
  <c r="BI302" i="1"/>
  <c r="BI63" i="1"/>
  <c r="BI169" i="1"/>
  <c r="BI105" i="1"/>
  <c r="BI136" i="1"/>
  <c r="BI15" i="1"/>
  <c r="BI204" i="1"/>
  <c r="BI280" i="1"/>
  <c r="BI80" i="1"/>
  <c r="BI216" i="1"/>
  <c r="BI72" i="1"/>
  <c r="BI389" i="1"/>
  <c r="BI150" i="1"/>
  <c r="BI138" i="1"/>
  <c r="BI225" i="1"/>
  <c r="BI205" i="1"/>
  <c r="BI242" i="1"/>
  <c r="BI189" i="1"/>
  <c r="BI326" i="1"/>
  <c r="BI360" i="1"/>
  <c r="BI314" i="1"/>
  <c r="BI283" i="1"/>
  <c r="BI93" i="1"/>
  <c r="BI84" i="1"/>
  <c r="BI109" i="1"/>
  <c r="BI255" i="1"/>
  <c r="BI64" i="1"/>
  <c r="BI284" i="1"/>
  <c r="BI126" i="1"/>
  <c r="BI264" i="1"/>
  <c r="BI76" i="1"/>
  <c r="BI192" i="1"/>
  <c r="BI290" i="1"/>
  <c r="BI179" i="1"/>
  <c r="BI306" i="1"/>
  <c r="BI328" i="1"/>
  <c r="BI352" i="1"/>
  <c r="BI337" i="1"/>
  <c r="BI277" i="1"/>
  <c r="BI139" i="1"/>
  <c r="BI239" i="1"/>
  <c r="BI212" i="1"/>
  <c r="BI101" i="1"/>
  <c r="BI146" i="1"/>
  <c r="BI387" i="1"/>
  <c r="BI191" i="1"/>
  <c r="BI170" i="1"/>
  <c r="BI350" i="1"/>
  <c r="BI279" i="1"/>
  <c r="BI281" i="1"/>
  <c r="BI124" i="1"/>
  <c r="BI259" i="1"/>
  <c r="BI102" i="1"/>
  <c r="BI147" i="1"/>
  <c r="BI123" i="1"/>
  <c r="BI201" i="1"/>
  <c r="BI73" i="1"/>
  <c r="BI313" i="1"/>
  <c r="BI362" i="1"/>
  <c r="BI164" i="1"/>
  <c r="BI55" i="1"/>
  <c r="BI122" i="1"/>
  <c r="BI267" i="1"/>
  <c r="BI137" i="1"/>
  <c r="BI243" i="1"/>
  <c r="BI190" i="1"/>
  <c r="BI228" i="1"/>
  <c r="BI322" i="1"/>
  <c r="BI68" i="1"/>
  <c r="BI97" i="1"/>
  <c r="BI203" i="1"/>
  <c r="BI288" i="1"/>
  <c r="BI171" i="1"/>
  <c r="BI207" i="1"/>
  <c r="BI119" i="1"/>
  <c r="BI295" i="1"/>
  <c r="BI266" i="1"/>
  <c r="BI161" i="1"/>
  <c r="BI354" i="1"/>
  <c r="BI118" i="1"/>
</calcChain>
</file>

<file path=xl/sharedStrings.xml><?xml version="1.0" encoding="utf-8"?>
<sst xmlns="http://schemas.openxmlformats.org/spreadsheetml/2006/main" count="9628" uniqueCount="911">
  <si>
    <t>Flow</t>
  </si>
  <si>
    <t>Template</t>
  </si>
  <si>
    <t>TestName</t>
  </si>
  <si>
    <t>IP</t>
  </si>
  <si>
    <t>Module</t>
  </si>
  <si>
    <t>TestType</t>
  </si>
  <si>
    <t>EdcKill</t>
  </si>
  <si>
    <t>DFT</t>
  </si>
  <si>
    <t>PowerRail</t>
  </si>
  <si>
    <t>VoltageCorner</t>
  </si>
  <si>
    <t>FreqCorner</t>
  </si>
  <si>
    <t>FreqNum</t>
  </si>
  <si>
    <t>NameEnding</t>
  </si>
  <si>
    <t>Levels</t>
  </si>
  <si>
    <t>Timings</t>
  </si>
  <si>
    <t>plist</t>
  </si>
  <si>
    <t>IB</t>
  </si>
  <si>
    <t>FB</t>
  </si>
  <si>
    <t>Counter</t>
  </si>
  <si>
    <t>bypassGlobal</t>
  </si>
  <si>
    <t>killEnabled</t>
  </si>
  <si>
    <t>flowX</t>
  </si>
  <si>
    <t>flowY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</si>
  <si>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</si>
  <si>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</si>
  <si>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</si>
  <si>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</si>
  <si>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</si>
  <si>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</si>
  <si>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</si>
  <si>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</si>
  <si>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</si>
  <si>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</si>
  <si>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</si>
  <si>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</si>
  <si>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screen_test_set</t>
  </si>
  <si>
    <t>screen_tests_file</t>
  </si>
  <si>
    <t>fuse_module</t>
  </si>
  <si>
    <t>xml_config_file_path</t>
  </si>
  <si>
    <t>descriptor_ituff</t>
  </si>
  <si>
    <t>ConfigurationFile</t>
  </si>
  <si>
    <t>SetPointsPlistMode</t>
  </si>
  <si>
    <t>SetPoint</t>
  </si>
  <si>
    <t>SetPointsPreInstance</t>
  </si>
  <si>
    <t>RegEx</t>
  </si>
  <si>
    <t>ClearVariables</t>
  </si>
  <si>
    <t>StartVoltages</t>
  </si>
  <si>
    <t>EndVoltageLimits</t>
  </si>
  <si>
    <t>BisrMode</t>
  </si>
  <si>
    <t>FailCaptureCount</t>
  </si>
  <si>
    <t># FuseOutputMode</t>
  </si>
  <si>
    <t># DffOperation</t>
  </si>
  <si>
    <t># VFDMconfig</t>
  </si>
  <si>
    <t>ItuffNameExtenstion</t>
  </si>
  <si>
    <t>PrintToItuff</t>
  </si>
  <si>
    <t>DffOperation</t>
  </si>
  <si>
    <t>postinstance</t>
  </si>
  <si>
    <t>Expression</t>
  </si>
  <si>
    <t>ResultToken</t>
  </si>
  <si>
    <t>Storage</t>
  </si>
  <si>
    <t>DataType</t>
  </si>
  <si>
    <t>TokenName</t>
  </si>
  <si>
    <t>TokenValue</t>
  </si>
  <si>
    <t>TP</t>
  </si>
  <si>
    <t>INIT</t>
  </si>
  <si>
    <t>START</t>
  </si>
  <si>
    <t>BEGIN</t>
  </si>
  <si>
    <t>PREHVQK</t>
  </si>
  <si>
    <t>END</t>
  </si>
  <si>
    <t>TP_BEGIN</t>
  </si>
  <si>
    <t>COMPOSITE_BEGIN</t>
  </si>
  <si>
    <t>iCScreenTest</t>
  </si>
  <si>
    <t>iCVFDMTest</t>
  </si>
  <si>
    <t>PrimePatConfigTestMethod</t>
  </si>
  <si>
    <t>COMPOSITE_END</t>
  </si>
  <si>
    <t>PrimeMbistVminSearchTestMethod</t>
  </si>
  <si>
    <t>iCRepairTest</t>
  </si>
  <si>
    <t>MbistRasterTC</t>
  </si>
  <si>
    <t>iCUserFuncTest</t>
  </si>
  <si>
    <t>AuxiliaryTC</t>
  </si>
  <si>
    <t>PrimeSetDffTestMethod</t>
  </si>
  <si>
    <t>TP_END</t>
  </si>
  <si>
    <t>endSubflow_INIT</t>
  </si>
  <si>
    <t>REP_SETUP</t>
  </si>
  <si>
    <t>endComp_REP_SETUP</t>
  </si>
  <si>
    <t>endSubflow_START</t>
  </si>
  <si>
    <t>REPAIRABLE</t>
  </si>
  <si>
    <t>CCF_RASTER_DOE</t>
  </si>
  <si>
    <t>endComp_CCF_RASTER_DOE</t>
  </si>
  <si>
    <t>CORE_RASTER_DOE</t>
  </si>
  <si>
    <t>endComp_CORE_RASTER_DOE</t>
  </si>
  <si>
    <t>CCF_REPAIRABLE</t>
  </si>
  <si>
    <t>CCF_BISR</t>
  </si>
  <si>
    <t>endComp_CCF_BISR</t>
  </si>
  <si>
    <t>CCF_VFDM</t>
  </si>
  <si>
    <t>endComp_CCF_VFDM</t>
  </si>
  <si>
    <t>CCF_POST_REPAIR</t>
  </si>
  <si>
    <t>endComp_CCF_POST_REPAIR</t>
  </si>
  <si>
    <t>endComp_CCF_REPAIRABLE</t>
  </si>
  <si>
    <t>GFX_REPAIRABLE</t>
  </si>
  <si>
    <t>DE_BISR</t>
  </si>
  <si>
    <t>endComp_DE_BISR</t>
  </si>
  <si>
    <t>DE_VFDM</t>
  </si>
  <si>
    <t>endComp_DE_VFDM</t>
  </si>
  <si>
    <t>DE_POST_REPAIR</t>
  </si>
  <si>
    <t>endComp_DE_POST_REPAIR</t>
  </si>
  <si>
    <t>IPU_BISR</t>
  </si>
  <si>
    <t>endComp_IPU_BISR</t>
  </si>
  <si>
    <t>IPU_VFDM</t>
  </si>
  <si>
    <t>endComp_IPU_VFDM</t>
  </si>
  <si>
    <t>IPU_POST_REPAIR</t>
  </si>
  <si>
    <t>endComp_IPU_POST_REPAIR</t>
  </si>
  <si>
    <t>MEDIA_BISR</t>
  </si>
  <si>
    <t>endComp_MEDIA_BISR</t>
  </si>
  <si>
    <t>MEDIA_VFDM</t>
  </si>
  <si>
    <t>endComp_MEDIA_VFDM</t>
  </si>
  <si>
    <t>MEDIA_POST_REPAIR</t>
  </si>
  <si>
    <t>endComp_MEDIA_POST_REPAIR</t>
  </si>
  <si>
    <t>endComp_GFX_REPAIRABLE</t>
  </si>
  <si>
    <t>SOC_REPAIRABLE</t>
  </si>
  <si>
    <t>SOC_BISR</t>
  </si>
  <si>
    <t>PRE_REPAIR_MMM_MEMSS</t>
  </si>
  <si>
    <t>endComp_PRE_REPAIR_MMM_MEMSS</t>
  </si>
  <si>
    <t>PRE_REPAIR_MMM_DDR</t>
  </si>
  <si>
    <t>endComp_PRE_REPAIR_MMM_DDR</t>
  </si>
  <si>
    <t>PRE_REPAIR_HBO_ALL</t>
  </si>
  <si>
    <t>endComp_PRE_REPAIR_HBO_ALL</t>
  </si>
  <si>
    <t>PRE_REPAIR_IAX</t>
  </si>
  <si>
    <t>endComp_PRE_REPAIR_IAX</t>
  </si>
  <si>
    <t>PRE_REPAIR_WES1</t>
  </si>
  <si>
    <t>endComp_PRE_REPAIR_WES1</t>
  </si>
  <si>
    <t>endComp_SOC_BISR</t>
  </si>
  <si>
    <t>SOC_VFDM</t>
  </si>
  <si>
    <t>endComp_SOC_VFDM</t>
  </si>
  <si>
    <t>SOC_POST_REPAIR</t>
  </si>
  <si>
    <t>endComp_SOC_POST_REPAIR</t>
  </si>
  <si>
    <t>endComp_SOC_REPAIRABLE</t>
  </si>
  <si>
    <t>VPU_REPAIRABLE</t>
  </si>
  <si>
    <t>VPU_BISR</t>
  </si>
  <si>
    <t>endComp_VPU_BISR</t>
  </si>
  <si>
    <t>VPU_VFDM</t>
  </si>
  <si>
    <t>endComp_VPU_VFDM</t>
  </si>
  <si>
    <t>VPU_POST_REPAIR</t>
  </si>
  <si>
    <t>endComp_VPU_POST_REPAIR</t>
  </si>
  <si>
    <t>endComp_VPU_REPAIRABLE</t>
  </si>
  <si>
    <t>CORE_REPAIRABLE</t>
  </si>
  <si>
    <t>CORE_BISR</t>
  </si>
  <si>
    <t>endComp_CORE_BISR</t>
  </si>
  <si>
    <t>CORE_VFDM</t>
  </si>
  <si>
    <t>endComp_CORE_VFDM</t>
  </si>
  <si>
    <t>CORE_POST_REPAIR</t>
  </si>
  <si>
    <t>endComp_CORE_POST_REPAIR</t>
  </si>
  <si>
    <t>endComp_CORE_REPAIRABLE</t>
  </si>
  <si>
    <t>endComp_REPAIRABLE</t>
  </si>
  <si>
    <t>NON_REPAIRABLE</t>
  </si>
  <si>
    <t>CCF_NON_REPAIRABLE</t>
  </si>
  <si>
    <t>endComp_CCF_NON_REPAIRABLE</t>
  </si>
  <si>
    <t>GFX_NON_REPAIRABLE</t>
  </si>
  <si>
    <t>endComp_GFX_NON_REPAIRABLE</t>
  </si>
  <si>
    <t>SOC_NON_REPAIRABLE</t>
  </si>
  <si>
    <t>endComp_SOC_NON_REPAIRABLE</t>
  </si>
  <si>
    <t>CORE_NON_REPAIRABLE</t>
  </si>
  <si>
    <t>endComp_CORE_NON_REPAIRABLE</t>
  </si>
  <si>
    <t>endComp_NON_REPAIRABLE</t>
  </si>
  <si>
    <t>APPLY_VFDM</t>
  </si>
  <si>
    <t>endComp_APPLY_VFDM</t>
  </si>
  <si>
    <t>endSubflow_BEGIN</t>
  </si>
  <si>
    <t>endSubflow_PREHVQK</t>
  </si>
  <si>
    <t>endSubflow_END</t>
  </si>
  <si>
    <t>XSA</t>
  </si>
  <si>
    <t>CTRL</t>
  </si>
  <si>
    <t>ALL</t>
  </si>
  <si>
    <t>SSA</t>
  </si>
  <si>
    <t>LSA</t>
  </si>
  <si>
    <t>ROM</t>
  </si>
  <si>
    <t>COMMON</t>
  </si>
  <si>
    <t>X</t>
  </si>
  <si>
    <t>GFX</t>
  </si>
  <si>
    <t>SOC</t>
  </si>
  <si>
    <t>CORE</t>
  </si>
  <si>
    <t>CCF</t>
  </si>
  <si>
    <t>VPU</t>
  </si>
  <si>
    <t>SCREEN</t>
  </si>
  <si>
    <t>VFDM</t>
  </si>
  <si>
    <t>PATMOD</t>
  </si>
  <si>
    <t>FUSECONFIG</t>
  </si>
  <si>
    <t>REPAIR</t>
  </si>
  <si>
    <t>HRY</t>
  </si>
  <si>
    <t>RASTER</t>
  </si>
  <si>
    <t>UF</t>
  </si>
  <si>
    <t>AUX</t>
  </si>
  <si>
    <t>E</t>
  </si>
  <si>
    <t>K</t>
  </si>
  <si>
    <t>TITO</t>
  </si>
  <si>
    <t>CLRS</t>
  </si>
  <si>
    <t>CR</t>
  </si>
  <si>
    <t>SAN</t>
  </si>
  <si>
    <t>CLR</t>
  </si>
  <si>
    <t>SACD</t>
  </si>
  <si>
    <t>SAPS</t>
  </si>
  <si>
    <t>SAME</t>
  </si>
  <si>
    <t>SAQ</t>
  </si>
  <si>
    <t>SAX</t>
  </si>
  <si>
    <t>NOM</t>
  </si>
  <si>
    <t>MAX</t>
  </si>
  <si>
    <t>LFM</t>
  </si>
  <si>
    <t>RESET</t>
  </si>
  <si>
    <t>0400</t>
  </si>
  <si>
    <t>0320</t>
  </si>
  <si>
    <t>0200</t>
  </si>
  <si>
    <t>0600</t>
  </si>
  <si>
    <t>1900</t>
  </si>
  <si>
    <t>1200</t>
  </si>
  <si>
    <t>OVERFLOW</t>
  </si>
  <si>
    <t>REPAIRBITSET</t>
  </si>
  <si>
    <t>COMBINE</t>
  </si>
  <si>
    <t>DFFSET</t>
  </si>
  <si>
    <t>REPAIR_GSDS</t>
  </si>
  <si>
    <t>SSKTR</t>
  </si>
  <si>
    <t>SCORE0R</t>
  </si>
  <si>
    <t>SCORE1R</t>
  </si>
  <si>
    <t>SCORE2R</t>
  </si>
  <si>
    <t>SCORE3R</t>
  </si>
  <si>
    <t>SMEMSSR</t>
  </si>
  <si>
    <t>SDFXR</t>
  </si>
  <si>
    <t>SDISPR</t>
  </si>
  <si>
    <t>SGTR</t>
  </si>
  <si>
    <t>SIAXR</t>
  </si>
  <si>
    <t>SIPUR</t>
  </si>
  <si>
    <t>SCBO0R</t>
  </si>
  <si>
    <t>SCBO1R</t>
  </si>
  <si>
    <t>SMEDIAR</t>
  </si>
  <si>
    <t>SHBO0R</t>
  </si>
  <si>
    <t>SHBO1R</t>
  </si>
  <si>
    <t>SVPUR</t>
  </si>
  <si>
    <t>IPU_WAITSTAGE</t>
  </si>
  <si>
    <t>ONDD_WAITSTAGE</t>
  </si>
  <si>
    <t>ECC_OFF</t>
  </si>
  <si>
    <t>RWA_RA2</t>
  </si>
  <si>
    <t>B17_GSDS</t>
  </si>
  <si>
    <t>REPAIR_DFF</t>
  </si>
  <si>
    <t>ATOM</t>
  </si>
  <si>
    <t>RESET_FREQ</t>
  </si>
  <si>
    <t>CBO0_LLC_DAT_BHRY_PRE_REPAIR</t>
  </si>
  <si>
    <t>CBO0_LLC_DAT_RASTER_PRE_REPAIR</t>
  </si>
  <si>
    <t>CBO1_LLC_DAT_BHRY_PRE_REPAIR</t>
  </si>
  <si>
    <t>CBO1_LLC_DAT_RASTER_PRE_REPAIR</t>
  </si>
  <si>
    <t>CBO2_LLC_DAT_BHRY_PRE_REPAIR</t>
  </si>
  <si>
    <t>CBO2_LLC_DAT_RASTER_PRE_REPAIR</t>
  </si>
  <si>
    <t>CBO3_LLC_DAT_BHRY_PRE_REPAIR</t>
  </si>
  <si>
    <t>CBO3_LLC_DAT_RASTER_PRE_REPAIR</t>
  </si>
  <si>
    <t>MLC_REPAIR_PRE_REPAIR</t>
  </si>
  <si>
    <t>MLC_RASTER_PRE_REPAIR_CORE0_PBP1</t>
  </si>
  <si>
    <t>MLC_RASTER_PRE_REPAIR_CORE1_PBP1</t>
  </si>
  <si>
    <t>MLC_RASTER_PRE_REPAIR_CORE2_PBP1</t>
  </si>
  <si>
    <t>MLC_RASTER_PRE_REPAIR_CORE3_PBP1</t>
  </si>
  <si>
    <t>CBO0_LLC_DAT_BHRY_PMA0_BP0</t>
  </si>
  <si>
    <t>CBO0_LLC_TAG_BISR_PMA0_BP0</t>
  </si>
  <si>
    <t>CBO0_LLC_TAG_BHRY_PMA0_BP2</t>
  </si>
  <si>
    <t>CBO0_LLC_TAG_BISR_PMA0_BP2</t>
  </si>
  <si>
    <t>CBO0_SAR_BHRY_PMA0_BP6</t>
  </si>
  <si>
    <t>CBO0_SAR_BISR_PMA0_BP6</t>
  </si>
  <si>
    <t>CBO0_LSA_ALL_BHRY_PMA0_BP4</t>
  </si>
  <si>
    <t>CBO0_LSA_ALL_BISR_PMA0_BP4</t>
  </si>
  <si>
    <t>CBO1_LLC_DAT_BHRY_PMA0_BP1</t>
  </si>
  <si>
    <t>CBO1_LLC_DAT_BISR_PMA0_BP1</t>
  </si>
  <si>
    <t>CBO1_LLC_TAG_BHRY_PMA0_BP3</t>
  </si>
  <si>
    <t>CBO1_LLC_TAG_BISR_PMA0_BP3</t>
  </si>
  <si>
    <t>CBO1_LSA_ALL_BHRY_PMA0_BP5</t>
  </si>
  <si>
    <t>CBO1_LSA_ALL_BISR_PMA0_BP5</t>
  </si>
  <si>
    <t>CBO2_LLC_DAT_BHRY_PMA0_BP0</t>
  </si>
  <si>
    <t>CBO2_LLC_TAG_BISR_PMA0_BP0</t>
  </si>
  <si>
    <t>CBO2_LLC_TAG_BHRY_PMA0_BP2</t>
  </si>
  <si>
    <t>CBO2_LLC_TAG_BISR_PMA0_BP2</t>
  </si>
  <si>
    <t>CBO2_SAR_BHRY_PMA0_BP6</t>
  </si>
  <si>
    <t>CBO2_SAR_BISR_PMA0_BP6</t>
  </si>
  <si>
    <t>CBO2_LSA_ALL_BHRY_PMA0_BP4</t>
  </si>
  <si>
    <t>CBO2_LSA_ALL_BISR_PMA0_BP4</t>
  </si>
  <si>
    <t>CBO3_LLC_DAT_BHRY_PMA0_BP1</t>
  </si>
  <si>
    <t>CBO3_LLC_DAT_BISR_PMA0_BP1</t>
  </si>
  <si>
    <t>CBO3_LLC_TAG_BHRY_PMA0_BP3</t>
  </si>
  <si>
    <t>CBO3_LLC_TAG_BISR_PMA0_BP3</t>
  </si>
  <si>
    <t>CBO3_LSA_ALL_BHRY_PMA0_BP5</t>
  </si>
  <si>
    <t>CBO3_LSA_ALL_BISR_PMA0_BP5</t>
  </si>
  <si>
    <t>JOIN_BISR</t>
  </si>
  <si>
    <t>VFDM_UF</t>
  </si>
  <si>
    <t>CBO0_LLC_DAT_POST_REPAIR_PMA0_BP0</t>
  </si>
  <si>
    <t>CBO0_LLC_TAG_POST_REPAIR_PMA0_BP2</t>
  </si>
  <si>
    <t>CBO0_SAR_POST_REPAIR_PMA0_BP6</t>
  </si>
  <si>
    <t>CBO0_LSA_ALL_POST_REPAIR_PMA0_BP4</t>
  </si>
  <si>
    <t>CBO1_LLC_DAT_POST_REPAIR_PMA0_BP1</t>
  </si>
  <si>
    <t>CBO1_LLC_TAG_POST_REPAIR_PMA0_BP3</t>
  </si>
  <si>
    <t>CBO1_LSA_ALL_POST_REPAIR_PMA0_BP5</t>
  </si>
  <si>
    <t>CBO2_LLC_DAT_POST_REPAIR_PMA1_BP0</t>
  </si>
  <si>
    <t>CBO2_LLC_TAG_POST_REPAIR_PMA1_BP2</t>
  </si>
  <si>
    <t>CBO2_SAR_POST_REPAIR_PMA1_BP6</t>
  </si>
  <si>
    <t>CBO2_LSA_ALL_POST_REPAIR_PMA1_BP4</t>
  </si>
  <si>
    <t>CBO3_LLC_DAT_POST_REPAIR_PMA1_BP1</t>
  </si>
  <si>
    <t>CBO3_LLC_TAG_POST_REPAIR_PMA1_BP3</t>
  </si>
  <si>
    <t>CBO3_LSA_ALL_POST_REPAIR_PMA1_BP5</t>
  </si>
  <si>
    <t>DISP0_BHRY_DEBS_BP0</t>
  </si>
  <si>
    <t>DISP0_BISR_DEBS_BP0</t>
  </si>
  <si>
    <t>DISP1_BHRY_DEBS_BP1</t>
  </si>
  <si>
    <t>DISP1_BISR_DEBS_BP1</t>
  </si>
  <si>
    <t>DISP2_BHRY_DEBS_BP2</t>
  </si>
  <si>
    <t>DISP2_BISR_DEBS_BP2</t>
  </si>
  <si>
    <t>DISP3_BHRY_DEBS_BP3</t>
  </si>
  <si>
    <t>DISP3_BISR_DEBS_BP3</t>
  </si>
  <si>
    <t>DISP4_BHRY_DEBS_BP4</t>
  </si>
  <si>
    <t>DISP4_BISR_DEBS_BP4</t>
  </si>
  <si>
    <t>DISP5_BHRY_DEBS_BP5</t>
  </si>
  <si>
    <t>DISP5_BISR_DEBS_BP5</t>
  </si>
  <si>
    <t>JOIN_BISR_DE</t>
  </si>
  <si>
    <t>DISP_VFDM_UF</t>
  </si>
  <si>
    <t>DISP_REPAIR</t>
  </si>
  <si>
    <t>DISP0_POSTREP_DEBS_BP0</t>
  </si>
  <si>
    <t>DISP1_POSTREP_DEBS_BP1</t>
  </si>
  <si>
    <t>DISP2_POSTREP_DEBS_BP2</t>
  </si>
  <si>
    <t>DISP3_POSTREP_DEBS_BP3</t>
  </si>
  <si>
    <t>DISP4_POSTREP_DEBS_BP4</t>
  </si>
  <si>
    <t>DISP5_POSTREP_DEBS_BP5</t>
  </si>
  <si>
    <t>IPU0_BHRY_BTRS_BP5</t>
  </si>
  <si>
    <t>IPU0_BISR_BTRS_BP5</t>
  </si>
  <si>
    <t>IPU1_BHRY_BTRS_BP6</t>
  </si>
  <si>
    <t>IPU1_BISR_BTRS_BP6</t>
  </si>
  <si>
    <t>IPU2_BHRY_BTRS_BP3</t>
  </si>
  <si>
    <t>IPU2_BISR_BTRS_BP3</t>
  </si>
  <si>
    <t>IPU_BUTTRESS_BHRY_BTRS_BP4</t>
  </si>
  <si>
    <t>IPU_BUTTRESS_BISR_BTRS_BP4</t>
  </si>
  <si>
    <t>JOIN_BISR_IPU</t>
  </si>
  <si>
    <t>IPU_VFDM_UF</t>
  </si>
  <si>
    <t>IPU_REPAIR</t>
  </si>
  <si>
    <t>IPU0_POST_REPAIR_BTRS_BP5</t>
  </si>
  <si>
    <t>IPU1_POST_REPAIR_BTRS_BP6</t>
  </si>
  <si>
    <t>IPU2_POST_REPAIR_BTRS_BP3</t>
  </si>
  <si>
    <t>IPU_BUTTRESS_POST_REPAIR_BTRS_BP4</t>
  </si>
  <si>
    <t>MEDIA1_BHRY_BP1</t>
  </si>
  <si>
    <t>MEDIA1_BISR_BISR_BP1</t>
  </si>
  <si>
    <t>MEDIA3_BHRY_BP3</t>
  </si>
  <si>
    <t>MEDIA3_BISR_BISR_BP3</t>
  </si>
  <si>
    <t>MEDIA0_BHRY_BP0</t>
  </si>
  <si>
    <t>MEDIA0_BISR_BISR_BP0</t>
  </si>
  <si>
    <t>MEDIA2_BHRY_BP2</t>
  </si>
  <si>
    <t>MEDIA2_BISR_BISR_BP2</t>
  </si>
  <si>
    <t>JOIN_BISR_MEDIA</t>
  </si>
  <si>
    <t>MEDIA_VFDM_UF</t>
  </si>
  <si>
    <t>MEDIA_REPAIR</t>
  </si>
  <si>
    <t>MEDIA1_POST_REPAIR_BISR_BP1</t>
  </si>
  <si>
    <t>MEDIA3_POST_REPAIR_BISR_BP3</t>
  </si>
  <si>
    <t>MEDIA0_POST_REPAIR_BISR_BP0</t>
  </si>
  <si>
    <t>MEDIA2_POST_REPAIR_BISR_BP2</t>
  </si>
  <si>
    <t>MEMSS0_BHRY_MMM_BP1</t>
  </si>
  <si>
    <t>MEMSS0_BISR_MMM_BP1</t>
  </si>
  <si>
    <t>MEMSS1_BHRY_MMM_BP2</t>
  </si>
  <si>
    <t>MEMSS1_BISR_MMM_BP2</t>
  </si>
  <si>
    <t>MEMSS2_BHRY_MMM_BP3</t>
  </si>
  <si>
    <t>MEMSS2_BISR_MMM_BP3</t>
  </si>
  <si>
    <t>MEMSS3_BHRY_MMM_BP4</t>
  </si>
  <si>
    <t>MEMSS3_BISR_MMM_BP4</t>
  </si>
  <si>
    <t>DDRPHY0_BHRY_MMM_BP5</t>
  </si>
  <si>
    <t>DDRPHY0_BISR_MMM_BP5</t>
  </si>
  <si>
    <t>DDRPHY_1_2_BHRY_MMM_BP6</t>
  </si>
  <si>
    <t>DDRPHY_1_2_BISR_MMM_BP6</t>
  </si>
  <si>
    <t>DDRPHY3_BHRY_MMM_BP7</t>
  </si>
  <si>
    <t>DDRPHY3_BISR_MMM_BP7</t>
  </si>
  <si>
    <t>DDRPHY3_BHRY_MMM_BP8</t>
  </si>
  <si>
    <t>DDRPHY3_BISR_MMM_BP8</t>
  </si>
  <si>
    <t>HBO0_HBO_BHRY_HBO0_BP4</t>
  </si>
  <si>
    <t>HBO0_HBO_BISR_HBO0_BP4</t>
  </si>
  <si>
    <t>HBO0_MUFASA0_BHRY_HBO0_BP2</t>
  </si>
  <si>
    <t>HBO0_MUFASA0_BISR_HBO0_BP2</t>
  </si>
  <si>
    <t>HBO0_MUFASA1_BHRY_HBO0_BP3</t>
  </si>
  <si>
    <t>HBO0_MUFASA1_BISR_HBO0_BP3</t>
  </si>
  <si>
    <t>HBO1_HBO_BHRY_HBO1_BP4</t>
  </si>
  <si>
    <t>HBO1_HBO_BISR_HBO1_BP4</t>
  </si>
  <si>
    <t>HBO1_MUFASA0_BHRY_HBO1_BP2</t>
  </si>
  <si>
    <t>HBO1_MUFASA0_BISR_HBO1_BP2</t>
  </si>
  <si>
    <t>HBO1_MUFASA1_BHRY_HBO1_BP3</t>
  </si>
  <si>
    <t>HBO1_MUFASA1_BISR_HBO1_BP3</t>
  </si>
  <si>
    <t>IAX_BHRY_IAX_BP3</t>
  </si>
  <si>
    <t>IAX_BISR_IAX_BP3</t>
  </si>
  <si>
    <t>DFX_EP_0_BHRY_WES1_BP0</t>
  </si>
  <si>
    <t>DFX_EP_0_BISR_WES1_BP0</t>
  </si>
  <si>
    <t>DFX_EP_1_BHRY_WES1_BP1</t>
  </si>
  <si>
    <t>DFX_EP_1_BISR_WES1_BP1</t>
  </si>
  <si>
    <t>DFX_EP_2_BHRY_WES1_BP2</t>
  </si>
  <si>
    <t>DFX_EP_2_BISR_WES1_BP2</t>
  </si>
  <si>
    <t>MEMSS0_POSTREP_MMM_BP1</t>
  </si>
  <si>
    <t>MEMSS1_POSTREP_MMM_BP2</t>
  </si>
  <si>
    <t>MEMSS2_POSTREP_MMM_BP3</t>
  </si>
  <si>
    <t>MEMSS3_POSTREP_MMM_BP4</t>
  </si>
  <si>
    <t>DDRPHY0_POSTREP_MMM_BP5</t>
  </si>
  <si>
    <t>DDRPHY_1_2_POSTREP_MMM_BP6</t>
  </si>
  <si>
    <t>DDRPHY3_POSTREP_MMM_BP7</t>
  </si>
  <si>
    <t>DDRPHY3_POSTREP_MMM_BP8</t>
  </si>
  <si>
    <t>HBO0_HBO_POSTREP_HBO0_BP4</t>
  </si>
  <si>
    <t>HBO0_MUFASA0_POSTREP_HBO0_BP2</t>
  </si>
  <si>
    <t>HBO0_MUFASA1_POSTREP_HBO0_BP3</t>
  </si>
  <si>
    <t>HBO1_HBO_POSTREP_HBO1_BP4</t>
  </si>
  <si>
    <t>HBO1_MUFASA0_POSTREP_HBO1_BP2</t>
  </si>
  <si>
    <t>HBO1_MUFASA1_POSTREP_HBO1_BP3</t>
  </si>
  <si>
    <t>IAX_POSTREP_IAX_BP3</t>
  </si>
  <si>
    <t>DFX_EP_0_POSTREP_WES1_BP0</t>
  </si>
  <si>
    <t>DFX_EP_1_POSTREP_WES1_BP1</t>
  </si>
  <si>
    <t>DFX_EP_2_POSTREP_WES1_BP2</t>
  </si>
  <si>
    <t>BUTTRESS_BHRY_VBTR_BT3</t>
  </si>
  <si>
    <t>BUTTRESS_BISR_VBTR_BT3</t>
  </si>
  <si>
    <t>VCPU_BHRY_VBTR_BT4</t>
  </si>
  <si>
    <t>VCPU_BISR_VBTR_BT4</t>
  </si>
  <si>
    <t>TILE0_BHRY_VBTR_BT5</t>
  </si>
  <si>
    <t>TILE0_BISR_VBTR_BT5</t>
  </si>
  <si>
    <t>TILE1_BHRY_VBTR_BT6</t>
  </si>
  <si>
    <t>TILE1_BISR_VBTR_BT6</t>
  </si>
  <si>
    <t>TILE2_BHRY_VBTR_BT7</t>
  </si>
  <si>
    <t>TILE2_BISR_VBTR_BT7</t>
  </si>
  <si>
    <t>TILE3_BHRY_VBTR_BT8</t>
  </si>
  <si>
    <t>TILE3_BISR_VBTR_BT8</t>
  </si>
  <si>
    <t>TILE4_BHRY_VBTR_BT9</t>
  </si>
  <si>
    <t>TILE4_BISR_VBTR_BT9</t>
  </si>
  <si>
    <t>TILE5_BHRY_VBTR_BT10</t>
  </si>
  <si>
    <t>TILE5_BISR_VBTR_BT10</t>
  </si>
  <si>
    <t>POSTHRY_BUTTRESS_VBTR_BT3</t>
  </si>
  <si>
    <t>POSTHRY_SPINE_VBTR_BT4</t>
  </si>
  <si>
    <t>POSTHRY_TILE0_VBTR_BT5</t>
  </si>
  <si>
    <t>POSTHRY_TILE1_VBTR_BT6</t>
  </si>
  <si>
    <t>POSTHRY_TILE2_VBTR_BT7</t>
  </si>
  <si>
    <t>POSTHRY_TILE3_VBTR_BT8</t>
  </si>
  <si>
    <t>POSTHRY_TILE4_VBTR_BT9</t>
  </si>
  <si>
    <t>POSTHRY_TILE5_VBTR_BT10</t>
  </si>
  <si>
    <t>BIRA_BISR_BP_3_RF</t>
  </si>
  <si>
    <t>BIRA_BISR_BP_4_5_MLC</t>
  </si>
  <si>
    <t>BHRY_BP_6_EXT_RF</t>
  </si>
  <si>
    <t>BIRA_BISR_BP_6_EXT_RF</t>
  </si>
  <si>
    <t>BIRA_BISR_BP_7_PMUCS</t>
  </si>
  <si>
    <t>VFDM_ALL</t>
  </si>
  <si>
    <t>POSTHRY_BP_3</t>
  </si>
  <si>
    <t>POSTHRY_BP_4_5</t>
  </si>
  <si>
    <t>POSTHRY_BP_6</t>
  </si>
  <si>
    <t>POSTHRY_BP_7</t>
  </si>
  <si>
    <t>CBO0_NONREP</t>
  </si>
  <si>
    <t>CBO1_NONREP</t>
  </si>
  <si>
    <t>CBO2_NONREP</t>
  </si>
  <si>
    <t>CBO3_NONREP</t>
  </si>
  <si>
    <t>PMA0_ROM</t>
  </si>
  <si>
    <t>PMA1_ROM</t>
  </si>
  <si>
    <t>MEDIA_ROM</t>
  </si>
  <si>
    <t>CCE0_NONREP_HRY</t>
  </si>
  <si>
    <t>CCE1_NONREP_HRY</t>
  </si>
  <si>
    <t>CCSR_ROM</t>
  </si>
  <si>
    <t>CEN1_SSANONREP_HRY</t>
  </si>
  <si>
    <t>CEN1_ROM</t>
  </si>
  <si>
    <t>DDHY_ROM</t>
  </si>
  <si>
    <t>GTMISC_ROM</t>
  </si>
  <si>
    <t>HBO0_NONREP_HRY</t>
  </si>
  <si>
    <t>HBO1_NONREP_HRY</t>
  </si>
  <si>
    <t>SBO_ROM</t>
  </si>
  <si>
    <t>WES1_NONREP_HRY</t>
  </si>
  <si>
    <t>FUSE_NONREP_HRY</t>
  </si>
  <si>
    <t>FULLHRY</t>
  </si>
  <si>
    <t>ROM_HRY</t>
  </si>
  <si>
    <t>MEU_NONREP_HRY</t>
  </si>
  <si>
    <t>OOO_NONREP_HRY</t>
  </si>
  <si>
    <t>WRITEALL</t>
  </si>
  <si>
    <t>CHECK</t>
  </si>
  <si>
    <t>FLAG</t>
  </si>
  <si>
    <t>UF_REPAIRDFF_HCS</t>
  </si>
  <si>
    <t>UF_REPAIRDFF_FDS1</t>
  </si>
  <si>
    <t>UF_REPAIRDFF_FDS2</t>
  </si>
  <si>
    <t>VFDM_VMIN_REPAIR_PRINT</t>
  </si>
  <si>
    <t>REPAIR_MBIST</t>
  </si>
  <si>
    <t>REPAIR_PBIST</t>
  </si>
  <si>
    <t>REPAIR_GTBIST</t>
  </si>
  <si>
    <t>x</t>
  </si>
  <si>
    <t>BASE::SBF_nom_lvl</t>
  </si>
  <si>
    <t>BASE::cpu_ctf_timing_tclk100_cclk100_bclk400</t>
  </si>
  <si>
    <t>ARR_COMMON::cpu_ctf_timing_tclk100_cclk200_bclk400_12p5ns_ccf</t>
  </si>
  <si>
    <t>ARR_COMMON::cpu_ctf_timing_tclk100_cclk100_bclk400_12p5ns_ccf</t>
  </si>
  <si>
    <t>ARR_COMMON::cpu_ctf_timing_tclk100_cclk200_bclk400_12p5ns_core</t>
  </si>
  <si>
    <t>BASE::cpu_ctf_timing_tclk100_cclk200_bclk400</t>
  </si>
  <si>
    <t>array_mbist_soc_begin_tito_hbo0_bp2_ssa_bhry_list</t>
  </si>
  <si>
    <t>array_mbist_soc_begin_tito_pma0_bp0_bhry_list</t>
  </si>
  <si>
    <t>array_mbist_soc_rastersar_tito_ssa_cbo0_par_0_list</t>
  </si>
  <si>
    <t>array_mbist_soc_begin_tito_pma0_bp1_bhry_list</t>
  </si>
  <si>
    <t>array_mbist_soc_rastersar_tito_ssa_cbo1_par_0_list</t>
  </si>
  <si>
    <t>array_mbist_soc_begin_tito_pma1_bp0_bhry_list</t>
  </si>
  <si>
    <t>array_mbist_soc_rastersar_tito_ssa_cbo2_par_0_list</t>
  </si>
  <si>
    <t>array_mbist_soc_begin_tito_pma1_bp1_bhry_list</t>
  </si>
  <si>
    <t>array_mbist_soc_rastersar_tito_ssa_cbo3_par_0_list</t>
  </si>
  <si>
    <t>array_mbist_core_begin_tito_pm_bp4_bhry_list</t>
  </si>
  <si>
    <t>array_mbist_core_rasterautoinc_tito_ssa_pm_core0_pbp1_list</t>
  </si>
  <si>
    <t>array_mbist_core_rasterautoinc_tito_ssa_pm_core1_pbp1_list</t>
  </si>
  <si>
    <t>array_mbist_core_rasterautoinc_tito_ssa_pm_core2_pbp1_list</t>
  </si>
  <si>
    <t>array_mbist_core_rasterautoinc_tito_ssa_pm_core3_pbp1_list</t>
  </si>
  <si>
    <t>array_mbist_soc_begin_tito_pma0_bp0_fuseread_list</t>
  </si>
  <si>
    <t>array_mbist_soc_begin_tito_pma0_bp2_bhry_list</t>
  </si>
  <si>
    <t>array_mbist_soc_begin_tito_pma0_bp2_fuseread_list</t>
  </si>
  <si>
    <t>array_mbist_soc_begin_tito_pma0_bp6_bhry_list</t>
  </si>
  <si>
    <t>array_mbist_soc_begin_tito_pma0_bp6_fuseread_list</t>
  </si>
  <si>
    <t>array_mbist_soc_begin_tito_pma0_bp4_bhry_list</t>
  </si>
  <si>
    <t>array_mbist_soc_begin_tito_pma0_bp4_fuseread_list</t>
  </si>
  <si>
    <t>array_mbist_soc_begin_tito_pma0_bp1_fuseread_list</t>
  </si>
  <si>
    <t>array_mbist_soc_begin_tito_pma0_bp3_bhry_list</t>
  </si>
  <si>
    <t>array_mbist_soc_begin_tito_pma0_bp3_fuseread_list</t>
  </si>
  <si>
    <t>array_mbist_soc_begin_tito_pma0_bp5_bhry_list</t>
  </si>
  <si>
    <t>array_mbist_soc_begin_tito_pma0_bp5_fuseread_list</t>
  </si>
  <si>
    <t>array_mbist_soc_begin_tito_pma1_bp0_fuseread_list</t>
  </si>
  <si>
    <t>array_mbist_soc_begin_tito_pma1_bp2_bhry_list</t>
  </si>
  <si>
    <t>array_mbist_soc_begin_tito_pma1_bp2_fuseread_list</t>
  </si>
  <si>
    <t>array_mbist_soc_begin_tito_pma1_bp6_bhry_list</t>
  </si>
  <si>
    <t>array_mbist_soc_begin_tito_pma1_bp6_fuseread_list</t>
  </si>
  <si>
    <t>array_mbist_soc_begin_tito_pma1_bp4_bhry_list</t>
  </si>
  <si>
    <t>array_mbist_soc_begin_tito_pma1_bp4_fuseread_list</t>
  </si>
  <si>
    <t>array_mbist_soc_begin_tito_pma1_bp1_fuseread_list</t>
  </si>
  <si>
    <t>array_mbist_soc_begin_tito_pma1_bp3_bhry_list</t>
  </si>
  <si>
    <t>array_mbist_soc_begin_tito_pma1_bp3_fuseread_list</t>
  </si>
  <si>
    <t>array_mbist_soc_begin_tito_pma1_bp5_bhry_list</t>
  </si>
  <si>
    <t>array_mbist_soc_begin_tito_pma1_bp5_fuseread_list</t>
  </si>
  <si>
    <t>array_mbist_soc_begin_tito_debs_bp0_bhry_list</t>
  </si>
  <si>
    <t>array_mbist_soc_begin_tito_debs_bp0_fuseread_list</t>
  </si>
  <si>
    <t>array_mbist_soc_begin_tito_debs_bp1_bhry_list</t>
  </si>
  <si>
    <t>array_mbist_soc_begin_tito_debs_bp1_fuseread_list</t>
  </si>
  <si>
    <t>array_mbist_soc_begin_tito_debs_bp2_bhry_list</t>
  </si>
  <si>
    <t>array_mbist_soc_begin_tito_debs_bp2_fuseread_list</t>
  </si>
  <si>
    <t>array_mbist_soc_begin_tito_debs_bp3_bhry_list</t>
  </si>
  <si>
    <t>array_mbist_soc_begin_tito_debs_bp3_fuseread_list</t>
  </si>
  <si>
    <t>array_mbist_soc_begin_tito_debs_bp4_bhry_list</t>
  </si>
  <si>
    <t>array_mbist_soc_begin_tito_debs_bp4_fuseread_list</t>
  </si>
  <si>
    <t>array_mbist_soc_begin_tito_debs_bp5_bhry_list</t>
  </si>
  <si>
    <t>array_mbist_soc_begin_tito_debs_bp5_fuseread_list</t>
  </si>
  <si>
    <t>array_mbist_soc_begin_tito_btrs_bp5_bhry_list</t>
  </si>
  <si>
    <t>array_mbist_soc_begin_tito_btrs_bp5_fuseread_list</t>
  </si>
  <si>
    <t>array_mbist_soc_begin_tito_btrs_bp6_bhry_list</t>
  </si>
  <si>
    <t>array_mbist_soc_begin_tito_btrs_bp6_fuseread_list</t>
  </si>
  <si>
    <t>array_mbist_soc_begin_tito_btrs_bp3_bhry_list</t>
  </si>
  <si>
    <t>array_mbist_soc_begin_tito_btrs_bp3_fuseread_list</t>
  </si>
  <si>
    <t>array_mbist_soc_begin_tito_btrs_bp4_bhry_list</t>
  </si>
  <si>
    <t>array_mbist_soc_begin_tito_btrs_bp5_ssa_bhry_list</t>
  </si>
  <si>
    <t>array_mbist_soc_begin_tito_btrs_bp6_ssa_bhry_list</t>
  </si>
  <si>
    <t>array_mbist_soc_begin_tito_btrs_bp3_ssa_bhry_list</t>
  </si>
  <si>
    <t>array_mbist_soc_begin_tito_btrs_bp4_lsa_bhry_list</t>
  </si>
  <si>
    <t>array_mbist_soc_begin_tito_btrs_bp5_lsa_bhry_list</t>
  </si>
  <si>
    <t>array_mbist_soc_begin_tito_btrs_bp6_lsa_bhry_list</t>
  </si>
  <si>
    <t>array_mbist_soc_begin_tito_btrs_bp3_lsa_bhry_list</t>
  </si>
  <si>
    <t>array_mbist_soc_begin_tito_bisr_bp1_ssa_bhry_list</t>
  </si>
  <si>
    <t>array_mbist_soc_begin_tito_bisr_bp1_ssa_bira_list</t>
  </si>
  <si>
    <t>array_mbist_soc_begin_tito_bisr_bp3_ssa_bhry_list</t>
  </si>
  <si>
    <t>array_mbist_soc_begin_tito_bisr_bp3_ssa_bira_list</t>
  </si>
  <si>
    <t>array_mbist_soc_begin_tito_bisr_bp0_lsa_bhry_list</t>
  </si>
  <si>
    <t>array_mbist_soc_begin_tito_bisr_bp0_lsa_bira_list</t>
  </si>
  <si>
    <t>array_mbist_soc_begin_tito_bisr_bp1_lsa_bhry_list</t>
  </si>
  <si>
    <t>array_mbist_soc_begin_tito_bisr_bp1_lsa_bira_list</t>
  </si>
  <si>
    <t>array_mbist_soc_begin_tito_bisr_bp2_lsa_bhry_list</t>
  </si>
  <si>
    <t>array_mbist_soc_begin_tito_bisr_bp2_lsa_bira_list</t>
  </si>
  <si>
    <t>array_mbist_soc_begin_tito_bisr_bp3_lsa_bhry_list</t>
  </si>
  <si>
    <t>array_mbist_soc_begin_tito_bisr_bp3_lsa_bira_list</t>
  </si>
  <si>
    <t>array_mbist_soc_begin_tito_mmm_bp1_bhry_list</t>
  </si>
  <si>
    <t>array_mbist_soc_begin_tito_mmm_bp1_fuseread_list</t>
  </si>
  <si>
    <t>array_mbist_soc_begin_tito_mmm_bp2_bhry_list</t>
  </si>
  <si>
    <t>array_mbist_soc_begin_tito_mmm_bp2_fuseread_list</t>
  </si>
  <si>
    <t>array_mbist_soc_begin_tito_mmm_bp3_bhry_list</t>
  </si>
  <si>
    <t>array_mbist_soc_begin_tito_mmm_bp3_fuseread_list</t>
  </si>
  <si>
    <t>array_mbist_soc_begin_tito_mmm_bp4_bhry_list</t>
  </si>
  <si>
    <t>array_mbist_soc_begin_tito_mmm_bp4_fuseread_list</t>
  </si>
  <si>
    <t>array_mbist_soc_begin_tito_mmm_bp5_bhry_list</t>
  </si>
  <si>
    <t>array_mbist_soc_begin_tito_mmm_bp5_fuseread_list</t>
  </si>
  <si>
    <t>array_mbist_soc_begin_tito_mmm_bp6_bhry_list</t>
  </si>
  <si>
    <t>array_mbist_soc_begin_tito_mmm_bp6_fuseread_list</t>
  </si>
  <si>
    <t>array_mbist_soc_begin_tito_mmm_bp7_bhry_list</t>
  </si>
  <si>
    <t>array_mbist_soc_begin_tito_mmm_bp7_fuseread_list</t>
  </si>
  <si>
    <t>array_mbist_soc_begin_tito_mmm_bp8_bhry_list</t>
  </si>
  <si>
    <t>array_mbist_soc_begin_tito_mmm_bp8_fuseread_list</t>
  </si>
  <si>
    <t>array_mbist_soc_begin_tito_hbo0_bp4_bhry_list</t>
  </si>
  <si>
    <t>array_mbist_soc_begin_tito_hbo0_bp4_fuseread_list</t>
  </si>
  <si>
    <t>array_mbist_soc_begin_tito_hbo0_bp2_bhry_list</t>
  </si>
  <si>
    <t>array_mbist_soc_begin_tito_hbo0_bp2_fuseread_list</t>
  </si>
  <si>
    <t>array_mbist_soc_begin_tito_hbo0_bp3_bhry_list</t>
  </si>
  <si>
    <t>array_mbist_soc_begin_tito_hbo0_bp3_fuseread_list</t>
  </si>
  <si>
    <t>array_mbist_soc_begin_tito_hbo1_bp4_bhry_list</t>
  </si>
  <si>
    <t>array_mbist_soc_begin_tito_hbo1_bp4_fuseread_list</t>
  </si>
  <si>
    <t>array_mbist_soc_begin_tito_hbo1_bp2_bhry_list</t>
  </si>
  <si>
    <t>array_mbist_soc_begin_tito_hbo1_bp2_fuseread_list</t>
  </si>
  <si>
    <t>array_mbist_soc_begin_tito_hbo1_bp3_bhry_list</t>
  </si>
  <si>
    <t>array_mbist_soc_begin_tito_hbo1_bp3_fuseread_list</t>
  </si>
  <si>
    <t>array_mbist_soc_begin_tito_iax_bp3_bhry_list</t>
  </si>
  <si>
    <t>array_mbist_soc_begin_tito_iax_bp3_fuseread_list</t>
  </si>
  <si>
    <t>array_mbist_soc_begin_tito_wes1_bp0_bhry_list</t>
  </si>
  <si>
    <t>array_mbist_soc_begin_tito_wes1_bp0_fuseread_list</t>
  </si>
  <si>
    <t>array_mbist_soc_begin_tito_wes1_bp1_bhry_list</t>
  </si>
  <si>
    <t>array_mbist_soc_begin_tito_wes1_bp1_fuseread_list</t>
  </si>
  <si>
    <t>array_mbist_soc_begin_tito_wes1_bp2_bhry_list</t>
  </si>
  <si>
    <t>array_mbist_soc_begin_tito_wes1_bp2_fuseread_list</t>
  </si>
  <si>
    <t>array_mbist_soc_begin_tito_vbtr_bp3_bhry_list</t>
  </si>
  <si>
    <t>array_mbist_soc_begin_tito_vbtr_bp3_fuseread_list</t>
  </si>
  <si>
    <t>array_mbist_soc_begin_tito_vbtr_bp4_bhry_list</t>
  </si>
  <si>
    <t>array_mbist_soc_begin_tito_vbtr_bp4_fuseread_list</t>
  </si>
  <si>
    <t>array_mbist_soc_begin_tito_vbtr_bp5_bhry_list</t>
  </si>
  <si>
    <t>array_mbist_soc_begin_tito_vbtr_bp5_fuseread_list</t>
  </si>
  <si>
    <t>array_mbist_soc_begin_tito_vbtr_bp6_bhry_list</t>
  </si>
  <si>
    <t>array_mbist_soc_begin_tito_vbtr_bp6_fuseread_list</t>
  </si>
  <si>
    <t>array_mbist_soc_begin_tito_vbtr_bp7_bhry_list</t>
  </si>
  <si>
    <t>array_mbist_soc_begin_tito_vbtr_bp7_fuseread_list</t>
  </si>
  <si>
    <t>array_mbist_soc_begin_tito_vbtr_bp8_bhry_list</t>
  </si>
  <si>
    <t>array_mbist_soc_begin_tito_vbtr_bp8_fuseread_list</t>
  </si>
  <si>
    <t>array_mbist_soc_begin_tito_vbtr_bp9_bhry_list</t>
  </si>
  <si>
    <t>array_mbist_soc_begin_tito_vbtr_bp9_fuseread_list</t>
  </si>
  <si>
    <t>array_mbist_soc_begin_tito_vbtr_bp10_bhry_list</t>
  </si>
  <si>
    <t>array_mbist_soc_begin_tito_vbtr_bp10_fuseread_list</t>
  </si>
  <si>
    <t>array_mbist_core_begin_tito_pm_bp3_bira_list</t>
  </si>
  <si>
    <t>array_mbist_core_begin_tito_pm_bp4_bira_list</t>
  </si>
  <si>
    <t>array_mbist_core_begin_tito_pm_bp6_bhry_list</t>
  </si>
  <si>
    <t>array_mbist_core_begin_tito_pm_bp6_bira_list</t>
  </si>
  <si>
    <t>array_mbist_core_begin_tito_pm_bp7_bira_list</t>
  </si>
  <si>
    <t>array_mbist_core_begin_tito_pm_bp3_bhry_list</t>
  </si>
  <si>
    <t>array_mbist_core_begin_tito_pm_bp7_bhry_list</t>
  </si>
  <si>
    <t>array_mbist_soc_begin_tito_cbo0_lsa_nonrep_hry_list</t>
  </si>
  <si>
    <t>array_mbist_soc_begin_tito_cbo1_lsa_nonrep_hry_list</t>
  </si>
  <si>
    <t>array_mbist_soc_begin_tito_cbo2_lsa_nonrep_hry_list</t>
  </si>
  <si>
    <t>array_mbist_soc_begin_tito_cbo3_lsa_nonrep_hry_list</t>
  </si>
  <si>
    <t>array_mbist_soc_begin_tito_pma0_rom_nonrep_hry_list</t>
  </si>
  <si>
    <t>array_mbist_soc_begin_tito_pma1_rom_nonrep_hry_list</t>
  </si>
  <si>
    <t>array_mbist_soc_begin_tito_mdsy_rom_nonrep_hry_list</t>
  </si>
  <si>
    <t>array_mbist_soc_begin_tito_cce0_lsa_nonrep_hry_list</t>
  </si>
  <si>
    <t>array_mbist_soc_begin_tito_cce1_lsa_nonrep_hry_list</t>
  </si>
  <si>
    <t>array_mbist_soc_begin_tito_ccsr_rom_nonrep_hry_list</t>
  </si>
  <si>
    <t>array_mbist_soc_begin_tito_cen1_ssa_nonrep_hry_list</t>
  </si>
  <si>
    <t>array_mbist_soc_begin_tito_cen1_rom_nonrep_hry_list</t>
  </si>
  <si>
    <t>array_mbist_soc_begin_tito_ddhy_rom_nonrep_hry_list</t>
  </si>
  <si>
    <t>array_mbist_soc_begin_tito_gt_rom_nonrep_hry_list</t>
  </si>
  <si>
    <t>array_mbist_soc_begin_tito_hbo0_lsa_nonrep_hry_list</t>
  </si>
  <si>
    <t>array_mbist_soc_begin_tito_hbo1_lsa_nonrep_hry_list</t>
  </si>
  <si>
    <t>array_mbist_soc_begin_tito_sbo_rom_nonrep_hry_list</t>
  </si>
  <si>
    <t>array_mbist_soc_begin_tito_wes1_ssa_nonrep_hry_list</t>
  </si>
  <si>
    <t>array_mbist_soc_begin_tito_fuse_lsa_nonrep_hry_list</t>
  </si>
  <si>
    <t>array_mbist_core_begin_tito_fullhry_list</t>
  </si>
  <si>
    <t>array_mbist_core_begin_tito_fit_rom_nonrep_hry_list</t>
  </si>
  <si>
    <t>array_mbist_core_begin_tito_meu_lsa_nonrep_hry_list</t>
  </si>
  <si>
    <t>array_mbist_core_begin_tito_ooo_lsa_nonrep_hry_list</t>
  </si>
  <si>
    <t>60</t>
  </si>
  <si>
    <t>90</t>
  </si>
  <si>
    <t>61</t>
  </si>
  <si>
    <t>21</t>
  </si>
  <si>
    <t>10</t>
  </si>
  <si>
    <t>20</t>
  </si>
  <si>
    <t>40</t>
  </si>
  <si>
    <t>51</t>
  </si>
  <si>
    <t>30</t>
  </si>
  <si>
    <t>50</t>
  </si>
  <si>
    <t>71</t>
  </si>
  <si>
    <t>72</t>
  </si>
  <si>
    <t>000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</si>
  <si>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</si>
  <si>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</si>
  <si>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</si>
  <si>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</si>
  <si>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</si>
  <si>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</si>
  <si>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</si>
  <si>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</si>
  <si>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</si>
  <si>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</si>
  <si>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</si>
  <si>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</si>
  <si>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</si>
  <si>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</si>
  <si>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</si>
  <si>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</si>
  <si>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</si>
  <si>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</si>
  <si>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022</t>
  </si>
  <si>
    <t>019</t>
  </si>
  <si>
    <t>020</t>
  </si>
  <si>
    <t>021</t>
  </si>
  <si>
    <t>100</t>
  </si>
  <si>
    <t>101</t>
  </si>
  <si>
    <t>102</t>
  </si>
  <si>
    <t>103</t>
  </si>
  <si>
    <t>104</t>
  </si>
  <si>
    <t>105</t>
  </si>
  <si>
    <t>084</t>
  </si>
  <si>
    <t>900</t>
  </si>
  <si>
    <t>901</t>
  </si>
  <si>
    <t>902</t>
  </si>
  <si>
    <t>903</t>
  </si>
  <si>
    <t>904</t>
  </si>
  <si>
    <t>905</t>
  </si>
  <si>
    <t>906</t>
  </si>
  <si>
    <t>907</t>
  </si>
  <si>
    <t>023</t>
  </si>
  <si>
    <t>024</t>
  </si>
  <si>
    <t>025</t>
  </si>
  <si>
    <t>026</t>
  </si>
  <si>
    <t>027</t>
  </si>
  <si>
    <t>090</t>
  </si>
  <si>
    <t>091</t>
  </si>
  <si>
    <t>092</t>
  </si>
  <si>
    <t>093</t>
  </si>
  <si>
    <t>106</t>
  </si>
  <si>
    <t>107</t>
  </si>
  <si>
    <t>108</t>
  </si>
  <si>
    <t>109</t>
  </si>
  <si>
    <t>110</t>
  </si>
  <si>
    <t>111</t>
  </si>
  <si>
    <t>112</t>
  </si>
  <si>
    <t>113</t>
  </si>
  <si>
    <t>072</t>
  </si>
  <si>
    <t>050</t>
  </si>
  <si>
    <t>051</t>
  </si>
  <si>
    <t>052</t>
  </si>
  <si>
    <t>053</t>
  </si>
  <si>
    <t>060</t>
  </si>
  <si>
    <t>061</t>
  </si>
  <si>
    <t>062</t>
  </si>
  <si>
    <t>063</t>
  </si>
  <si>
    <t>064</t>
  </si>
  <si>
    <t>065</t>
  </si>
  <si>
    <t>150</t>
  </si>
  <si>
    <t>151</t>
  </si>
  <si>
    <t>152</t>
  </si>
  <si>
    <t>153</t>
  </si>
  <si>
    <t>160</t>
  </si>
  <si>
    <t>161</t>
  </si>
  <si>
    <t>162</t>
  </si>
  <si>
    <t>163</t>
  </si>
  <si>
    <t>164</t>
  </si>
  <si>
    <t>165</t>
  </si>
  <si>
    <t>166</t>
  </si>
  <si>
    <t>200</t>
  </si>
  <si>
    <t>201</t>
  </si>
  <si>
    <t>203</t>
  </si>
  <si>
    <t>204</t>
  </si>
  <si>
    <t>206</t>
  </si>
  <si>
    <t>207</t>
  </si>
  <si>
    <t>210</t>
  </si>
  <si>
    <t>211</t>
  </si>
  <si>
    <t>214</t>
  </si>
  <si>
    <t>215</t>
  </si>
  <si>
    <t>218</t>
  </si>
  <si>
    <t>219</t>
  </si>
  <si>
    <t>250</t>
  </si>
  <si>
    <t>251</t>
  </si>
  <si>
    <t>252</t>
  </si>
  <si>
    <t>253</t>
  </si>
  <si>
    <t>260</t>
  </si>
  <si>
    <t>261</t>
  </si>
  <si>
    <t>262</t>
  </si>
  <si>
    <t>263</t>
  </si>
  <si>
    <t>264</t>
  </si>
  <si>
    <t>265</t>
  </si>
  <si>
    <t>075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</si>
  <si>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</si>
  <si>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</si>
  <si>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</si>
  <si>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</si>
  <si>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</si>
  <si>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</si>
  <si>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</si>
  <si>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</si>
  <si>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</si>
  <si>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</si>
  <si>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</si>
  <si>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</si>
  <si>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057</t>
  </si>
  <si>
    <t>058</t>
  </si>
  <si>
    <t>120</t>
  </si>
  <si>
    <t>121</t>
  </si>
  <si>
    <t>124</t>
  </si>
  <si>
    <t>125</t>
  </si>
  <si>
    <t>126</t>
  </si>
  <si>
    <t>127</t>
  </si>
  <si>
    <t>128</t>
  </si>
  <si>
    <t>129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</si>
  <si>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</si>
  <si>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</si>
  <si>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</si>
  <si>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</si>
  <si>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</si>
  <si>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</si>
  <si>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</si>
  <si>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</si>
  <si>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</si>
  <si>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</si>
  <si>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066</t>
  </si>
  <si>
    <t>067</t>
  </si>
  <si>
    <t>143</t>
  </si>
  <si>
    <t>159</t>
  </si>
  <si>
    <t>202</t>
  </si>
  <si>
    <t>205</t>
  </si>
  <si>
    <t>208</t>
  </si>
  <si>
    <t>209</t>
  </si>
  <si>
    <t>213</t>
  </si>
  <si>
    <t>-1</t>
  </si>
  <si>
    <t>1</t>
  </si>
  <si>
    <t>FALSE</t>
  </si>
  <si>
    <t>TRUE</t>
  </si>
  <si>
    <t>0</t>
  </si>
  <si>
    <t>2</t>
  </si>
  <si>
    <t>3</t>
  </si>
  <si>
    <t>4</t>
  </si>
  <si>
    <t>5</t>
  </si>
  <si>
    <t>6</t>
  </si>
  <si>
    <t>7</t>
  </si>
  <si>
    <t>8</t>
  </si>
  <si>
    <t>1,2</t>
  </si>
  <si>
    <t>1,2,3,4</t>
  </si>
  <si>
    <t>1,2,3,4,5</t>
  </si>
  <si>
    <t>ResetRepairGSDS</t>
  </si>
  <si>
    <t>InitBin17GSDS</t>
  </si>
  <si>
    <t>ResetRepairDFF</t>
  </si>
  <si>
    <t>CombineGSDSccf</t>
  </si>
  <si>
    <t>CombineGSDSgfxDe</t>
  </si>
  <si>
    <t>CombineGSDSgfxIpu</t>
  </si>
  <si>
    <t>CombineGSDSgfxMedia</t>
  </si>
  <si>
    <t>CombineGSDSsoc</t>
  </si>
  <si>
    <t>CombineGSDSvpu</t>
  </si>
  <si>
    <t>CombineGSDScore</t>
  </si>
  <si>
    <t>./Modules/ARR_COMMON/InputFiles/ResetGSDSTest.txt</t>
  </si>
  <si>
    <t>./Modules/ARR_COMMON/InputFiles/STRESS_bin17clear_screens_ALL.txt</t>
  </si>
  <si>
    <t>./Modules/ARR_COMMON/InputFiles/ResetDFFTest.txt</t>
  </si>
  <si>
    <t>./Modules/ARR_COMMON/InputFiles/CombineGSDSccf.txt</t>
  </si>
  <si>
    <t>./Modules/ARR_COMMON/InputFiles/CombineGSDSgfx.txt</t>
  </si>
  <si>
    <t>./Modules/ARR_COMMON/InputFiles/CombineGSDSsoc.txt</t>
  </si>
  <si>
    <t>./Modules/ARR_COMMON/InputFiles/CombineGSDSvpu.txt</t>
  </si>
  <si>
    <t>./Modules/ARR_COMMON/InputFiles/CombineGSDScore.txt</t>
  </si>
  <si>
    <t>SCBO0R,SCBO1R</t>
  </si>
  <si>
    <t>SDFXR,SHBO0R,SHBO1R,SIAXR,SMEMSSR</t>
  </si>
  <si>
    <t>SCORE0R,SCORE1R,SCORE2R,SCORE3R</t>
  </si>
  <si>
    <t>./Modules/ARR_COMMON/InputFiles/SSKTR_CORE0.vfdm.xml</t>
  </si>
  <si>
    <t>./Modules/ARR_COMMON/InputFiles/SCORE0R_CORE0.vfdm.xml</t>
  </si>
  <si>
    <t>./Modules/ARR_COMMON/InputFiles/SCORE1R_CORE0.vfdm.xml</t>
  </si>
  <si>
    <t>./Modules/ARR_COMMON/InputFiles/SCORE2R_CORE0.vfdm.xml</t>
  </si>
  <si>
    <t>./Modules/ARR_COMMON/InputFiles/SCORE3R_CORE0.vfdm.xml</t>
  </si>
  <si>
    <t>./Modules/ARR_COMMON/InputFiles/SMEMSSR_CORE0.vfdm.xml</t>
  </si>
  <si>
    <t>./Modules/ARR_COMMON/InputFiles/SDFXR_CORE0.vfdm.xml</t>
  </si>
  <si>
    <t>./Modules/ARR_COMMON/InputFiles/SDISPR_CORE0.vfdm.xml</t>
  </si>
  <si>
    <t>./Modules/ARR_COMMON/InputFiles/SGTR_CORE0.vfdm.xml</t>
  </si>
  <si>
    <t>./Modules/ARR_COMMON/InputFiles/SIAXR_CORE0.vfdm.xml</t>
  </si>
  <si>
    <t>./Modules/ARR_COMMON/InputFiles/SIPUR_CORE0.vfdm.xml</t>
  </si>
  <si>
    <t>./Modules/ARR_COMMON/InputFiles/SCBO0R_CORE0.vfdm.xml</t>
  </si>
  <si>
    <t>./Modules/ARR_COMMON/InputFiles/SCBO1R_CORE0.vfdm.xml</t>
  </si>
  <si>
    <t>./Modules/ARR_COMMON/InputFiles/SMEDIAR_CORE0.vfdm.xml</t>
  </si>
  <si>
    <t>./Modules/ARR_COMMON/InputFiles/SHBO0R_CORE0.vfdm.xml</t>
  </si>
  <si>
    <t>./Modules/ARR_COMMON/InputFiles/SHBO1R_CORE0.vfdm.xml</t>
  </si>
  <si>
    <t>./Modules/ARR_COMMON/InputFiles/SVPUR_CORE0.vfdm.xml</t>
  </si>
  <si>
    <t>DISABLE</t>
  </si>
  <si>
    <t>ENABLE</t>
  </si>
  <si>
    <t>./Modules/ARR_COMMON/InputFiles/IPU_WaitStage.setpoints.json</t>
  </si>
  <si>
    <t>./Modules/ARR_COMMON/InputFiles/SOC_WaitStage.setpoints.json</t>
  </si>
  <si>
    <t>./Modules/ARR_COMMON/InputFiles/ARR_CORE_ECC.setpoints.json</t>
  </si>
  <si>
    <t>./Modules/ARR_COMMON/InputFiles/ARR_CORE_RWA.setpoints.json</t>
  </si>
  <si>
    <t>./Modules/ARR_COMMON/InputFiles/cpu_configsetpoint_sort.setpoints.json</t>
  </si>
  <si>
    <t>./Modules/ARR_COMMON/InputFiles/dummy.setpoints.json</t>
  </si>
  <si>
    <t>Global</t>
  </si>
  <si>
    <t>SetPoint1</t>
  </si>
  <si>
    <t>SetPointONDD</t>
  </si>
  <si>
    <t>ARR_CORE_ECC_INIT</t>
  </si>
  <si>
    <t>ARR_CORE_RWA_RA2</t>
  </si>
  <si>
    <t>ARR_CCF_RWA_RA2</t>
  </si>
  <si>
    <t>VFDM_RESET</t>
  </si>
  <si>
    <t>Dummy</t>
  </si>
  <si>
    <t>VFDM_SORT</t>
  </si>
  <si>
    <t>ARR_CCF:core_ratio:0.5GHz,ARR_CCF:ring_ratio:0.5GHz,ARR_CCF:ring_subrutine:0.5GHz</t>
  </si>
  <si>
    <t>ARR_CORE:core_ratio:0.5GHz,ARR_CORE:core_subrutine:0.5GHz,ARR_CORE:ring_ratio:0.5GHz</t>
  </si>
  <si>
    <t>DE:display_clk:312MHz,IPU:ps_clk:200MHz,IPU:is_clk:200MHz,IPU:ratio_modify:0.2GHz,MEDIA:media_clk:400MHz</t>
  </si>
  <si>
    <t>ARR_SAN:noc_clk:400MHz,ARR_SAQ:memss_clk:600MHz</t>
  </si>
  <si>
    <t>ARR_VPU:vpu_clk:1900MHz,ARR_VPU:vpu_ws:1900MHz</t>
  </si>
  <si>
    <t>(LNL_pre.*Marr.*)|(LNL_pre.*MAarr.*)|(LNL_pre.*Mgt.*)|(LNL_pre.*fun.*)</t>
  </si>
  <si>
    <t>(LNL_pre.*0I0r_Marr_.*)|(LNL_pre.*130x_Marr_.*)</t>
  </si>
  <si>
    <t>LNL_pre.*0n0t_Marr_.*</t>
  </si>
  <si>
    <t>LNL_pre.*0o0b_Marr_.*</t>
  </si>
  <si>
    <t>LNL_pre.*0q0g_Marr_.*</t>
  </si>
  <si>
    <t>(LNL_pre.*V1G0z_Marr_.*)|(LNL_pre.*120h_Marr_.*)|(LNL_pre.*150j_Marr_.*)</t>
  </si>
  <si>
    <t>LNL_pre.*0p0s_Marr_.*</t>
  </si>
  <si>
    <t>LNL_pre.*130o_Marr_.*</t>
  </si>
  <si>
    <t>all,initialize</t>
  </si>
  <si>
    <t>VCCIA_HC</t>
  </si>
  <si>
    <t>VCCSA_HC</t>
  </si>
  <si>
    <t>0.85</t>
  </si>
  <si>
    <t>0.95</t>
  </si>
  <si>
    <t>FuseValRead</t>
  </si>
  <si>
    <t>PostRepair</t>
  </si>
  <si>
    <t>RepShareBira</t>
  </si>
  <si>
    <t>uncompress"; # Compressed_skippatmod, Off</t>
  </si>
  <si>
    <t>birabuild,uncompress"; # Compressed_skippatmod, Off</t>
  </si>
  <si>
    <t>1000000</t>
  </si>
  <si>
    <t>99999</t>
  </si>
  <si>
    <t>Direct_Padding_Left"; # Virtual, Disabled</t>
  </si>
  <si>
    <t>; # Do we need to set?</t>
  </si>
  <si>
    <t>N10_LFM_850MV</t>
  </si>
  <si>
    <t>N10_LFM_VMINREP</t>
  </si>
  <si>
    <t>hry</t>
  </si>
  <si>
    <t>GSDS_UF!SetGSDS G.U.S.DEFECTREPAIR_MBIST=1</t>
  </si>
  <si>
    <t>GSDS_UF!SetGSDS G.U.S.DEFECTREPAIR_IA=1</t>
  </si>
  <si>
    <t>Bin2Hex([G.U.S.FUSE_EMB_VFDM_HCS_BINARY])</t>
  </si>
  <si>
    <t>Substring(Bin2Hex([G.U.S.FUSE_EMB_VFDM_FDS_BINARY]),0,3332)</t>
  </si>
  <si>
    <t>Substring(Bin2Hex([G.U.S.FUSE_EMB_VFDM_FDS_BINARY]),3332,3332)</t>
  </si>
  <si>
    <t>nan</t>
  </si>
  <si>
    <t>SVHCS</t>
  </si>
  <si>
    <t>SVFDS1</t>
  </si>
  <si>
    <t>SVFDS2</t>
  </si>
  <si>
    <t>DFF</t>
  </si>
  <si>
    <t>String</t>
  </si>
  <si>
    <t>SC0RF1R,SC0RF0R,SC0MLC0R,SC0MLC1R,SC0PMUCR,SC1RF1R,SC1RF0R,SC1MLC0R,SC1MLC1R,SC1PMUCR,SC2RF1R,SC2RF0R,SC2MLC0R,SC2MLC1R,SC2PMUCR,SC3RF1R,SC3RF0R,SC3MLC0R,SC3MLC1R,SC3PMUCR</t>
  </si>
  <si>
    <t>Storage.SC0RF1R_FUSE,Storage.SC0RF1R_FUSE,Storage.SC0MLC0R_FUSE,Storage.SC0MLC1R_FUSE,Storage.SC0PMUCR_FUSE,Storage.SC1RF1R_FUSE,Storage.SC1RF1R_FUSE,Storage.SC1MLC0R_FUSE,Storage.SC1MLC1R_FUSE,Storage.SC1PMUCR_FUSE,Storage.SC2RF1R_FUSE,Storage.SC2RF1R_FUSE,Storage.SC2MLC0R_FUSE,Storage.SC2MLC1R_FUSE,Storage.SC2PMUCR_FUSE,Storage.SC3RF1R_FUSE,Storage.SC3RF1R_FUSE,Storage.SC3MLC0R_FUSE,Storage.SC3MLC1R_FUSE,Storage.SC3PMUCR_FUSE</t>
  </si>
  <si>
    <t>Storage.VFDM_SSKTR</t>
  </si>
  <si>
    <t>Storage.VFDM_SGTR</t>
  </si>
  <si>
    <t>Supply</t>
  </si>
  <si>
    <t>TestMode</t>
  </si>
  <si>
    <t>XAxisParam</t>
  </si>
  <si>
    <t>XAxisRange</t>
  </si>
  <si>
    <t>XAxisCondition</t>
  </si>
  <si>
    <t>YAxisParam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</si>
</sst>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394"/>
  <sheetViews>
    <sheetView tabSelected="1" topLeftCell="A369" workbookViewId="0">
      <selection activeCell="W391" sqref="W391"/>
    </sheetView>
  </sheetViews>
  <sheetFormatPr defaultRowHeight="15" x14ac:dyDescent="0.25"/>
  <sheetData>
    <row r="1" spans="1:7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t="s">
        <v>905</v>
      </c>
      <c r="W1" t="s">
        <v>906</v>
      </c>
      <c r="X1" s="1" t="s">
        <v>48</v>
      </c>
      <c r="Y1" s="1" t="s">
        <v>46</v>
      </c>
      <c r="Z1" s="1" t="s">
        <v>47</v>
      </c>
      <c r="AA1" s="1" t="s">
        <v>51</v>
      </c>
      <c r="AB1" s="1" t="s">
        <v>54</v>
      </c>
      <c r="AC1" s="1" t="s">
        <v>53</v>
      </c>
      <c r="AD1" t="s">
        <v>907</v>
      </c>
      <c r="AE1" t="s">
        <v>908</v>
      </c>
      <c r="AF1" t="s">
        <v>909</v>
      </c>
      <c r="AG1" t="s">
        <v>910</v>
      </c>
      <c r="AH1" s="1" t="s">
        <v>36</v>
      </c>
      <c r="AL1" s="1" t="s">
        <v>35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49</v>
      </c>
      <c r="AW1" s="1" t="s">
        <v>50</v>
      </c>
      <c r="AX1" s="1" t="s">
        <v>52</v>
      </c>
      <c r="AY1" s="1" t="s">
        <v>55</v>
      </c>
      <c r="AZ1" s="1" t="s">
        <v>56</v>
      </c>
      <c r="BA1" s="1" t="s">
        <v>57</v>
      </c>
      <c r="BB1" s="1" t="s">
        <v>58</v>
      </c>
      <c r="BC1" s="1" t="s">
        <v>59</v>
      </c>
      <c r="BD1" s="1" t="s">
        <v>60</v>
      </c>
      <c r="BE1" s="1" t="s">
        <v>61</v>
      </c>
      <c r="BF1" s="1" t="s">
        <v>62</v>
      </c>
      <c r="BG1" s="1" t="s">
        <v>21</v>
      </c>
      <c r="BH1" s="1" t="s">
        <v>22</v>
      </c>
      <c r="BI1" s="1" t="s">
        <v>23</v>
      </c>
      <c r="BJ1" s="1" t="s">
        <v>24</v>
      </c>
      <c r="BK1" s="1" t="s">
        <v>25</v>
      </c>
      <c r="BL1" s="1" t="s">
        <v>26</v>
      </c>
      <c r="BM1" s="1" t="s">
        <v>27</v>
      </c>
      <c r="BN1" s="1" t="s">
        <v>28</v>
      </c>
      <c r="BO1" s="1" t="s">
        <v>29</v>
      </c>
      <c r="BP1" s="1" t="s">
        <v>30</v>
      </c>
      <c r="BQ1" s="1" t="s">
        <v>31</v>
      </c>
      <c r="BR1" s="1" t="s">
        <v>32</v>
      </c>
      <c r="BS1" s="1" t="s">
        <v>33</v>
      </c>
      <c r="BT1" s="1" t="s">
        <v>34</v>
      </c>
    </row>
    <row r="2" spans="1:72" x14ac:dyDescent="0.25">
      <c r="A2" t="s">
        <v>63</v>
      </c>
      <c r="B2" t="s">
        <v>69</v>
      </c>
      <c r="C2" t="s">
        <v>63</v>
      </c>
      <c r="E2" t="s">
        <v>175</v>
      </c>
      <c r="BI2">
        <f t="shared" ref="BI2:BI65" si="0">COUNTA(BK2:BT2)</f>
        <v>0</v>
      </c>
    </row>
    <row r="3" spans="1:72" x14ac:dyDescent="0.25">
      <c r="A3" t="s">
        <v>64</v>
      </c>
      <c r="B3" t="s">
        <v>70</v>
      </c>
      <c r="C3" t="s">
        <v>64</v>
      </c>
      <c r="E3" t="s">
        <v>175</v>
      </c>
      <c r="BG3" t="s">
        <v>794</v>
      </c>
      <c r="BH3" t="s">
        <v>794</v>
      </c>
      <c r="BI3">
        <f t="shared" si="0"/>
        <v>0</v>
      </c>
    </row>
    <row r="4" spans="1:72" x14ac:dyDescent="0.25">
      <c r="A4" t="s">
        <v>64</v>
      </c>
      <c r="B4" t="s">
        <v>71</v>
      </c>
      <c r="C4" t="str">
        <f t="shared" ref="C4:C26" si="1">D4&amp;"_"&amp;E4&amp;"_"&amp;F4&amp;"_"&amp;G4&amp;"_"&amp;A4&amp;"_"&amp;H4&amp;"_"&amp;I4&amp;"_"&amp;J4&amp;"_"&amp;K4&amp;"_"&amp;L4&amp;"_"&amp;M4</f>
        <v>XSA_COMMON_SCREEN_E_INIT_X_X_X_X_RESET_REPAIR_GSDS</v>
      </c>
      <c r="D4" t="s">
        <v>169</v>
      </c>
      <c r="E4" t="s">
        <v>175</v>
      </c>
      <c r="F4" t="s">
        <v>182</v>
      </c>
      <c r="G4" t="s">
        <v>191</v>
      </c>
      <c r="H4" t="s">
        <v>176</v>
      </c>
      <c r="I4" t="s">
        <v>176</v>
      </c>
      <c r="J4" t="s">
        <v>176</v>
      </c>
      <c r="K4" t="s">
        <v>176</v>
      </c>
      <c r="L4" t="s">
        <v>206</v>
      </c>
      <c r="M4" t="s">
        <v>217</v>
      </c>
      <c r="N4" t="s">
        <v>472</v>
      </c>
      <c r="O4" t="s">
        <v>472</v>
      </c>
      <c r="P4" t="s">
        <v>472</v>
      </c>
      <c r="Q4" t="s">
        <v>637</v>
      </c>
      <c r="R4" t="s">
        <v>638</v>
      </c>
      <c r="S4" t="s">
        <v>649</v>
      </c>
      <c r="T4" t="s">
        <v>790</v>
      </c>
      <c r="U4" t="s">
        <v>792</v>
      </c>
      <c r="AH4" t="s">
        <v>815</v>
      </c>
      <c r="AL4" t="s">
        <v>805</v>
      </c>
      <c r="BG4" t="s">
        <v>794</v>
      </c>
      <c r="BH4" t="s">
        <v>794</v>
      </c>
      <c r="BI4">
        <f t="shared" si="0"/>
        <v>3</v>
      </c>
      <c r="BJ4" t="s">
        <v>791</v>
      </c>
      <c r="BK4" t="s">
        <v>794</v>
      </c>
      <c r="BL4" t="str">
        <f t="shared" ref="BL4:BL25" si="2">$C5</f>
        <v>CTRL_X_VFDM_E_INIT_X_X_X_X_VFDM_SSKTR</v>
      </c>
      <c r="BM4" t="s">
        <v>794</v>
      </c>
    </row>
    <row r="5" spans="1:72" x14ac:dyDescent="0.25">
      <c r="A5" t="s">
        <v>64</v>
      </c>
      <c r="B5" t="s">
        <v>72</v>
      </c>
      <c r="C5" t="str">
        <f t="shared" si="1"/>
        <v>CTRL_X_VFDM_E_INIT_X_X_X_X_VFDM_SSKTR</v>
      </c>
      <c r="D5" t="s">
        <v>170</v>
      </c>
      <c r="E5" t="s">
        <v>176</v>
      </c>
      <c r="F5" t="s">
        <v>183</v>
      </c>
      <c r="G5" t="s">
        <v>191</v>
      </c>
      <c r="H5" t="s">
        <v>176</v>
      </c>
      <c r="I5" t="s">
        <v>176</v>
      </c>
      <c r="J5" t="s">
        <v>176</v>
      </c>
      <c r="K5" t="s">
        <v>176</v>
      </c>
      <c r="L5" t="s">
        <v>183</v>
      </c>
      <c r="M5" t="s">
        <v>218</v>
      </c>
      <c r="N5" t="s">
        <v>472</v>
      </c>
      <c r="O5" t="s">
        <v>472</v>
      </c>
      <c r="P5" t="s">
        <v>472</v>
      </c>
      <c r="Q5" t="s">
        <v>637</v>
      </c>
      <c r="R5" t="s">
        <v>638</v>
      </c>
      <c r="S5" t="s">
        <v>650</v>
      </c>
      <c r="T5" t="s">
        <v>790</v>
      </c>
      <c r="U5" t="s">
        <v>792</v>
      </c>
      <c r="AM5" t="s">
        <v>218</v>
      </c>
      <c r="AN5" t="s">
        <v>826</v>
      </c>
      <c r="AO5" t="s">
        <v>843</v>
      </c>
      <c r="BG5" t="s">
        <v>791</v>
      </c>
      <c r="BH5" t="s">
        <v>794</v>
      </c>
      <c r="BI5">
        <f t="shared" si="0"/>
        <v>3</v>
      </c>
      <c r="BJ5" t="s">
        <v>802</v>
      </c>
      <c r="BK5" t="s">
        <v>794</v>
      </c>
      <c r="BL5" t="str">
        <f t="shared" si="2"/>
        <v>CTRL_X_VFDM_E_INIT_X_X_X_X_VFDM_SCORE0R</v>
      </c>
      <c r="BM5" t="str">
        <f t="shared" ref="BM5:BM21" si="3">$C6</f>
        <v>CTRL_X_VFDM_E_INIT_X_X_X_X_VFDM_SCORE0R</v>
      </c>
    </row>
    <row r="6" spans="1:72" x14ac:dyDescent="0.25">
      <c r="A6" t="s">
        <v>64</v>
      </c>
      <c r="B6" t="s">
        <v>72</v>
      </c>
      <c r="C6" t="str">
        <f t="shared" si="1"/>
        <v>CTRL_X_VFDM_E_INIT_X_X_X_X_VFDM_SCORE0R</v>
      </c>
      <c r="D6" t="s">
        <v>170</v>
      </c>
      <c r="E6" t="s">
        <v>176</v>
      </c>
      <c r="F6" t="s">
        <v>183</v>
      </c>
      <c r="G6" t="s">
        <v>191</v>
      </c>
      <c r="H6" t="s">
        <v>176</v>
      </c>
      <c r="I6" t="s">
        <v>176</v>
      </c>
      <c r="J6" t="s">
        <v>176</v>
      </c>
      <c r="K6" t="s">
        <v>176</v>
      </c>
      <c r="L6" t="s">
        <v>183</v>
      </c>
      <c r="M6" t="s">
        <v>219</v>
      </c>
      <c r="N6" t="s">
        <v>472</v>
      </c>
      <c r="O6" t="s">
        <v>472</v>
      </c>
      <c r="P6" t="s">
        <v>472</v>
      </c>
      <c r="Q6" t="s">
        <v>637</v>
      </c>
      <c r="R6" t="s">
        <v>638</v>
      </c>
      <c r="S6" t="s">
        <v>651</v>
      </c>
      <c r="T6" t="s">
        <v>790</v>
      </c>
      <c r="U6" t="s">
        <v>792</v>
      </c>
      <c r="AM6" t="s">
        <v>219</v>
      </c>
      <c r="AN6" t="s">
        <v>827</v>
      </c>
      <c r="AO6" t="s">
        <v>843</v>
      </c>
      <c r="BG6" t="s">
        <v>795</v>
      </c>
      <c r="BH6" t="s">
        <v>794</v>
      </c>
      <c r="BI6">
        <f t="shared" si="0"/>
        <v>3</v>
      </c>
      <c r="BJ6" t="s">
        <v>802</v>
      </c>
      <c r="BK6" t="s">
        <v>794</v>
      </c>
      <c r="BL6" t="str">
        <f t="shared" si="2"/>
        <v>CTRL_X_VFDM_E_INIT_X_X_X_X_VFDM_SCORE1R</v>
      </c>
      <c r="BM6" t="str">
        <f t="shared" si="3"/>
        <v>CTRL_X_VFDM_E_INIT_X_X_X_X_VFDM_SCORE1R</v>
      </c>
    </row>
    <row r="7" spans="1:72" x14ac:dyDescent="0.25">
      <c r="A7" t="s">
        <v>64</v>
      </c>
      <c r="B7" t="s">
        <v>72</v>
      </c>
      <c r="C7" t="str">
        <f t="shared" si="1"/>
        <v>CTRL_X_VFDM_E_INIT_X_X_X_X_VFDM_SCORE1R</v>
      </c>
      <c r="D7" t="s">
        <v>170</v>
      </c>
      <c r="E7" t="s">
        <v>176</v>
      </c>
      <c r="F7" t="s">
        <v>183</v>
      </c>
      <c r="G7" t="s">
        <v>191</v>
      </c>
      <c r="H7" t="s">
        <v>176</v>
      </c>
      <c r="I7" t="s">
        <v>176</v>
      </c>
      <c r="J7" t="s">
        <v>176</v>
      </c>
      <c r="K7" t="s">
        <v>176</v>
      </c>
      <c r="L7" t="s">
        <v>183</v>
      </c>
      <c r="M7" t="s">
        <v>220</v>
      </c>
      <c r="N7" t="s">
        <v>472</v>
      </c>
      <c r="O7" t="s">
        <v>472</v>
      </c>
      <c r="P7" t="s">
        <v>472</v>
      </c>
      <c r="Q7" t="s">
        <v>637</v>
      </c>
      <c r="R7" t="s">
        <v>638</v>
      </c>
      <c r="S7" t="s">
        <v>652</v>
      </c>
      <c r="T7" t="s">
        <v>790</v>
      </c>
      <c r="U7" t="s">
        <v>792</v>
      </c>
      <c r="AM7" t="s">
        <v>220</v>
      </c>
      <c r="AN7" t="s">
        <v>828</v>
      </c>
      <c r="AO7" t="s">
        <v>843</v>
      </c>
      <c r="BG7" t="s">
        <v>796</v>
      </c>
      <c r="BH7" t="s">
        <v>794</v>
      </c>
      <c r="BI7">
        <f t="shared" si="0"/>
        <v>3</v>
      </c>
      <c r="BJ7" t="s">
        <v>802</v>
      </c>
      <c r="BK7" t="s">
        <v>794</v>
      </c>
      <c r="BL7" t="str">
        <f t="shared" si="2"/>
        <v>CTRL_X_VFDM_E_INIT_X_X_X_X_VFDM_SCORE2R</v>
      </c>
      <c r="BM7" t="str">
        <f t="shared" si="3"/>
        <v>CTRL_X_VFDM_E_INIT_X_X_X_X_VFDM_SCORE2R</v>
      </c>
    </row>
    <row r="8" spans="1:72" x14ac:dyDescent="0.25">
      <c r="A8" t="s">
        <v>64</v>
      </c>
      <c r="B8" t="s">
        <v>72</v>
      </c>
      <c r="C8" t="str">
        <f t="shared" si="1"/>
        <v>CTRL_X_VFDM_E_INIT_X_X_X_X_VFDM_SCORE2R</v>
      </c>
      <c r="D8" t="s">
        <v>170</v>
      </c>
      <c r="E8" t="s">
        <v>176</v>
      </c>
      <c r="F8" t="s">
        <v>183</v>
      </c>
      <c r="G8" t="s">
        <v>191</v>
      </c>
      <c r="H8" t="s">
        <v>176</v>
      </c>
      <c r="I8" t="s">
        <v>176</v>
      </c>
      <c r="J8" t="s">
        <v>176</v>
      </c>
      <c r="K8" t="s">
        <v>176</v>
      </c>
      <c r="L8" t="s">
        <v>183</v>
      </c>
      <c r="M8" t="s">
        <v>221</v>
      </c>
      <c r="N8" t="s">
        <v>472</v>
      </c>
      <c r="O8" t="s">
        <v>472</v>
      </c>
      <c r="P8" t="s">
        <v>472</v>
      </c>
      <c r="Q8" t="s">
        <v>637</v>
      </c>
      <c r="R8" t="s">
        <v>638</v>
      </c>
      <c r="S8" t="s">
        <v>653</v>
      </c>
      <c r="T8" t="s">
        <v>790</v>
      </c>
      <c r="U8" t="s">
        <v>792</v>
      </c>
      <c r="AM8" t="s">
        <v>221</v>
      </c>
      <c r="AN8" t="s">
        <v>829</v>
      </c>
      <c r="AO8" t="s">
        <v>843</v>
      </c>
      <c r="BG8" t="s">
        <v>797</v>
      </c>
      <c r="BH8" t="s">
        <v>794</v>
      </c>
      <c r="BI8">
        <f t="shared" si="0"/>
        <v>3</v>
      </c>
      <c r="BJ8" t="s">
        <v>802</v>
      </c>
      <c r="BK8" t="s">
        <v>794</v>
      </c>
      <c r="BL8" t="str">
        <f t="shared" si="2"/>
        <v>CTRL_X_VFDM_E_INIT_X_X_X_X_VFDM_SCORE3R</v>
      </c>
      <c r="BM8" t="str">
        <f t="shared" si="3"/>
        <v>CTRL_X_VFDM_E_INIT_X_X_X_X_VFDM_SCORE3R</v>
      </c>
    </row>
    <row r="9" spans="1:72" x14ac:dyDescent="0.25">
      <c r="A9" t="s">
        <v>64</v>
      </c>
      <c r="B9" t="s">
        <v>72</v>
      </c>
      <c r="C9" t="str">
        <f t="shared" si="1"/>
        <v>CTRL_X_VFDM_E_INIT_X_X_X_X_VFDM_SCORE3R</v>
      </c>
      <c r="D9" t="s">
        <v>170</v>
      </c>
      <c r="E9" t="s">
        <v>176</v>
      </c>
      <c r="F9" t="s">
        <v>183</v>
      </c>
      <c r="G9" t="s">
        <v>191</v>
      </c>
      <c r="H9" t="s">
        <v>176</v>
      </c>
      <c r="I9" t="s">
        <v>176</v>
      </c>
      <c r="J9" t="s">
        <v>176</v>
      </c>
      <c r="K9" t="s">
        <v>176</v>
      </c>
      <c r="L9" t="s">
        <v>183</v>
      </c>
      <c r="M9" t="s">
        <v>222</v>
      </c>
      <c r="N9" t="s">
        <v>472</v>
      </c>
      <c r="O9" t="s">
        <v>472</v>
      </c>
      <c r="P9" t="s">
        <v>472</v>
      </c>
      <c r="Q9" t="s">
        <v>637</v>
      </c>
      <c r="R9" t="s">
        <v>638</v>
      </c>
      <c r="S9" t="s">
        <v>654</v>
      </c>
      <c r="T9" t="s">
        <v>790</v>
      </c>
      <c r="U9" t="s">
        <v>792</v>
      </c>
      <c r="AM9" t="s">
        <v>222</v>
      </c>
      <c r="AN9" t="s">
        <v>830</v>
      </c>
      <c r="AO9" t="s">
        <v>843</v>
      </c>
      <c r="BG9" t="s">
        <v>798</v>
      </c>
      <c r="BH9" t="s">
        <v>794</v>
      </c>
      <c r="BI9">
        <f t="shared" si="0"/>
        <v>3</v>
      </c>
      <c r="BJ9" t="s">
        <v>802</v>
      </c>
      <c r="BK9" t="s">
        <v>794</v>
      </c>
      <c r="BL9" t="str">
        <f t="shared" si="2"/>
        <v>CTRL_X_VFDM_E_INIT_X_X_X_X_VFDM_SMEMSSR</v>
      </c>
      <c r="BM9" t="str">
        <f t="shared" si="3"/>
        <v>CTRL_X_VFDM_E_INIT_X_X_X_X_VFDM_SMEMSSR</v>
      </c>
    </row>
    <row r="10" spans="1:72" x14ac:dyDescent="0.25">
      <c r="A10" t="s">
        <v>64</v>
      </c>
      <c r="B10" t="s">
        <v>72</v>
      </c>
      <c r="C10" t="str">
        <f t="shared" si="1"/>
        <v>CTRL_X_VFDM_E_INIT_X_X_X_X_VFDM_SMEMSSR</v>
      </c>
      <c r="D10" t="s">
        <v>170</v>
      </c>
      <c r="E10" t="s">
        <v>176</v>
      </c>
      <c r="F10" t="s">
        <v>183</v>
      </c>
      <c r="G10" t="s">
        <v>191</v>
      </c>
      <c r="H10" t="s">
        <v>176</v>
      </c>
      <c r="I10" t="s">
        <v>176</v>
      </c>
      <c r="J10" t="s">
        <v>176</v>
      </c>
      <c r="K10" t="s">
        <v>176</v>
      </c>
      <c r="L10" t="s">
        <v>183</v>
      </c>
      <c r="M10" t="s">
        <v>223</v>
      </c>
      <c r="N10" t="s">
        <v>472</v>
      </c>
      <c r="O10" t="s">
        <v>472</v>
      </c>
      <c r="P10" t="s">
        <v>472</v>
      </c>
      <c r="Q10" t="s">
        <v>637</v>
      </c>
      <c r="R10" t="s">
        <v>638</v>
      </c>
      <c r="S10" t="s">
        <v>655</v>
      </c>
      <c r="T10" t="s">
        <v>790</v>
      </c>
      <c r="U10" t="s">
        <v>792</v>
      </c>
      <c r="AM10" t="s">
        <v>223</v>
      </c>
      <c r="AN10" t="s">
        <v>831</v>
      </c>
      <c r="AO10" t="s">
        <v>843</v>
      </c>
      <c r="BG10" t="s">
        <v>799</v>
      </c>
      <c r="BH10" t="s">
        <v>794</v>
      </c>
      <c r="BI10">
        <f t="shared" si="0"/>
        <v>3</v>
      </c>
      <c r="BJ10" t="s">
        <v>802</v>
      </c>
      <c r="BK10" t="s">
        <v>794</v>
      </c>
      <c r="BL10" t="str">
        <f t="shared" si="2"/>
        <v>CTRL_X_VFDM_E_INIT_X_X_X_X_VFDM_SDFXR</v>
      </c>
      <c r="BM10" t="str">
        <f t="shared" si="3"/>
        <v>CTRL_X_VFDM_E_INIT_X_X_X_X_VFDM_SDFXR</v>
      </c>
    </row>
    <row r="11" spans="1:72" x14ac:dyDescent="0.25">
      <c r="A11" t="s">
        <v>64</v>
      </c>
      <c r="B11" t="s">
        <v>72</v>
      </c>
      <c r="C11" t="str">
        <f t="shared" si="1"/>
        <v>CTRL_X_VFDM_E_INIT_X_X_X_X_VFDM_SDFXR</v>
      </c>
      <c r="D11" t="s">
        <v>170</v>
      </c>
      <c r="E11" t="s">
        <v>176</v>
      </c>
      <c r="F11" t="s">
        <v>183</v>
      </c>
      <c r="G11" t="s">
        <v>191</v>
      </c>
      <c r="H11" t="s">
        <v>176</v>
      </c>
      <c r="I11" t="s">
        <v>176</v>
      </c>
      <c r="J11" t="s">
        <v>176</v>
      </c>
      <c r="K11" t="s">
        <v>176</v>
      </c>
      <c r="L11" t="s">
        <v>183</v>
      </c>
      <c r="M11" t="s">
        <v>224</v>
      </c>
      <c r="N11" t="s">
        <v>472</v>
      </c>
      <c r="O11" t="s">
        <v>472</v>
      </c>
      <c r="P11" t="s">
        <v>472</v>
      </c>
      <c r="Q11" t="s">
        <v>637</v>
      </c>
      <c r="R11" t="s">
        <v>638</v>
      </c>
      <c r="S11" t="s">
        <v>656</v>
      </c>
      <c r="T11" t="s">
        <v>790</v>
      </c>
      <c r="U11" t="s">
        <v>792</v>
      </c>
      <c r="AM11" t="s">
        <v>224</v>
      </c>
      <c r="AN11" t="s">
        <v>832</v>
      </c>
      <c r="AO11" t="s">
        <v>843</v>
      </c>
      <c r="BG11" t="s">
        <v>800</v>
      </c>
      <c r="BH11" t="s">
        <v>794</v>
      </c>
      <c r="BI11">
        <f t="shared" si="0"/>
        <v>3</v>
      </c>
      <c r="BJ11" t="s">
        <v>802</v>
      </c>
      <c r="BK11" t="s">
        <v>794</v>
      </c>
      <c r="BL11" t="str">
        <f t="shared" si="2"/>
        <v>CTRL_X_VFDM_E_INIT_X_X_X_X_VFDM_SDISPR</v>
      </c>
      <c r="BM11" t="str">
        <f t="shared" si="3"/>
        <v>CTRL_X_VFDM_E_INIT_X_X_X_X_VFDM_SDISPR</v>
      </c>
    </row>
    <row r="12" spans="1:72" x14ac:dyDescent="0.25">
      <c r="A12" t="s">
        <v>64</v>
      </c>
      <c r="B12" t="s">
        <v>72</v>
      </c>
      <c r="C12" t="str">
        <f t="shared" si="1"/>
        <v>CTRL_X_VFDM_E_INIT_X_X_X_X_VFDM_SDISPR</v>
      </c>
      <c r="D12" t="s">
        <v>170</v>
      </c>
      <c r="E12" t="s">
        <v>176</v>
      </c>
      <c r="F12" t="s">
        <v>183</v>
      </c>
      <c r="G12" t="s">
        <v>191</v>
      </c>
      <c r="H12" t="s">
        <v>176</v>
      </c>
      <c r="I12" t="s">
        <v>176</v>
      </c>
      <c r="J12" t="s">
        <v>176</v>
      </c>
      <c r="K12" t="s">
        <v>176</v>
      </c>
      <c r="L12" t="s">
        <v>183</v>
      </c>
      <c r="M12" t="s">
        <v>225</v>
      </c>
      <c r="N12" t="s">
        <v>472</v>
      </c>
      <c r="O12" t="s">
        <v>472</v>
      </c>
      <c r="P12" t="s">
        <v>472</v>
      </c>
      <c r="Q12" t="s">
        <v>637</v>
      </c>
      <c r="R12" t="s">
        <v>638</v>
      </c>
      <c r="S12" t="s">
        <v>657</v>
      </c>
      <c r="T12" t="s">
        <v>790</v>
      </c>
      <c r="U12" t="s">
        <v>792</v>
      </c>
      <c r="AM12" t="s">
        <v>225</v>
      </c>
      <c r="AN12" t="s">
        <v>833</v>
      </c>
      <c r="AO12" t="s">
        <v>843</v>
      </c>
      <c r="BG12" t="s">
        <v>801</v>
      </c>
      <c r="BH12" t="s">
        <v>794</v>
      </c>
      <c r="BI12">
        <f t="shared" si="0"/>
        <v>3</v>
      </c>
      <c r="BJ12" t="s">
        <v>802</v>
      </c>
      <c r="BK12" t="s">
        <v>794</v>
      </c>
      <c r="BL12" t="str">
        <f t="shared" si="2"/>
        <v>CTRL_X_VFDM_E_INIT_X_X_X_X_VFDM_SGTR</v>
      </c>
      <c r="BM12" t="str">
        <f t="shared" si="3"/>
        <v>CTRL_X_VFDM_E_INIT_X_X_X_X_VFDM_SGTR</v>
      </c>
    </row>
    <row r="13" spans="1:72" x14ac:dyDescent="0.25">
      <c r="A13" t="s">
        <v>64</v>
      </c>
      <c r="B13" t="s">
        <v>72</v>
      </c>
      <c r="C13" t="str">
        <f t="shared" si="1"/>
        <v>CTRL_X_VFDM_E_INIT_X_X_X_X_VFDM_SGTR</v>
      </c>
      <c r="D13" t="s">
        <v>170</v>
      </c>
      <c r="E13" t="s">
        <v>176</v>
      </c>
      <c r="F13" t="s">
        <v>183</v>
      </c>
      <c r="G13" t="s">
        <v>191</v>
      </c>
      <c r="H13" t="s">
        <v>176</v>
      </c>
      <c r="I13" t="s">
        <v>176</v>
      </c>
      <c r="J13" t="s">
        <v>176</v>
      </c>
      <c r="K13" t="s">
        <v>176</v>
      </c>
      <c r="L13" t="s">
        <v>183</v>
      </c>
      <c r="M13" t="s">
        <v>226</v>
      </c>
      <c r="N13" t="s">
        <v>472</v>
      </c>
      <c r="O13" t="s">
        <v>472</v>
      </c>
      <c r="P13" t="s">
        <v>472</v>
      </c>
      <c r="Q13" t="s">
        <v>637</v>
      </c>
      <c r="R13" t="s">
        <v>638</v>
      </c>
      <c r="S13" t="s">
        <v>658</v>
      </c>
      <c r="T13" t="s">
        <v>790</v>
      </c>
      <c r="U13" t="s">
        <v>792</v>
      </c>
      <c r="AM13" t="s">
        <v>226</v>
      </c>
      <c r="AN13" t="s">
        <v>834</v>
      </c>
      <c r="AO13" t="s">
        <v>843</v>
      </c>
      <c r="BG13" t="s">
        <v>794</v>
      </c>
      <c r="BH13" t="s">
        <v>791</v>
      </c>
      <c r="BI13">
        <f t="shared" si="0"/>
        <v>3</v>
      </c>
      <c r="BJ13" t="s">
        <v>802</v>
      </c>
      <c r="BK13" t="s">
        <v>794</v>
      </c>
      <c r="BL13" t="str">
        <f t="shared" si="2"/>
        <v>CTRL_X_VFDM_E_INIT_X_X_X_X_VFDM_SIAXR</v>
      </c>
      <c r="BM13" t="str">
        <f t="shared" si="3"/>
        <v>CTRL_X_VFDM_E_INIT_X_X_X_X_VFDM_SIAXR</v>
      </c>
    </row>
    <row r="14" spans="1:72" x14ac:dyDescent="0.25">
      <c r="A14" t="s">
        <v>64</v>
      </c>
      <c r="B14" t="s">
        <v>72</v>
      </c>
      <c r="C14" t="str">
        <f t="shared" si="1"/>
        <v>CTRL_X_VFDM_E_INIT_X_X_X_X_VFDM_SIAXR</v>
      </c>
      <c r="D14" t="s">
        <v>170</v>
      </c>
      <c r="E14" t="s">
        <v>176</v>
      </c>
      <c r="F14" t="s">
        <v>183</v>
      </c>
      <c r="G14" t="s">
        <v>191</v>
      </c>
      <c r="H14" t="s">
        <v>176</v>
      </c>
      <c r="I14" t="s">
        <v>176</v>
      </c>
      <c r="J14" t="s">
        <v>176</v>
      </c>
      <c r="K14" t="s">
        <v>176</v>
      </c>
      <c r="L14" t="s">
        <v>183</v>
      </c>
      <c r="M14" t="s">
        <v>227</v>
      </c>
      <c r="N14" t="s">
        <v>472</v>
      </c>
      <c r="O14" t="s">
        <v>472</v>
      </c>
      <c r="P14" t="s">
        <v>472</v>
      </c>
      <c r="Q14" t="s">
        <v>637</v>
      </c>
      <c r="R14" t="s">
        <v>638</v>
      </c>
      <c r="S14" t="s">
        <v>659</v>
      </c>
      <c r="T14" t="s">
        <v>790</v>
      </c>
      <c r="U14" t="s">
        <v>792</v>
      </c>
      <c r="AM14" t="s">
        <v>227</v>
      </c>
      <c r="AN14" t="s">
        <v>835</v>
      </c>
      <c r="AO14" t="s">
        <v>843</v>
      </c>
      <c r="BG14" t="s">
        <v>791</v>
      </c>
      <c r="BH14" t="s">
        <v>791</v>
      </c>
      <c r="BI14">
        <f t="shared" si="0"/>
        <v>3</v>
      </c>
      <c r="BJ14" t="s">
        <v>802</v>
      </c>
      <c r="BK14" t="s">
        <v>794</v>
      </c>
      <c r="BL14" t="str">
        <f t="shared" si="2"/>
        <v>CTRL_X_VFDM_E_INIT_X_X_X_X_VFDM_SIPUR</v>
      </c>
      <c r="BM14" t="str">
        <f t="shared" si="3"/>
        <v>CTRL_X_VFDM_E_INIT_X_X_X_X_VFDM_SIPUR</v>
      </c>
    </row>
    <row r="15" spans="1:72" x14ac:dyDescent="0.25">
      <c r="A15" t="s">
        <v>64</v>
      </c>
      <c r="B15" t="s">
        <v>72</v>
      </c>
      <c r="C15" t="str">
        <f t="shared" si="1"/>
        <v>CTRL_X_VFDM_E_INIT_X_X_X_X_VFDM_SIPUR</v>
      </c>
      <c r="D15" t="s">
        <v>170</v>
      </c>
      <c r="E15" t="s">
        <v>176</v>
      </c>
      <c r="F15" t="s">
        <v>183</v>
      </c>
      <c r="G15" t="s">
        <v>191</v>
      </c>
      <c r="H15" t="s">
        <v>176</v>
      </c>
      <c r="I15" t="s">
        <v>176</v>
      </c>
      <c r="J15" t="s">
        <v>176</v>
      </c>
      <c r="K15" t="s">
        <v>176</v>
      </c>
      <c r="L15" t="s">
        <v>183</v>
      </c>
      <c r="M15" t="s">
        <v>228</v>
      </c>
      <c r="N15" t="s">
        <v>472</v>
      </c>
      <c r="O15" t="s">
        <v>472</v>
      </c>
      <c r="P15" t="s">
        <v>472</v>
      </c>
      <c r="Q15" t="s">
        <v>637</v>
      </c>
      <c r="R15" t="s">
        <v>638</v>
      </c>
      <c r="S15" t="s">
        <v>660</v>
      </c>
      <c r="T15" t="s">
        <v>790</v>
      </c>
      <c r="U15" t="s">
        <v>792</v>
      </c>
      <c r="AM15" t="s">
        <v>228</v>
      </c>
      <c r="AN15" t="s">
        <v>836</v>
      </c>
      <c r="AO15" t="s">
        <v>843</v>
      </c>
      <c r="BG15" t="s">
        <v>795</v>
      </c>
      <c r="BH15" t="s">
        <v>791</v>
      </c>
      <c r="BI15">
        <f t="shared" si="0"/>
        <v>3</v>
      </c>
      <c r="BJ15" t="s">
        <v>802</v>
      </c>
      <c r="BK15" t="s">
        <v>794</v>
      </c>
      <c r="BL15" t="str">
        <f t="shared" si="2"/>
        <v>CTRL_X_VFDM_E_INIT_X_X_X_X_VFDM_SCBO0R</v>
      </c>
      <c r="BM15" t="str">
        <f t="shared" si="3"/>
        <v>CTRL_X_VFDM_E_INIT_X_X_X_X_VFDM_SCBO0R</v>
      </c>
    </row>
    <row r="16" spans="1:72" x14ac:dyDescent="0.25">
      <c r="A16" t="s">
        <v>64</v>
      </c>
      <c r="B16" t="s">
        <v>72</v>
      </c>
      <c r="C16" t="str">
        <f t="shared" si="1"/>
        <v>CTRL_X_VFDM_E_INIT_X_X_X_X_VFDM_SCBO0R</v>
      </c>
      <c r="D16" t="s">
        <v>170</v>
      </c>
      <c r="E16" t="s">
        <v>176</v>
      </c>
      <c r="F16" t="s">
        <v>183</v>
      </c>
      <c r="G16" t="s">
        <v>191</v>
      </c>
      <c r="H16" t="s">
        <v>176</v>
      </c>
      <c r="I16" t="s">
        <v>176</v>
      </c>
      <c r="J16" t="s">
        <v>176</v>
      </c>
      <c r="K16" t="s">
        <v>176</v>
      </c>
      <c r="L16" t="s">
        <v>183</v>
      </c>
      <c r="M16" t="s">
        <v>229</v>
      </c>
      <c r="N16" t="s">
        <v>472</v>
      </c>
      <c r="O16" t="s">
        <v>472</v>
      </c>
      <c r="P16" t="s">
        <v>472</v>
      </c>
      <c r="Q16" t="s">
        <v>637</v>
      </c>
      <c r="R16" t="s">
        <v>638</v>
      </c>
      <c r="S16" t="s">
        <v>661</v>
      </c>
      <c r="T16" t="s">
        <v>790</v>
      </c>
      <c r="U16" t="s">
        <v>792</v>
      </c>
      <c r="AM16" t="s">
        <v>229</v>
      </c>
      <c r="AN16" t="s">
        <v>837</v>
      </c>
      <c r="AO16" t="s">
        <v>843</v>
      </c>
      <c r="BG16" t="s">
        <v>796</v>
      </c>
      <c r="BH16" t="s">
        <v>791</v>
      </c>
      <c r="BI16">
        <f t="shared" si="0"/>
        <v>3</v>
      </c>
      <c r="BJ16" t="s">
        <v>802</v>
      </c>
      <c r="BK16" t="s">
        <v>794</v>
      </c>
      <c r="BL16" t="str">
        <f t="shared" si="2"/>
        <v>CTRL_X_VFDM_E_INIT_X_X_X_X_VFDM_SCBO1R</v>
      </c>
      <c r="BM16" t="str">
        <f t="shared" si="3"/>
        <v>CTRL_X_VFDM_E_INIT_X_X_X_X_VFDM_SCBO1R</v>
      </c>
    </row>
    <row r="17" spans="1:65" x14ac:dyDescent="0.25">
      <c r="A17" t="s">
        <v>64</v>
      </c>
      <c r="B17" t="s">
        <v>72</v>
      </c>
      <c r="C17" t="str">
        <f t="shared" si="1"/>
        <v>CTRL_X_VFDM_E_INIT_X_X_X_X_VFDM_SCBO1R</v>
      </c>
      <c r="D17" t="s">
        <v>170</v>
      </c>
      <c r="E17" t="s">
        <v>176</v>
      </c>
      <c r="F17" t="s">
        <v>183</v>
      </c>
      <c r="G17" t="s">
        <v>191</v>
      </c>
      <c r="H17" t="s">
        <v>176</v>
      </c>
      <c r="I17" t="s">
        <v>176</v>
      </c>
      <c r="J17" t="s">
        <v>176</v>
      </c>
      <c r="K17" t="s">
        <v>176</v>
      </c>
      <c r="L17" t="s">
        <v>183</v>
      </c>
      <c r="M17" t="s">
        <v>230</v>
      </c>
      <c r="N17" t="s">
        <v>472</v>
      </c>
      <c r="O17" t="s">
        <v>472</v>
      </c>
      <c r="P17" t="s">
        <v>472</v>
      </c>
      <c r="Q17" t="s">
        <v>637</v>
      </c>
      <c r="R17" t="s">
        <v>638</v>
      </c>
      <c r="S17" t="s">
        <v>662</v>
      </c>
      <c r="T17" t="s">
        <v>790</v>
      </c>
      <c r="U17" t="s">
        <v>792</v>
      </c>
      <c r="AM17" t="s">
        <v>230</v>
      </c>
      <c r="AN17" t="s">
        <v>838</v>
      </c>
      <c r="AO17" t="s">
        <v>843</v>
      </c>
      <c r="BG17" t="s">
        <v>797</v>
      </c>
      <c r="BH17" t="s">
        <v>791</v>
      </c>
      <c r="BI17">
        <f t="shared" si="0"/>
        <v>3</v>
      </c>
      <c r="BJ17" t="s">
        <v>802</v>
      </c>
      <c r="BK17" t="s">
        <v>794</v>
      </c>
      <c r="BL17" t="str">
        <f t="shared" si="2"/>
        <v>CTRL_X_VFDM_E_INIT_X_X_X_X_VFDM_SMEDIAR</v>
      </c>
      <c r="BM17" t="str">
        <f t="shared" si="3"/>
        <v>CTRL_X_VFDM_E_INIT_X_X_X_X_VFDM_SMEDIAR</v>
      </c>
    </row>
    <row r="18" spans="1:65" x14ac:dyDescent="0.25">
      <c r="A18" t="s">
        <v>64</v>
      </c>
      <c r="B18" t="s">
        <v>72</v>
      </c>
      <c r="C18" t="str">
        <f t="shared" si="1"/>
        <v>CTRL_X_VFDM_E_INIT_X_X_X_X_VFDM_SMEDIAR</v>
      </c>
      <c r="D18" t="s">
        <v>170</v>
      </c>
      <c r="E18" t="s">
        <v>176</v>
      </c>
      <c r="F18" t="s">
        <v>183</v>
      </c>
      <c r="G18" t="s">
        <v>191</v>
      </c>
      <c r="H18" t="s">
        <v>176</v>
      </c>
      <c r="I18" t="s">
        <v>176</v>
      </c>
      <c r="J18" t="s">
        <v>176</v>
      </c>
      <c r="K18" t="s">
        <v>176</v>
      </c>
      <c r="L18" t="s">
        <v>183</v>
      </c>
      <c r="M18" t="s">
        <v>231</v>
      </c>
      <c r="N18" t="s">
        <v>472</v>
      </c>
      <c r="O18" t="s">
        <v>472</v>
      </c>
      <c r="P18" t="s">
        <v>472</v>
      </c>
      <c r="Q18" t="s">
        <v>637</v>
      </c>
      <c r="R18" t="s">
        <v>638</v>
      </c>
      <c r="S18" t="s">
        <v>663</v>
      </c>
      <c r="T18" t="s">
        <v>790</v>
      </c>
      <c r="U18" t="s">
        <v>792</v>
      </c>
      <c r="AM18" t="s">
        <v>231</v>
      </c>
      <c r="AN18" t="s">
        <v>839</v>
      </c>
      <c r="AO18" t="s">
        <v>843</v>
      </c>
      <c r="BG18" t="s">
        <v>798</v>
      </c>
      <c r="BH18" t="s">
        <v>791</v>
      </c>
      <c r="BI18">
        <f t="shared" si="0"/>
        <v>3</v>
      </c>
      <c r="BJ18" t="s">
        <v>802</v>
      </c>
      <c r="BK18" t="s">
        <v>794</v>
      </c>
      <c r="BL18" t="str">
        <f t="shared" si="2"/>
        <v>CTRL_X_VFDM_E_INIT_X_X_X_X_VFDM_SHBO0R</v>
      </c>
      <c r="BM18" t="str">
        <f t="shared" si="3"/>
        <v>CTRL_X_VFDM_E_INIT_X_X_X_X_VFDM_SHBO0R</v>
      </c>
    </row>
    <row r="19" spans="1:65" x14ac:dyDescent="0.25">
      <c r="A19" t="s">
        <v>64</v>
      </c>
      <c r="B19" t="s">
        <v>72</v>
      </c>
      <c r="C19" t="str">
        <f t="shared" si="1"/>
        <v>CTRL_X_VFDM_E_INIT_X_X_X_X_VFDM_SHBO0R</v>
      </c>
      <c r="D19" t="s">
        <v>170</v>
      </c>
      <c r="E19" t="s">
        <v>176</v>
      </c>
      <c r="F19" t="s">
        <v>183</v>
      </c>
      <c r="G19" t="s">
        <v>191</v>
      </c>
      <c r="H19" t="s">
        <v>176</v>
      </c>
      <c r="I19" t="s">
        <v>176</v>
      </c>
      <c r="J19" t="s">
        <v>176</v>
      </c>
      <c r="K19" t="s">
        <v>176</v>
      </c>
      <c r="L19" t="s">
        <v>183</v>
      </c>
      <c r="M19" t="s">
        <v>232</v>
      </c>
      <c r="N19" t="s">
        <v>472</v>
      </c>
      <c r="O19" t="s">
        <v>472</v>
      </c>
      <c r="P19" t="s">
        <v>472</v>
      </c>
      <c r="Q19" t="s">
        <v>637</v>
      </c>
      <c r="R19" t="s">
        <v>638</v>
      </c>
      <c r="S19" t="s">
        <v>664</v>
      </c>
      <c r="T19" t="s">
        <v>790</v>
      </c>
      <c r="U19" t="s">
        <v>792</v>
      </c>
      <c r="AM19" t="s">
        <v>232</v>
      </c>
      <c r="AN19" t="s">
        <v>840</v>
      </c>
      <c r="AO19" t="s">
        <v>843</v>
      </c>
      <c r="BG19" t="s">
        <v>799</v>
      </c>
      <c r="BH19" t="s">
        <v>791</v>
      </c>
      <c r="BI19">
        <f t="shared" si="0"/>
        <v>3</v>
      </c>
      <c r="BJ19" t="s">
        <v>802</v>
      </c>
      <c r="BK19" t="s">
        <v>794</v>
      </c>
      <c r="BL19" t="str">
        <f t="shared" si="2"/>
        <v>CTRL_X_VFDM_E_INIT_X_X_X_X_VFDM_SHBO1R</v>
      </c>
      <c r="BM19" t="str">
        <f t="shared" si="3"/>
        <v>CTRL_X_VFDM_E_INIT_X_X_X_X_VFDM_SHBO1R</v>
      </c>
    </row>
    <row r="20" spans="1:65" x14ac:dyDescent="0.25">
      <c r="A20" t="s">
        <v>64</v>
      </c>
      <c r="B20" t="s">
        <v>72</v>
      </c>
      <c r="C20" t="str">
        <f t="shared" si="1"/>
        <v>CTRL_X_VFDM_E_INIT_X_X_X_X_VFDM_SHBO1R</v>
      </c>
      <c r="D20" t="s">
        <v>170</v>
      </c>
      <c r="E20" t="s">
        <v>176</v>
      </c>
      <c r="F20" t="s">
        <v>183</v>
      </c>
      <c r="G20" t="s">
        <v>191</v>
      </c>
      <c r="H20" t="s">
        <v>176</v>
      </c>
      <c r="I20" t="s">
        <v>176</v>
      </c>
      <c r="J20" t="s">
        <v>176</v>
      </c>
      <c r="K20" t="s">
        <v>176</v>
      </c>
      <c r="L20" t="s">
        <v>183</v>
      </c>
      <c r="M20" t="s">
        <v>233</v>
      </c>
      <c r="N20" t="s">
        <v>472</v>
      </c>
      <c r="O20" t="s">
        <v>472</v>
      </c>
      <c r="P20" t="s">
        <v>472</v>
      </c>
      <c r="Q20" t="s">
        <v>637</v>
      </c>
      <c r="R20" t="s">
        <v>638</v>
      </c>
      <c r="S20" t="s">
        <v>665</v>
      </c>
      <c r="T20" t="s">
        <v>790</v>
      </c>
      <c r="U20" t="s">
        <v>792</v>
      </c>
      <c r="AM20" t="s">
        <v>233</v>
      </c>
      <c r="AN20" t="s">
        <v>841</v>
      </c>
      <c r="AO20" t="s">
        <v>843</v>
      </c>
      <c r="BG20" t="s">
        <v>800</v>
      </c>
      <c r="BH20" t="s">
        <v>791</v>
      </c>
      <c r="BI20">
        <f t="shared" si="0"/>
        <v>3</v>
      </c>
      <c r="BJ20" t="s">
        <v>802</v>
      </c>
      <c r="BK20" t="s">
        <v>794</v>
      </c>
      <c r="BL20" t="str">
        <f t="shared" si="2"/>
        <v>CTRL_X_VFDM_E_INIT_X_X_X_X_VFDM_SVPUR</v>
      </c>
      <c r="BM20" t="str">
        <f t="shared" si="3"/>
        <v>CTRL_X_VFDM_E_INIT_X_X_X_X_VFDM_SVPUR</v>
      </c>
    </row>
    <row r="21" spans="1:65" x14ac:dyDescent="0.25">
      <c r="A21" t="s">
        <v>64</v>
      </c>
      <c r="B21" t="s">
        <v>72</v>
      </c>
      <c r="C21" t="str">
        <f t="shared" si="1"/>
        <v>CTRL_X_VFDM_E_INIT_X_X_X_X_VFDM_SVPUR</v>
      </c>
      <c r="D21" t="s">
        <v>170</v>
      </c>
      <c r="E21" t="s">
        <v>176</v>
      </c>
      <c r="F21" t="s">
        <v>183</v>
      </c>
      <c r="G21" t="s">
        <v>191</v>
      </c>
      <c r="H21" t="s">
        <v>176</v>
      </c>
      <c r="I21" t="s">
        <v>176</v>
      </c>
      <c r="J21" t="s">
        <v>176</v>
      </c>
      <c r="K21" t="s">
        <v>176</v>
      </c>
      <c r="L21" t="s">
        <v>183</v>
      </c>
      <c r="M21" t="s">
        <v>234</v>
      </c>
      <c r="N21" t="s">
        <v>472</v>
      </c>
      <c r="O21" t="s">
        <v>472</v>
      </c>
      <c r="P21" t="s">
        <v>472</v>
      </c>
      <c r="Q21" t="s">
        <v>637</v>
      </c>
      <c r="R21" t="s">
        <v>638</v>
      </c>
      <c r="S21" t="s">
        <v>666</v>
      </c>
      <c r="T21" t="s">
        <v>790</v>
      </c>
      <c r="U21" t="s">
        <v>792</v>
      </c>
      <c r="AM21" t="s">
        <v>234</v>
      </c>
      <c r="AN21" t="s">
        <v>842</v>
      </c>
      <c r="AO21" t="s">
        <v>843</v>
      </c>
      <c r="BG21" t="s">
        <v>801</v>
      </c>
      <c r="BH21" t="s">
        <v>791</v>
      </c>
      <c r="BI21">
        <f t="shared" si="0"/>
        <v>3</v>
      </c>
      <c r="BJ21" t="s">
        <v>802</v>
      </c>
      <c r="BK21" t="s">
        <v>794</v>
      </c>
      <c r="BL21" t="str">
        <f t="shared" si="2"/>
        <v>ALL_GFX_PATMOD_K_INIT_X_X_X_X_X_IPU_WAITSTAGE</v>
      </c>
      <c r="BM21" t="str">
        <f t="shared" si="3"/>
        <v>ALL_GFX_PATMOD_K_INIT_X_X_X_X_X_IPU_WAITSTAGE</v>
      </c>
    </row>
    <row r="22" spans="1:65" x14ac:dyDescent="0.25">
      <c r="A22" t="s">
        <v>64</v>
      </c>
      <c r="B22" t="s">
        <v>73</v>
      </c>
      <c r="C22" t="str">
        <f t="shared" si="1"/>
        <v>ALL_GFX_PATMOD_K_INIT_X_X_X_X_X_IPU_WAITSTAGE</v>
      </c>
      <c r="D22" t="s">
        <v>171</v>
      </c>
      <c r="E22" t="s">
        <v>177</v>
      </c>
      <c r="F22" t="s">
        <v>184</v>
      </c>
      <c r="G22" t="s">
        <v>192</v>
      </c>
      <c r="H22" t="s">
        <v>176</v>
      </c>
      <c r="I22" t="s">
        <v>176</v>
      </c>
      <c r="J22" t="s">
        <v>176</v>
      </c>
      <c r="K22" t="s">
        <v>176</v>
      </c>
      <c r="L22" t="s">
        <v>176</v>
      </c>
      <c r="M22" t="s">
        <v>235</v>
      </c>
      <c r="N22" t="s">
        <v>472</v>
      </c>
      <c r="O22" t="s">
        <v>472</v>
      </c>
      <c r="P22" t="s">
        <v>472</v>
      </c>
      <c r="Q22" t="s">
        <v>637</v>
      </c>
      <c r="R22" t="s">
        <v>638</v>
      </c>
      <c r="S22" t="s">
        <v>667</v>
      </c>
      <c r="T22" t="s">
        <v>790</v>
      </c>
      <c r="U22" t="s">
        <v>792</v>
      </c>
      <c r="AP22" t="s">
        <v>845</v>
      </c>
      <c r="AQ22" t="s">
        <v>851</v>
      </c>
      <c r="AR22" t="s">
        <v>852</v>
      </c>
      <c r="BG22" t="s">
        <v>794</v>
      </c>
      <c r="BH22" t="s">
        <v>795</v>
      </c>
      <c r="BI22">
        <f t="shared" si="0"/>
        <v>2</v>
      </c>
      <c r="BJ22" t="s">
        <v>791</v>
      </c>
      <c r="BK22" t="s">
        <v>794</v>
      </c>
      <c r="BL22" t="str">
        <f t="shared" si="2"/>
        <v>ALL_SOC_PATMOD_K_INIT_X_X_X_X_X_ONDD_WAITSTAGE</v>
      </c>
    </row>
    <row r="23" spans="1:65" x14ac:dyDescent="0.25">
      <c r="A23" t="s">
        <v>64</v>
      </c>
      <c r="B23" t="s">
        <v>73</v>
      </c>
      <c r="C23" t="str">
        <f t="shared" si="1"/>
        <v>ALL_SOC_PATMOD_K_INIT_X_X_X_X_X_ONDD_WAITSTAGE</v>
      </c>
      <c r="D23" t="s">
        <v>171</v>
      </c>
      <c r="E23" t="s">
        <v>178</v>
      </c>
      <c r="F23" t="s">
        <v>184</v>
      </c>
      <c r="G23" t="s">
        <v>192</v>
      </c>
      <c r="H23" t="s">
        <v>176</v>
      </c>
      <c r="I23" t="s">
        <v>176</v>
      </c>
      <c r="J23" t="s">
        <v>176</v>
      </c>
      <c r="K23" t="s">
        <v>176</v>
      </c>
      <c r="L23" t="s">
        <v>176</v>
      </c>
      <c r="M23" t="s">
        <v>236</v>
      </c>
      <c r="N23" t="s">
        <v>472</v>
      </c>
      <c r="O23" t="s">
        <v>472</v>
      </c>
      <c r="P23" t="s">
        <v>472</v>
      </c>
      <c r="Q23" t="s">
        <v>637</v>
      </c>
      <c r="R23" t="s">
        <v>638</v>
      </c>
      <c r="S23" t="s">
        <v>668</v>
      </c>
      <c r="T23" t="s">
        <v>790</v>
      </c>
      <c r="U23" t="s">
        <v>792</v>
      </c>
      <c r="AP23" t="s">
        <v>846</v>
      </c>
      <c r="AQ23" t="s">
        <v>851</v>
      </c>
      <c r="AR23" t="s">
        <v>853</v>
      </c>
      <c r="BG23" t="s">
        <v>791</v>
      </c>
      <c r="BH23" t="s">
        <v>795</v>
      </c>
      <c r="BI23">
        <f t="shared" si="0"/>
        <v>2</v>
      </c>
      <c r="BJ23" t="s">
        <v>791</v>
      </c>
      <c r="BK23" t="s">
        <v>794</v>
      </c>
      <c r="BL23" t="str">
        <f t="shared" si="2"/>
        <v>ALL_CORE_PATMOD_K_INIT_X_X_X_X_X_ECC_OFF</v>
      </c>
    </row>
    <row r="24" spans="1:65" x14ac:dyDescent="0.25">
      <c r="A24" t="s">
        <v>64</v>
      </c>
      <c r="B24" t="s">
        <v>73</v>
      </c>
      <c r="C24" t="str">
        <f t="shared" si="1"/>
        <v>ALL_CORE_PATMOD_K_INIT_X_X_X_X_X_ECC_OFF</v>
      </c>
      <c r="D24" t="s">
        <v>171</v>
      </c>
      <c r="E24" t="s">
        <v>179</v>
      </c>
      <c r="F24" t="s">
        <v>184</v>
      </c>
      <c r="G24" t="s">
        <v>192</v>
      </c>
      <c r="H24" t="s">
        <v>176</v>
      </c>
      <c r="I24" t="s">
        <v>176</v>
      </c>
      <c r="J24" t="s">
        <v>176</v>
      </c>
      <c r="K24" t="s">
        <v>176</v>
      </c>
      <c r="L24" t="s">
        <v>176</v>
      </c>
      <c r="M24" t="s">
        <v>237</v>
      </c>
      <c r="N24" t="s">
        <v>472</v>
      </c>
      <c r="O24" t="s">
        <v>472</v>
      </c>
      <c r="P24" t="s">
        <v>472</v>
      </c>
      <c r="Q24" t="s">
        <v>637</v>
      </c>
      <c r="R24" t="s">
        <v>638</v>
      </c>
      <c r="S24" t="s">
        <v>669</v>
      </c>
      <c r="T24" t="s">
        <v>790</v>
      </c>
      <c r="U24" t="s">
        <v>792</v>
      </c>
      <c r="AP24" t="s">
        <v>847</v>
      </c>
      <c r="AQ24" t="s">
        <v>851</v>
      </c>
      <c r="AR24" t="s">
        <v>854</v>
      </c>
      <c r="BG24" t="s">
        <v>795</v>
      </c>
      <c r="BH24" t="s">
        <v>795</v>
      </c>
      <c r="BI24">
        <f t="shared" si="0"/>
        <v>2</v>
      </c>
      <c r="BJ24" t="s">
        <v>791</v>
      </c>
      <c r="BK24" t="s">
        <v>794</v>
      </c>
      <c r="BL24" t="str">
        <f t="shared" si="2"/>
        <v>ALL_CORE_PATMOD_K_INIT_X_X_X_X_X_RWA_RA2</v>
      </c>
    </row>
    <row r="25" spans="1:65" x14ac:dyDescent="0.25">
      <c r="A25" t="s">
        <v>64</v>
      </c>
      <c r="B25" t="s">
        <v>73</v>
      </c>
      <c r="C25" t="str">
        <f t="shared" si="1"/>
        <v>ALL_CORE_PATMOD_K_INIT_X_X_X_X_X_RWA_RA2</v>
      </c>
      <c r="D25" t="s">
        <v>171</v>
      </c>
      <c r="E25" t="s">
        <v>179</v>
      </c>
      <c r="F25" t="s">
        <v>184</v>
      </c>
      <c r="G25" t="s">
        <v>192</v>
      </c>
      <c r="H25" t="s">
        <v>176</v>
      </c>
      <c r="I25" t="s">
        <v>176</v>
      </c>
      <c r="J25" t="s">
        <v>176</v>
      </c>
      <c r="K25" t="s">
        <v>176</v>
      </c>
      <c r="L25" t="s">
        <v>176</v>
      </c>
      <c r="M25" t="s">
        <v>238</v>
      </c>
      <c r="N25" t="s">
        <v>472</v>
      </c>
      <c r="O25" t="s">
        <v>472</v>
      </c>
      <c r="P25" t="s">
        <v>472</v>
      </c>
      <c r="Q25" t="s">
        <v>637</v>
      </c>
      <c r="R25" t="s">
        <v>638</v>
      </c>
      <c r="S25" t="s">
        <v>670</v>
      </c>
      <c r="T25" t="s">
        <v>791</v>
      </c>
      <c r="U25" t="s">
        <v>792</v>
      </c>
      <c r="AP25" t="s">
        <v>848</v>
      </c>
      <c r="AQ25" t="s">
        <v>851</v>
      </c>
      <c r="AR25" t="s">
        <v>855</v>
      </c>
      <c r="BG25" t="s">
        <v>796</v>
      </c>
      <c r="BH25" t="s">
        <v>795</v>
      </c>
      <c r="BI25">
        <f t="shared" si="0"/>
        <v>2</v>
      </c>
      <c r="BJ25" t="s">
        <v>791</v>
      </c>
      <c r="BK25" t="s">
        <v>794</v>
      </c>
      <c r="BL25" t="str">
        <f t="shared" si="2"/>
        <v>ALL_CCF_PATMOD_K_INIT_X_X_X_X_X_RWA_RA2</v>
      </c>
    </row>
    <row r="26" spans="1:65" x14ac:dyDescent="0.25">
      <c r="A26" t="s">
        <v>64</v>
      </c>
      <c r="B26" t="s">
        <v>73</v>
      </c>
      <c r="C26" t="str">
        <f t="shared" si="1"/>
        <v>ALL_CCF_PATMOD_K_INIT_X_X_X_X_X_RWA_RA2</v>
      </c>
      <c r="D26" t="s">
        <v>171</v>
      </c>
      <c r="E26" t="s">
        <v>180</v>
      </c>
      <c r="F26" t="s">
        <v>184</v>
      </c>
      <c r="G26" t="s">
        <v>192</v>
      </c>
      <c r="H26" t="s">
        <v>176</v>
      </c>
      <c r="I26" t="s">
        <v>176</v>
      </c>
      <c r="J26" t="s">
        <v>176</v>
      </c>
      <c r="K26" t="s">
        <v>176</v>
      </c>
      <c r="L26" t="s">
        <v>176</v>
      </c>
      <c r="M26" t="s">
        <v>238</v>
      </c>
      <c r="N26" t="s">
        <v>472</v>
      </c>
      <c r="O26" t="s">
        <v>472</v>
      </c>
      <c r="P26" t="s">
        <v>472</v>
      </c>
      <c r="Q26" t="s">
        <v>637</v>
      </c>
      <c r="R26" t="s">
        <v>638</v>
      </c>
      <c r="S26" t="s">
        <v>671</v>
      </c>
      <c r="T26" t="s">
        <v>791</v>
      </c>
      <c r="U26" t="s">
        <v>792</v>
      </c>
      <c r="AP26" t="s">
        <v>848</v>
      </c>
      <c r="AQ26" t="s">
        <v>851</v>
      </c>
      <c r="AR26" t="s">
        <v>856</v>
      </c>
      <c r="BG26" t="s">
        <v>797</v>
      </c>
      <c r="BH26" t="s">
        <v>795</v>
      </c>
      <c r="BI26">
        <f t="shared" si="0"/>
        <v>2</v>
      </c>
      <c r="BJ26" t="s">
        <v>791</v>
      </c>
      <c r="BK26" t="s">
        <v>794</v>
      </c>
      <c r="BL26" t="s">
        <v>791</v>
      </c>
    </row>
    <row r="27" spans="1:65" x14ac:dyDescent="0.25">
      <c r="A27" t="s">
        <v>64</v>
      </c>
      <c r="B27" t="s">
        <v>74</v>
      </c>
      <c r="C27" t="s">
        <v>82</v>
      </c>
      <c r="E27" t="s">
        <v>175</v>
      </c>
      <c r="BI27">
        <f t="shared" si="0"/>
        <v>0</v>
      </c>
    </row>
    <row r="28" spans="1:65" x14ac:dyDescent="0.25">
      <c r="A28" t="s">
        <v>65</v>
      </c>
      <c r="B28" t="s">
        <v>70</v>
      </c>
      <c r="C28" t="s">
        <v>65</v>
      </c>
      <c r="E28" t="s">
        <v>175</v>
      </c>
      <c r="BG28" t="s">
        <v>794</v>
      </c>
      <c r="BH28" t="s">
        <v>794</v>
      </c>
      <c r="BI28">
        <f t="shared" si="0"/>
        <v>0</v>
      </c>
    </row>
    <row r="29" spans="1:65" x14ac:dyDescent="0.25">
      <c r="A29" t="s">
        <v>65</v>
      </c>
      <c r="B29" t="s">
        <v>70</v>
      </c>
      <c r="C29" t="s">
        <v>83</v>
      </c>
      <c r="E29" t="s">
        <v>175</v>
      </c>
      <c r="BG29" t="s">
        <v>794</v>
      </c>
      <c r="BH29" t="s">
        <v>794</v>
      </c>
      <c r="BI29">
        <f t="shared" si="0"/>
        <v>2</v>
      </c>
      <c r="BJ29" t="s">
        <v>791</v>
      </c>
      <c r="BK29" t="s">
        <v>791</v>
      </c>
      <c r="BL29" t="s">
        <v>791</v>
      </c>
    </row>
    <row r="30" spans="1:65" x14ac:dyDescent="0.25">
      <c r="A30" t="s">
        <v>65</v>
      </c>
      <c r="B30" t="s">
        <v>73</v>
      </c>
      <c r="C30" t="str">
        <f t="shared" ref="C30:C35" si="4">D30&amp;"_"&amp;E30&amp;"_"&amp;F30&amp;"_"&amp;G30&amp;"_"&amp;A30&amp;"_"&amp;H30&amp;"_"&amp;I30&amp;"_"&amp;J30&amp;"_"&amp;K30&amp;"_"&amp;L30&amp;"_"&amp;M30</f>
        <v>XSA_COMMON_FUSECONFIG_E_START_TITO_X_X_X_REPAIR_RESET</v>
      </c>
      <c r="D30" t="s">
        <v>169</v>
      </c>
      <c r="E30" t="s">
        <v>175</v>
      </c>
      <c r="F30" t="s">
        <v>185</v>
      </c>
      <c r="G30" t="s">
        <v>191</v>
      </c>
      <c r="H30" t="s">
        <v>193</v>
      </c>
      <c r="I30" t="s">
        <v>176</v>
      </c>
      <c r="J30" t="s">
        <v>176</v>
      </c>
      <c r="K30" t="s">
        <v>176</v>
      </c>
      <c r="L30" t="s">
        <v>186</v>
      </c>
      <c r="M30" t="s">
        <v>206</v>
      </c>
      <c r="N30" t="s">
        <v>472</v>
      </c>
      <c r="O30" t="s">
        <v>472</v>
      </c>
      <c r="P30" t="s">
        <v>472</v>
      </c>
      <c r="Q30" t="s">
        <v>638</v>
      </c>
      <c r="R30" t="s">
        <v>637</v>
      </c>
      <c r="S30" t="s">
        <v>672</v>
      </c>
      <c r="T30" t="s">
        <v>790</v>
      </c>
      <c r="U30" t="s">
        <v>792</v>
      </c>
      <c r="AP30" t="s">
        <v>849</v>
      </c>
      <c r="AR30" t="s">
        <v>857</v>
      </c>
      <c r="AT30" t="s">
        <v>865</v>
      </c>
      <c r="BG30" t="s">
        <v>794</v>
      </c>
      <c r="BH30" t="s">
        <v>794</v>
      </c>
      <c r="BI30">
        <f t="shared" si="0"/>
        <v>3</v>
      </c>
      <c r="BJ30" t="s">
        <v>802</v>
      </c>
      <c r="BK30" t="str">
        <f t="shared" ref="BK30:BM34" si="5">$C31</f>
        <v>XSA_COMMON_SCREEN_K_START_X_X_X_X_RESET_B17_GSDS</v>
      </c>
      <c r="BL30" t="str">
        <f t="shared" si="5"/>
        <v>XSA_COMMON_SCREEN_K_START_X_X_X_X_RESET_B17_GSDS</v>
      </c>
      <c r="BM30" t="str">
        <f t="shared" si="5"/>
        <v>XSA_COMMON_SCREEN_K_START_X_X_X_X_RESET_B17_GSDS</v>
      </c>
    </row>
    <row r="31" spans="1:65" x14ac:dyDescent="0.25">
      <c r="A31" t="s">
        <v>65</v>
      </c>
      <c r="B31" t="s">
        <v>71</v>
      </c>
      <c r="C31" t="str">
        <f t="shared" si="4"/>
        <v>XSA_COMMON_SCREEN_K_START_X_X_X_X_RESET_B17_GSDS</v>
      </c>
      <c r="D31" t="s">
        <v>169</v>
      </c>
      <c r="E31" t="s">
        <v>175</v>
      </c>
      <c r="F31" t="s">
        <v>182</v>
      </c>
      <c r="G31" t="s">
        <v>192</v>
      </c>
      <c r="H31" t="s">
        <v>176</v>
      </c>
      <c r="I31" t="s">
        <v>176</v>
      </c>
      <c r="J31" t="s">
        <v>176</v>
      </c>
      <c r="K31" t="s">
        <v>176</v>
      </c>
      <c r="L31" t="s">
        <v>206</v>
      </c>
      <c r="M31" t="s">
        <v>239</v>
      </c>
      <c r="N31" t="s">
        <v>472</v>
      </c>
      <c r="O31" t="s">
        <v>472</v>
      </c>
      <c r="P31" t="s">
        <v>472</v>
      </c>
      <c r="Q31" t="s">
        <v>637</v>
      </c>
      <c r="R31" t="s">
        <v>638</v>
      </c>
      <c r="S31" t="s">
        <v>673</v>
      </c>
      <c r="T31" t="s">
        <v>790</v>
      </c>
      <c r="U31" t="s">
        <v>792</v>
      </c>
      <c r="AH31" t="s">
        <v>816</v>
      </c>
      <c r="AL31" t="s">
        <v>806</v>
      </c>
      <c r="BG31" t="s">
        <v>791</v>
      </c>
      <c r="BH31" t="s">
        <v>794</v>
      </c>
      <c r="BI31">
        <f t="shared" si="0"/>
        <v>3</v>
      </c>
      <c r="BJ31" t="s">
        <v>791</v>
      </c>
      <c r="BK31" t="str">
        <f t="shared" si="5"/>
        <v>XSA_COMMON_SCREEN_K_START_X_X_X_X_RESET_REPAIR_GSDS</v>
      </c>
      <c r="BL31" t="str">
        <f t="shared" si="5"/>
        <v>XSA_COMMON_SCREEN_K_START_X_X_X_X_RESET_REPAIR_GSDS</v>
      </c>
      <c r="BM31" t="str">
        <f t="shared" si="5"/>
        <v>XSA_COMMON_SCREEN_K_START_X_X_X_X_RESET_REPAIR_GSDS</v>
      </c>
    </row>
    <row r="32" spans="1:65" x14ac:dyDescent="0.25">
      <c r="A32" t="s">
        <v>65</v>
      </c>
      <c r="B32" t="s">
        <v>71</v>
      </c>
      <c r="C32" t="str">
        <f t="shared" si="4"/>
        <v>XSA_COMMON_SCREEN_K_START_X_X_X_X_RESET_REPAIR_GSDS</v>
      </c>
      <c r="D32" t="s">
        <v>169</v>
      </c>
      <c r="E32" t="s">
        <v>175</v>
      </c>
      <c r="F32" t="s">
        <v>182</v>
      </c>
      <c r="G32" t="s">
        <v>192</v>
      </c>
      <c r="H32" t="s">
        <v>176</v>
      </c>
      <c r="I32" t="s">
        <v>176</v>
      </c>
      <c r="J32" t="s">
        <v>176</v>
      </c>
      <c r="K32" t="s">
        <v>176</v>
      </c>
      <c r="L32" t="s">
        <v>206</v>
      </c>
      <c r="M32" t="s">
        <v>217</v>
      </c>
      <c r="N32" t="s">
        <v>472</v>
      </c>
      <c r="O32" t="s">
        <v>472</v>
      </c>
      <c r="P32" t="s">
        <v>472</v>
      </c>
      <c r="Q32" t="s">
        <v>637</v>
      </c>
      <c r="R32" t="s">
        <v>638</v>
      </c>
      <c r="S32" t="s">
        <v>674</v>
      </c>
      <c r="T32" t="s">
        <v>790</v>
      </c>
      <c r="U32" t="s">
        <v>792</v>
      </c>
      <c r="AH32" t="s">
        <v>815</v>
      </c>
      <c r="AL32" t="s">
        <v>805</v>
      </c>
      <c r="BG32" t="s">
        <v>795</v>
      </c>
      <c r="BH32" t="s">
        <v>794</v>
      </c>
      <c r="BI32">
        <f t="shared" si="0"/>
        <v>3</v>
      </c>
      <c r="BJ32" t="s">
        <v>791</v>
      </c>
      <c r="BK32" t="str">
        <f t="shared" si="5"/>
        <v>XSA_COMMON_SCREEN_K_START_X_X_X_X_RESET_REPAIR_DFF</v>
      </c>
      <c r="BL32" t="str">
        <f t="shared" si="5"/>
        <v>XSA_COMMON_SCREEN_K_START_X_X_X_X_RESET_REPAIR_DFF</v>
      </c>
      <c r="BM32" t="str">
        <f t="shared" si="5"/>
        <v>XSA_COMMON_SCREEN_K_START_X_X_X_X_RESET_REPAIR_DFF</v>
      </c>
    </row>
    <row r="33" spans="1:72" x14ac:dyDescent="0.25">
      <c r="A33" t="s">
        <v>65</v>
      </c>
      <c r="B33" t="s">
        <v>71</v>
      </c>
      <c r="C33" t="str">
        <f t="shared" si="4"/>
        <v>XSA_COMMON_SCREEN_K_START_X_X_X_X_RESET_REPAIR_DFF</v>
      </c>
      <c r="D33" t="s">
        <v>169</v>
      </c>
      <c r="E33" t="s">
        <v>175</v>
      </c>
      <c r="F33" t="s">
        <v>182</v>
      </c>
      <c r="G33" t="s">
        <v>192</v>
      </c>
      <c r="H33" t="s">
        <v>176</v>
      </c>
      <c r="I33" t="s">
        <v>176</v>
      </c>
      <c r="J33" t="s">
        <v>176</v>
      </c>
      <c r="K33" t="s">
        <v>176</v>
      </c>
      <c r="L33" t="s">
        <v>206</v>
      </c>
      <c r="M33" t="s">
        <v>240</v>
      </c>
      <c r="N33" t="s">
        <v>472</v>
      </c>
      <c r="O33" t="s">
        <v>472</v>
      </c>
      <c r="P33" t="s">
        <v>472</v>
      </c>
      <c r="Q33" t="s">
        <v>637</v>
      </c>
      <c r="R33" t="s">
        <v>638</v>
      </c>
      <c r="S33" t="s">
        <v>675</v>
      </c>
      <c r="T33" t="s">
        <v>790</v>
      </c>
      <c r="U33" t="s">
        <v>792</v>
      </c>
      <c r="AH33" t="s">
        <v>817</v>
      </c>
      <c r="AL33" t="s">
        <v>807</v>
      </c>
      <c r="BG33" t="s">
        <v>796</v>
      </c>
      <c r="BH33" t="s">
        <v>794</v>
      </c>
      <c r="BI33">
        <f t="shared" si="0"/>
        <v>3</v>
      </c>
      <c r="BJ33" t="s">
        <v>791</v>
      </c>
      <c r="BK33" t="str">
        <f t="shared" si="5"/>
        <v>XSA_COMMON_REPAIR_E_START_TITO_X_X_X_X_RESET</v>
      </c>
      <c r="BL33" t="str">
        <f t="shared" si="5"/>
        <v>XSA_COMMON_REPAIR_E_START_TITO_X_X_X_X_RESET</v>
      </c>
      <c r="BM33" t="str">
        <f t="shared" si="5"/>
        <v>XSA_COMMON_REPAIR_E_START_TITO_X_X_X_X_RESET</v>
      </c>
    </row>
    <row r="34" spans="1:72" x14ac:dyDescent="0.25">
      <c r="A34" t="s">
        <v>65</v>
      </c>
      <c r="B34" t="s">
        <v>75</v>
      </c>
      <c r="C34" t="str">
        <f t="shared" si="4"/>
        <v>XSA_COMMON_REPAIR_E_START_TITO_X_X_X_X_RESET</v>
      </c>
      <c r="D34" t="s">
        <v>169</v>
      </c>
      <c r="E34" t="s">
        <v>175</v>
      </c>
      <c r="F34" t="s">
        <v>186</v>
      </c>
      <c r="G34" t="s">
        <v>191</v>
      </c>
      <c r="H34" t="s">
        <v>193</v>
      </c>
      <c r="I34" t="s">
        <v>176</v>
      </c>
      <c r="J34" t="s">
        <v>176</v>
      </c>
      <c r="K34" t="s">
        <v>176</v>
      </c>
      <c r="L34" t="s">
        <v>176</v>
      </c>
      <c r="M34" t="s">
        <v>206</v>
      </c>
      <c r="N34" t="s">
        <v>473</v>
      </c>
      <c r="O34" t="s">
        <v>474</v>
      </c>
      <c r="P34" t="s">
        <v>479</v>
      </c>
      <c r="Q34" t="s">
        <v>637</v>
      </c>
      <c r="R34" t="s">
        <v>638</v>
      </c>
      <c r="S34" t="s">
        <v>676</v>
      </c>
      <c r="T34" t="s">
        <v>790</v>
      </c>
      <c r="U34" t="s">
        <v>792</v>
      </c>
      <c r="V34" t="s">
        <v>874</v>
      </c>
      <c r="W34" t="s">
        <v>187</v>
      </c>
      <c r="X34" t="s">
        <v>881</v>
      </c>
      <c r="Y34" t="s">
        <v>876</v>
      </c>
      <c r="Z34" t="s">
        <v>876</v>
      </c>
      <c r="AU34" t="s">
        <v>873</v>
      </c>
      <c r="AV34" t="s">
        <v>883</v>
      </c>
      <c r="AW34" t="s">
        <v>885</v>
      </c>
      <c r="AX34" t="s">
        <v>886</v>
      </c>
      <c r="BG34" t="s">
        <v>797</v>
      </c>
      <c r="BH34" t="s">
        <v>794</v>
      </c>
      <c r="BI34">
        <f t="shared" si="0"/>
        <v>10</v>
      </c>
      <c r="BJ34" t="s">
        <v>803</v>
      </c>
      <c r="BK34" t="str">
        <f t="shared" si="5"/>
        <v>XSA_COMMON_REPAIR_E_START_TITO_X_X_X_RESET_ATOM</v>
      </c>
      <c r="BL34" t="str">
        <f t="shared" si="5"/>
        <v>XSA_COMMON_REPAIR_E_START_TITO_X_X_X_RESET_ATOM</v>
      </c>
      <c r="BM34" t="str">
        <f t="shared" si="5"/>
        <v>XSA_COMMON_REPAIR_E_START_TITO_X_X_X_RESET_ATOM</v>
      </c>
      <c r="BN34" t="str">
        <f t="shared" ref="BN34:BT34" si="6">$C35</f>
        <v>XSA_COMMON_REPAIR_E_START_TITO_X_X_X_RESET_ATOM</v>
      </c>
      <c r="BO34" t="str">
        <f t="shared" si="6"/>
        <v>XSA_COMMON_REPAIR_E_START_TITO_X_X_X_RESET_ATOM</v>
      </c>
      <c r="BP34" t="str">
        <f t="shared" si="6"/>
        <v>XSA_COMMON_REPAIR_E_START_TITO_X_X_X_RESET_ATOM</v>
      </c>
      <c r="BQ34" t="str">
        <f t="shared" si="6"/>
        <v>XSA_COMMON_REPAIR_E_START_TITO_X_X_X_RESET_ATOM</v>
      </c>
      <c r="BR34" t="str">
        <f t="shared" si="6"/>
        <v>XSA_COMMON_REPAIR_E_START_TITO_X_X_X_RESET_ATOM</v>
      </c>
      <c r="BS34" t="str">
        <f t="shared" si="6"/>
        <v>XSA_COMMON_REPAIR_E_START_TITO_X_X_X_RESET_ATOM</v>
      </c>
      <c r="BT34" t="str">
        <f t="shared" si="6"/>
        <v>XSA_COMMON_REPAIR_E_START_TITO_X_X_X_RESET_ATOM</v>
      </c>
    </row>
    <row r="35" spans="1:72" x14ac:dyDescent="0.25">
      <c r="A35" t="s">
        <v>65</v>
      </c>
      <c r="B35" t="s">
        <v>76</v>
      </c>
      <c r="C35" t="str">
        <f t="shared" si="4"/>
        <v>XSA_COMMON_REPAIR_E_START_TITO_X_X_X_RESET_ATOM</v>
      </c>
      <c r="D35" t="s">
        <v>169</v>
      </c>
      <c r="E35" t="s">
        <v>175</v>
      </c>
      <c r="F35" t="s">
        <v>186</v>
      </c>
      <c r="G35" t="s">
        <v>191</v>
      </c>
      <c r="H35" t="s">
        <v>193</v>
      </c>
      <c r="I35" t="s">
        <v>176</v>
      </c>
      <c r="J35" t="s">
        <v>176</v>
      </c>
      <c r="K35" t="s">
        <v>176</v>
      </c>
      <c r="L35" t="s">
        <v>206</v>
      </c>
      <c r="M35" t="s">
        <v>241</v>
      </c>
      <c r="N35" t="s">
        <v>472</v>
      </c>
      <c r="O35" t="s">
        <v>472</v>
      </c>
      <c r="P35" t="s">
        <v>472</v>
      </c>
      <c r="Q35" t="s">
        <v>637</v>
      </c>
      <c r="R35" t="s">
        <v>638</v>
      </c>
      <c r="S35" t="s">
        <v>677</v>
      </c>
      <c r="T35" t="s">
        <v>790</v>
      </c>
      <c r="U35" t="s">
        <v>792</v>
      </c>
      <c r="BG35" t="s">
        <v>798</v>
      </c>
      <c r="BH35" t="s">
        <v>794</v>
      </c>
      <c r="BI35">
        <f t="shared" si="0"/>
        <v>6</v>
      </c>
      <c r="BJ35" t="s">
        <v>804</v>
      </c>
      <c r="BK35" t="s">
        <v>791</v>
      </c>
      <c r="BL35" t="s">
        <v>791</v>
      </c>
      <c r="BM35" t="s">
        <v>791</v>
      </c>
      <c r="BN35" t="s">
        <v>791</v>
      </c>
      <c r="BO35" t="s">
        <v>791</v>
      </c>
      <c r="BP35" t="s">
        <v>791</v>
      </c>
    </row>
    <row r="36" spans="1:72" x14ac:dyDescent="0.25">
      <c r="A36" t="s">
        <v>65</v>
      </c>
      <c r="B36" t="s">
        <v>74</v>
      </c>
      <c r="C36" t="s">
        <v>84</v>
      </c>
      <c r="E36" t="s">
        <v>175</v>
      </c>
      <c r="BI36">
        <f t="shared" si="0"/>
        <v>0</v>
      </c>
    </row>
    <row r="37" spans="1:72" x14ac:dyDescent="0.25">
      <c r="A37" t="s">
        <v>65</v>
      </c>
      <c r="B37" t="s">
        <v>74</v>
      </c>
      <c r="C37" t="s">
        <v>85</v>
      </c>
      <c r="E37" t="s">
        <v>175</v>
      </c>
      <c r="BI37">
        <f t="shared" si="0"/>
        <v>0</v>
      </c>
    </row>
    <row r="38" spans="1:72" x14ac:dyDescent="0.25">
      <c r="A38" t="s">
        <v>66</v>
      </c>
      <c r="B38" t="s">
        <v>70</v>
      </c>
      <c r="C38" t="s">
        <v>66</v>
      </c>
      <c r="E38" t="s">
        <v>175</v>
      </c>
      <c r="BG38" t="s">
        <v>794</v>
      </c>
      <c r="BH38" t="s">
        <v>794</v>
      </c>
      <c r="BI38">
        <f t="shared" si="0"/>
        <v>0</v>
      </c>
    </row>
    <row r="39" spans="1:72" x14ac:dyDescent="0.25">
      <c r="A39" t="s">
        <v>66</v>
      </c>
      <c r="B39" t="s">
        <v>70</v>
      </c>
      <c r="C39" t="s">
        <v>86</v>
      </c>
      <c r="E39" t="s">
        <v>175</v>
      </c>
      <c r="BG39" t="s">
        <v>791</v>
      </c>
      <c r="BH39" t="s">
        <v>794</v>
      </c>
      <c r="BI39">
        <f t="shared" si="0"/>
        <v>2</v>
      </c>
      <c r="BJ39" t="s">
        <v>791</v>
      </c>
      <c r="BK39" t="str">
        <f>$C333</f>
        <v>NON_REPAIRABLE</v>
      </c>
      <c r="BL39" t="str">
        <f>$C333</f>
        <v>NON_REPAIRABLE</v>
      </c>
    </row>
    <row r="40" spans="1:72" x14ac:dyDescent="0.25">
      <c r="A40" t="s">
        <v>66</v>
      </c>
      <c r="B40" t="s">
        <v>73</v>
      </c>
      <c r="C40" t="str">
        <f>D40&amp;"_"&amp;E40&amp;"_"&amp;F40&amp;"_"&amp;G40&amp;"_"&amp;A40&amp;"_"&amp;H40&amp;"_"&amp;I40&amp;"_"&amp;J40&amp;"_"&amp;K40&amp;"_"&amp;L40&amp;"_"&amp;M40</f>
        <v>ALL_CCF_PATMOD_K_BEGIN_X_X_X_X_X_RESET_FREQ</v>
      </c>
      <c r="D40" t="s">
        <v>171</v>
      </c>
      <c r="E40" t="s">
        <v>180</v>
      </c>
      <c r="F40" t="s">
        <v>184</v>
      </c>
      <c r="G40" t="s">
        <v>192</v>
      </c>
      <c r="H40" t="s">
        <v>176</v>
      </c>
      <c r="I40" t="s">
        <v>176</v>
      </c>
      <c r="J40" t="s">
        <v>176</v>
      </c>
      <c r="K40" t="s">
        <v>176</v>
      </c>
      <c r="L40" t="s">
        <v>176</v>
      </c>
      <c r="M40" t="s">
        <v>242</v>
      </c>
      <c r="N40" t="s">
        <v>472</v>
      </c>
      <c r="O40" t="s">
        <v>472</v>
      </c>
      <c r="P40" t="s">
        <v>472</v>
      </c>
      <c r="Q40" t="s">
        <v>638</v>
      </c>
      <c r="R40" t="s">
        <v>641</v>
      </c>
      <c r="S40" t="s">
        <v>678</v>
      </c>
      <c r="T40" t="s">
        <v>790</v>
      </c>
      <c r="U40" t="s">
        <v>793</v>
      </c>
      <c r="AP40" t="s">
        <v>850</v>
      </c>
      <c r="AQ40" t="s">
        <v>851</v>
      </c>
      <c r="AR40" t="s">
        <v>858</v>
      </c>
      <c r="AS40" t="s">
        <v>860</v>
      </c>
      <c r="BG40" t="s">
        <v>794</v>
      </c>
      <c r="BH40" t="s">
        <v>794</v>
      </c>
      <c r="BI40">
        <f t="shared" si="0"/>
        <v>2</v>
      </c>
      <c r="BJ40" t="s">
        <v>791</v>
      </c>
      <c r="BK40" t="str">
        <f>$C41</f>
        <v>ALL_CORE_PATMOD_K_BEGIN_X_X_X_X_X_RESET_FREQ</v>
      </c>
      <c r="BL40" t="str">
        <f>$C41</f>
        <v>ALL_CORE_PATMOD_K_BEGIN_X_X_X_X_X_RESET_FREQ</v>
      </c>
    </row>
    <row r="41" spans="1:72" x14ac:dyDescent="0.25">
      <c r="A41" t="s">
        <v>66</v>
      </c>
      <c r="B41" t="s">
        <v>73</v>
      </c>
      <c r="C41" t="str">
        <f>D41&amp;"_"&amp;E41&amp;"_"&amp;F41&amp;"_"&amp;G41&amp;"_"&amp;A41&amp;"_"&amp;H41&amp;"_"&amp;I41&amp;"_"&amp;J41&amp;"_"&amp;K41&amp;"_"&amp;L41&amp;"_"&amp;M41</f>
        <v>ALL_CORE_PATMOD_K_BEGIN_X_X_X_X_X_RESET_FREQ</v>
      </c>
      <c r="D41" t="s">
        <v>171</v>
      </c>
      <c r="E41" t="s">
        <v>179</v>
      </c>
      <c r="F41" t="s">
        <v>184</v>
      </c>
      <c r="G41" t="s">
        <v>192</v>
      </c>
      <c r="H41" t="s">
        <v>176</v>
      </c>
      <c r="I41" t="s">
        <v>176</v>
      </c>
      <c r="J41" t="s">
        <v>176</v>
      </c>
      <c r="K41" t="s">
        <v>176</v>
      </c>
      <c r="L41" t="s">
        <v>176</v>
      </c>
      <c r="M41" t="s">
        <v>242</v>
      </c>
      <c r="N41" t="s">
        <v>472</v>
      </c>
      <c r="O41" t="s">
        <v>472</v>
      </c>
      <c r="P41" t="s">
        <v>472</v>
      </c>
      <c r="Q41" t="s">
        <v>638</v>
      </c>
      <c r="R41" t="s">
        <v>640</v>
      </c>
      <c r="S41" t="s">
        <v>653</v>
      </c>
      <c r="T41" t="s">
        <v>790</v>
      </c>
      <c r="U41" t="s">
        <v>793</v>
      </c>
      <c r="AP41" t="s">
        <v>850</v>
      </c>
      <c r="AQ41" t="s">
        <v>851</v>
      </c>
      <c r="AR41" t="s">
        <v>858</v>
      </c>
      <c r="AS41" t="s">
        <v>861</v>
      </c>
      <c r="BG41" t="s">
        <v>791</v>
      </c>
      <c r="BH41" t="s">
        <v>794</v>
      </c>
      <c r="BI41">
        <f t="shared" si="0"/>
        <v>2</v>
      </c>
      <c r="BJ41" t="s">
        <v>791</v>
      </c>
      <c r="BK41" t="str">
        <f>$C42</f>
        <v>CCF_RASTER_DOE</v>
      </c>
      <c r="BL41" t="str">
        <f>$C42</f>
        <v>CCF_RASTER_DOE</v>
      </c>
    </row>
    <row r="42" spans="1:72" x14ac:dyDescent="0.25">
      <c r="A42" t="s">
        <v>66</v>
      </c>
      <c r="B42" t="s">
        <v>70</v>
      </c>
      <c r="C42" t="s">
        <v>87</v>
      </c>
      <c r="E42" t="s">
        <v>175</v>
      </c>
      <c r="BG42" t="s">
        <v>795</v>
      </c>
      <c r="BH42" t="s">
        <v>794</v>
      </c>
      <c r="BI42">
        <f t="shared" si="0"/>
        <v>2</v>
      </c>
      <c r="BJ42" t="s">
        <v>791</v>
      </c>
      <c r="BK42" t="str">
        <f>$C52</f>
        <v>CORE_RASTER_DOE</v>
      </c>
      <c r="BL42" t="str">
        <f>$C52</f>
        <v>CORE_RASTER_DOE</v>
      </c>
    </row>
    <row r="43" spans="1:72" x14ac:dyDescent="0.25">
      <c r="A43" t="s">
        <v>66</v>
      </c>
      <c r="B43" t="s">
        <v>75</v>
      </c>
      <c r="C43" t="str">
        <f t="shared" ref="C43:C50" si="7">D43&amp;"_"&amp;E43&amp;"_"&amp;F43&amp;"_"&amp;G43&amp;"_"&amp;A43&amp;"_"&amp;H43&amp;"_"&amp;I43&amp;"_"&amp;J43&amp;"_"&amp;K43&amp;"_"&amp;L43&amp;"_"&amp;M43</f>
        <v>SSA_CCF_HRY_E_BEGIN_TITO_CLRS_NOM_LFM_0400_CBO0_LLC_DAT_BHRY_PRE_REPAIR</v>
      </c>
      <c r="D43" t="s">
        <v>172</v>
      </c>
      <c r="E43" t="s">
        <v>180</v>
      </c>
      <c r="F43" t="s">
        <v>187</v>
      </c>
      <c r="G43" t="s">
        <v>191</v>
      </c>
      <c r="H43" t="s">
        <v>193</v>
      </c>
      <c r="I43" t="s">
        <v>194</v>
      </c>
      <c r="J43" t="s">
        <v>203</v>
      </c>
      <c r="K43" t="s">
        <v>205</v>
      </c>
      <c r="L43" t="s">
        <v>207</v>
      </c>
      <c r="M43" t="s">
        <v>243</v>
      </c>
      <c r="N43" t="s">
        <v>473</v>
      </c>
      <c r="O43" t="s">
        <v>475</v>
      </c>
      <c r="P43" t="s">
        <v>480</v>
      </c>
      <c r="Q43" t="s">
        <v>639</v>
      </c>
      <c r="R43" t="s">
        <v>641</v>
      </c>
      <c r="S43" t="s">
        <v>679</v>
      </c>
      <c r="T43" t="s">
        <v>791</v>
      </c>
      <c r="U43" t="s">
        <v>792</v>
      </c>
      <c r="V43" t="s">
        <v>874</v>
      </c>
      <c r="W43" t="s">
        <v>187</v>
      </c>
      <c r="X43" t="s">
        <v>881</v>
      </c>
      <c r="Y43" t="s">
        <v>876</v>
      </c>
      <c r="Z43" t="s">
        <v>876</v>
      </c>
      <c r="AV43" t="s">
        <v>883</v>
      </c>
      <c r="AW43" t="s">
        <v>885</v>
      </c>
      <c r="AX43" t="s">
        <v>886</v>
      </c>
      <c r="BG43" t="s">
        <v>794</v>
      </c>
      <c r="BH43" t="s">
        <v>794</v>
      </c>
      <c r="BI43">
        <f t="shared" si="0"/>
        <v>10</v>
      </c>
      <c r="BJ43" t="s">
        <v>803</v>
      </c>
      <c r="BK43" t="str">
        <f t="shared" ref="BK43:BK49" si="8">$C44</f>
        <v>SSA_CCF_RASTER_E_BEGIN_TITO_CLRS_NOM_LFM_0400_CBO0_LLC_DAT_RASTER_PRE_REPAIR</v>
      </c>
      <c r="BL43" t="str">
        <f t="shared" ref="BL43:BT43" si="9">$C45</f>
        <v>SSA_CCF_HRY_E_BEGIN_TITO_CLRS_NOM_LFM_0400_CBO1_LLC_DAT_BHRY_PRE_REPAIR</v>
      </c>
      <c r="BM43" t="str">
        <f t="shared" si="9"/>
        <v>SSA_CCF_HRY_E_BEGIN_TITO_CLRS_NOM_LFM_0400_CBO1_LLC_DAT_BHRY_PRE_REPAIR</v>
      </c>
      <c r="BN43" t="str">
        <f t="shared" si="9"/>
        <v>SSA_CCF_HRY_E_BEGIN_TITO_CLRS_NOM_LFM_0400_CBO1_LLC_DAT_BHRY_PRE_REPAIR</v>
      </c>
      <c r="BO43" t="str">
        <f t="shared" si="9"/>
        <v>SSA_CCF_HRY_E_BEGIN_TITO_CLRS_NOM_LFM_0400_CBO1_LLC_DAT_BHRY_PRE_REPAIR</v>
      </c>
      <c r="BP43" t="str">
        <f t="shared" si="9"/>
        <v>SSA_CCF_HRY_E_BEGIN_TITO_CLRS_NOM_LFM_0400_CBO1_LLC_DAT_BHRY_PRE_REPAIR</v>
      </c>
      <c r="BQ43" t="str">
        <f t="shared" si="9"/>
        <v>SSA_CCF_HRY_E_BEGIN_TITO_CLRS_NOM_LFM_0400_CBO1_LLC_DAT_BHRY_PRE_REPAIR</v>
      </c>
      <c r="BR43" t="str">
        <f t="shared" si="9"/>
        <v>SSA_CCF_HRY_E_BEGIN_TITO_CLRS_NOM_LFM_0400_CBO1_LLC_DAT_BHRY_PRE_REPAIR</v>
      </c>
      <c r="BS43" t="str">
        <f t="shared" si="9"/>
        <v>SSA_CCF_HRY_E_BEGIN_TITO_CLRS_NOM_LFM_0400_CBO1_LLC_DAT_BHRY_PRE_REPAIR</v>
      </c>
      <c r="BT43" t="str">
        <f t="shared" si="9"/>
        <v>SSA_CCF_HRY_E_BEGIN_TITO_CLRS_NOM_LFM_0400_CBO1_LLC_DAT_BHRY_PRE_REPAIR</v>
      </c>
    </row>
    <row r="44" spans="1:72" x14ac:dyDescent="0.25">
      <c r="A44" t="s">
        <v>66</v>
      </c>
      <c r="B44" t="s">
        <v>77</v>
      </c>
      <c r="C44" t="str">
        <f t="shared" si="7"/>
        <v>SSA_CCF_RASTER_E_BEGIN_TITO_CLRS_NOM_LFM_0400_CBO0_LLC_DAT_RASTER_PRE_REPAIR</v>
      </c>
      <c r="D44" t="s">
        <v>172</v>
      </c>
      <c r="E44" t="s">
        <v>180</v>
      </c>
      <c r="F44" t="s">
        <v>188</v>
      </c>
      <c r="G44" t="s">
        <v>191</v>
      </c>
      <c r="H44" t="s">
        <v>193</v>
      </c>
      <c r="I44" t="s">
        <v>194</v>
      </c>
      <c r="J44" t="s">
        <v>203</v>
      </c>
      <c r="K44" t="s">
        <v>205</v>
      </c>
      <c r="L44" t="s">
        <v>207</v>
      </c>
      <c r="M44" t="s">
        <v>244</v>
      </c>
      <c r="N44" t="s">
        <v>473</v>
      </c>
      <c r="O44" t="s">
        <v>476</v>
      </c>
      <c r="P44" t="s">
        <v>481</v>
      </c>
      <c r="Q44" t="s">
        <v>639</v>
      </c>
      <c r="R44" t="s">
        <v>641</v>
      </c>
      <c r="S44" t="s">
        <v>680</v>
      </c>
      <c r="T44" t="s">
        <v>791</v>
      </c>
      <c r="U44" t="s">
        <v>792</v>
      </c>
      <c r="BG44" t="s">
        <v>794</v>
      </c>
      <c r="BH44" t="s">
        <v>791</v>
      </c>
      <c r="BI44">
        <f t="shared" si="0"/>
        <v>5</v>
      </c>
      <c r="BJ44" t="s">
        <v>791</v>
      </c>
      <c r="BK44" t="str">
        <f t="shared" si="8"/>
        <v>SSA_CCF_HRY_E_BEGIN_TITO_CLRS_NOM_LFM_0400_CBO1_LLC_DAT_BHRY_PRE_REPAIR</v>
      </c>
      <c r="BL44" t="str">
        <f>$C45</f>
        <v>SSA_CCF_HRY_E_BEGIN_TITO_CLRS_NOM_LFM_0400_CBO1_LLC_DAT_BHRY_PRE_REPAIR</v>
      </c>
      <c r="BM44" t="str">
        <f>$C45</f>
        <v>SSA_CCF_HRY_E_BEGIN_TITO_CLRS_NOM_LFM_0400_CBO1_LLC_DAT_BHRY_PRE_REPAIR</v>
      </c>
      <c r="BN44" t="str">
        <f>$C45</f>
        <v>SSA_CCF_HRY_E_BEGIN_TITO_CLRS_NOM_LFM_0400_CBO1_LLC_DAT_BHRY_PRE_REPAIR</v>
      </c>
      <c r="BO44" t="str">
        <f>$C45</f>
        <v>SSA_CCF_HRY_E_BEGIN_TITO_CLRS_NOM_LFM_0400_CBO1_LLC_DAT_BHRY_PRE_REPAIR</v>
      </c>
    </row>
    <row r="45" spans="1:72" x14ac:dyDescent="0.25">
      <c r="A45" t="s">
        <v>66</v>
      </c>
      <c r="B45" t="s">
        <v>75</v>
      </c>
      <c r="C45" t="str">
        <f t="shared" si="7"/>
        <v>SSA_CCF_HRY_E_BEGIN_TITO_CLRS_NOM_LFM_0400_CBO1_LLC_DAT_BHRY_PRE_REPAIR</v>
      </c>
      <c r="D45" t="s">
        <v>172</v>
      </c>
      <c r="E45" t="s">
        <v>180</v>
      </c>
      <c r="F45" t="s">
        <v>187</v>
      </c>
      <c r="G45" t="s">
        <v>191</v>
      </c>
      <c r="H45" t="s">
        <v>193</v>
      </c>
      <c r="I45" t="s">
        <v>194</v>
      </c>
      <c r="J45" t="s">
        <v>203</v>
      </c>
      <c r="K45" t="s">
        <v>205</v>
      </c>
      <c r="L45" t="s">
        <v>207</v>
      </c>
      <c r="M45" t="s">
        <v>245</v>
      </c>
      <c r="N45" t="s">
        <v>473</v>
      </c>
      <c r="O45" t="s">
        <v>475</v>
      </c>
      <c r="P45" t="s">
        <v>482</v>
      </c>
      <c r="Q45" t="s">
        <v>639</v>
      </c>
      <c r="R45" t="s">
        <v>641</v>
      </c>
      <c r="S45" t="s">
        <v>681</v>
      </c>
      <c r="T45" t="s">
        <v>791</v>
      </c>
      <c r="U45" t="s">
        <v>792</v>
      </c>
      <c r="V45" t="s">
        <v>874</v>
      </c>
      <c r="W45" t="s">
        <v>187</v>
      </c>
      <c r="X45" t="s">
        <v>881</v>
      </c>
      <c r="Y45" t="s">
        <v>876</v>
      </c>
      <c r="Z45" t="s">
        <v>876</v>
      </c>
      <c r="AV45" t="s">
        <v>883</v>
      </c>
      <c r="AW45" t="s">
        <v>885</v>
      </c>
      <c r="AX45" t="s">
        <v>886</v>
      </c>
      <c r="BG45" t="s">
        <v>791</v>
      </c>
      <c r="BH45" t="s">
        <v>794</v>
      </c>
      <c r="BI45">
        <f t="shared" si="0"/>
        <v>10</v>
      </c>
      <c r="BJ45" t="s">
        <v>803</v>
      </c>
      <c r="BK45" t="str">
        <f t="shared" si="8"/>
        <v>SSA_CCF_RASTER_E_BEGIN_TITO_CLRS_NOM_LFM_0400_CBO1_LLC_DAT_RASTER_PRE_REPAIR</v>
      </c>
      <c r="BL45" t="str">
        <f t="shared" ref="BL45:BT45" si="10">$C47</f>
        <v>SSA_CCF_HRY_E_BEGIN_TITO_CLRS_NOM_LFM_0400_CBO2_LLC_DAT_BHRY_PRE_REPAIR</v>
      </c>
      <c r="BM45" t="str">
        <f t="shared" si="10"/>
        <v>SSA_CCF_HRY_E_BEGIN_TITO_CLRS_NOM_LFM_0400_CBO2_LLC_DAT_BHRY_PRE_REPAIR</v>
      </c>
      <c r="BN45" t="str">
        <f t="shared" si="10"/>
        <v>SSA_CCF_HRY_E_BEGIN_TITO_CLRS_NOM_LFM_0400_CBO2_LLC_DAT_BHRY_PRE_REPAIR</v>
      </c>
      <c r="BO45" t="str">
        <f t="shared" si="10"/>
        <v>SSA_CCF_HRY_E_BEGIN_TITO_CLRS_NOM_LFM_0400_CBO2_LLC_DAT_BHRY_PRE_REPAIR</v>
      </c>
      <c r="BP45" t="str">
        <f t="shared" si="10"/>
        <v>SSA_CCF_HRY_E_BEGIN_TITO_CLRS_NOM_LFM_0400_CBO2_LLC_DAT_BHRY_PRE_REPAIR</v>
      </c>
      <c r="BQ45" t="str">
        <f t="shared" si="10"/>
        <v>SSA_CCF_HRY_E_BEGIN_TITO_CLRS_NOM_LFM_0400_CBO2_LLC_DAT_BHRY_PRE_REPAIR</v>
      </c>
      <c r="BR45" t="str">
        <f t="shared" si="10"/>
        <v>SSA_CCF_HRY_E_BEGIN_TITO_CLRS_NOM_LFM_0400_CBO2_LLC_DAT_BHRY_PRE_REPAIR</v>
      </c>
      <c r="BS45" t="str">
        <f t="shared" si="10"/>
        <v>SSA_CCF_HRY_E_BEGIN_TITO_CLRS_NOM_LFM_0400_CBO2_LLC_DAT_BHRY_PRE_REPAIR</v>
      </c>
      <c r="BT45" t="str">
        <f t="shared" si="10"/>
        <v>SSA_CCF_HRY_E_BEGIN_TITO_CLRS_NOM_LFM_0400_CBO2_LLC_DAT_BHRY_PRE_REPAIR</v>
      </c>
    </row>
    <row r="46" spans="1:72" x14ac:dyDescent="0.25">
      <c r="A46" t="s">
        <v>66</v>
      </c>
      <c r="B46" t="s">
        <v>77</v>
      </c>
      <c r="C46" t="str">
        <f t="shared" si="7"/>
        <v>SSA_CCF_RASTER_E_BEGIN_TITO_CLRS_NOM_LFM_0400_CBO1_LLC_DAT_RASTER_PRE_REPAIR</v>
      </c>
      <c r="D46" t="s">
        <v>172</v>
      </c>
      <c r="E46" t="s">
        <v>180</v>
      </c>
      <c r="F46" t="s">
        <v>188</v>
      </c>
      <c r="G46" t="s">
        <v>191</v>
      </c>
      <c r="H46" t="s">
        <v>193</v>
      </c>
      <c r="I46" t="s">
        <v>194</v>
      </c>
      <c r="J46" t="s">
        <v>203</v>
      </c>
      <c r="K46" t="s">
        <v>205</v>
      </c>
      <c r="L46" t="s">
        <v>207</v>
      </c>
      <c r="M46" t="s">
        <v>246</v>
      </c>
      <c r="N46" t="s">
        <v>473</v>
      </c>
      <c r="O46" t="s">
        <v>476</v>
      </c>
      <c r="P46" t="s">
        <v>483</v>
      </c>
      <c r="Q46" t="s">
        <v>639</v>
      </c>
      <c r="R46" t="s">
        <v>641</v>
      </c>
      <c r="S46" t="s">
        <v>682</v>
      </c>
      <c r="T46" t="s">
        <v>791</v>
      </c>
      <c r="U46" t="s">
        <v>792</v>
      </c>
      <c r="BG46" t="s">
        <v>791</v>
      </c>
      <c r="BH46" t="s">
        <v>791</v>
      </c>
      <c r="BI46">
        <f t="shared" si="0"/>
        <v>5</v>
      </c>
      <c r="BJ46" t="s">
        <v>791</v>
      </c>
      <c r="BK46" t="str">
        <f t="shared" si="8"/>
        <v>SSA_CCF_HRY_E_BEGIN_TITO_CLRS_NOM_LFM_0400_CBO2_LLC_DAT_BHRY_PRE_REPAIR</v>
      </c>
      <c r="BL46" t="str">
        <f>$C47</f>
        <v>SSA_CCF_HRY_E_BEGIN_TITO_CLRS_NOM_LFM_0400_CBO2_LLC_DAT_BHRY_PRE_REPAIR</v>
      </c>
      <c r="BM46" t="str">
        <f>$C47</f>
        <v>SSA_CCF_HRY_E_BEGIN_TITO_CLRS_NOM_LFM_0400_CBO2_LLC_DAT_BHRY_PRE_REPAIR</v>
      </c>
      <c r="BN46" t="str">
        <f>$C47</f>
        <v>SSA_CCF_HRY_E_BEGIN_TITO_CLRS_NOM_LFM_0400_CBO2_LLC_DAT_BHRY_PRE_REPAIR</v>
      </c>
      <c r="BO46" t="str">
        <f>$C47</f>
        <v>SSA_CCF_HRY_E_BEGIN_TITO_CLRS_NOM_LFM_0400_CBO2_LLC_DAT_BHRY_PRE_REPAIR</v>
      </c>
    </row>
    <row r="47" spans="1:72" x14ac:dyDescent="0.25">
      <c r="A47" t="s">
        <v>66</v>
      </c>
      <c r="B47" t="s">
        <v>75</v>
      </c>
      <c r="C47" t="str">
        <f t="shared" si="7"/>
        <v>SSA_CCF_HRY_E_BEGIN_TITO_CLRS_NOM_LFM_0400_CBO2_LLC_DAT_BHRY_PRE_REPAIR</v>
      </c>
      <c r="D47" t="s">
        <v>172</v>
      </c>
      <c r="E47" t="s">
        <v>180</v>
      </c>
      <c r="F47" t="s">
        <v>187</v>
      </c>
      <c r="G47" t="s">
        <v>191</v>
      </c>
      <c r="H47" t="s">
        <v>193</v>
      </c>
      <c r="I47" t="s">
        <v>194</v>
      </c>
      <c r="J47" t="s">
        <v>203</v>
      </c>
      <c r="K47" t="s">
        <v>205</v>
      </c>
      <c r="L47" t="s">
        <v>207</v>
      </c>
      <c r="M47" t="s">
        <v>247</v>
      </c>
      <c r="N47" t="s">
        <v>473</v>
      </c>
      <c r="O47" t="s">
        <v>475</v>
      </c>
      <c r="P47" t="s">
        <v>484</v>
      </c>
      <c r="Q47" t="s">
        <v>639</v>
      </c>
      <c r="R47" t="s">
        <v>641</v>
      </c>
      <c r="S47" t="s">
        <v>683</v>
      </c>
      <c r="T47" t="s">
        <v>791</v>
      </c>
      <c r="U47" t="s">
        <v>792</v>
      </c>
      <c r="V47" t="s">
        <v>874</v>
      </c>
      <c r="W47" t="s">
        <v>187</v>
      </c>
      <c r="X47" t="s">
        <v>881</v>
      </c>
      <c r="Y47" t="s">
        <v>876</v>
      </c>
      <c r="Z47" t="s">
        <v>876</v>
      </c>
      <c r="AV47" t="s">
        <v>883</v>
      </c>
      <c r="AW47" t="s">
        <v>885</v>
      </c>
      <c r="AX47" t="s">
        <v>886</v>
      </c>
      <c r="BG47" t="s">
        <v>795</v>
      </c>
      <c r="BH47" t="s">
        <v>794</v>
      </c>
      <c r="BI47">
        <f t="shared" si="0"/>
        <v>10</v>
      </c>
      <c r="BJ47" t="s">
        <v>803</v>
      </c>
      <c r="BK47" t="str">
        <f t="shared" si="8"/>
        <v>SSA_CCF_RASTER_E_BEGIN_TITO_CLRS_NOM_LFM_0400_CBO2_LLC_DAT_RASTER_PRE_REPAIR</v>
      </c>
      <c r="BL47" t="str">
        <f t="shared" ref="BL47:BT47" si="11">$C49</f>
        <v>SSA_CCF_HRY_E_BEGIN_TITO_CLRS_NOM_LFM_0400_CBO3_LLC_DAT_BHRY_PRE_REPAIR</v>
      </c>
      <c r="BM47" t="str">
        <f t="shared" si="11"/>
        <v>SSA_CCF_HRY_E_BEGIN_TITO_CLRS_NOM_LFM_0400_CBO3_LLC_DAT_BHRY_PRE_REPAIR</v>
      </c>
      <c r="BN47" t="str">
        <f t="shared" si="11"/>
        <v>SSA_CCF_HRY_E_BEGIN_TITO_CLRS_NOM_LFM_0400_CBO3_LLC_DAT_BHRY_PRE_REPAIR</v>
      </c>
      <c r="BO47" t="str">
        <f t="shared" si="11"/>
        <v>SSA_CCF_HRY_E_BEGIN_TITO_CLRS_NOM_LFM_0400_CBO3_LLC_DAT_BHRY_PRE_REPAIR</v>
      </c>
      <c r="BP47" t="str">
        <f t="shared" si="11"/>
        <v>SSA_CCF_HRY_E_BEGIN_TITO_CLRS_NOM_LFM_0400_CBO3_LLC_DAT_BHRY_PRE_REPAIR</v>
      </c>
      <c r="BQ47" t="str">
        <f t="shared" si="11"/>
        <v>SSA_CCF_HRY_E_BEGIN_TITO_CLRS_NOM_LFM_0400_CBO3_LLC_DAT_BHRY_PRE_REPAIR</v>
      </c>
      <c r="BR47" t="str">
        <f t="shared" si="11"/>
        <v>SSA_CCF_HRY_E_BEGIN_TITO_CLRS_NOM_LFM_0400_CBO3_LLC_DAT_BHRY_PRE_REPAIR</v>
      </c>
      <c r="BS47" t="str">
        <f t="shared" si="11"/>
        <v>SSA_CCF_HRY_E_BEGIN_TITO_CLRS_NOM_LFM_0400_CBO3_LLC_DAT_BHRY_PRE_REPAIR</v>
      </c>
      <c r="BT47" t="str">
        <f t="shared" si="11"/>
        <v>SSA_CCF_HRY_E_BEGIN_TITO_CLRS_NOM_LFM_0400_CBO3_LLC_DAT_BHRY_PRE_REPAIR</v>
      </c>
    </row>
    <row r="48" spans="1:72" x14ac:dyDescent="0.25">
      <c r="A48" t="s">
        <v>66</v>
      </c>
      <c r="B48" t="s">
        <v>77</v>
      </c>
      <c r="C48" t="str">
        <f t="shared" si="7"/>
        <v>SSA_CCF_RASTER_E_BEGIN_TITO_CLRS_NOM_LFM_0400_CBO2_LLC_DAT_RASTER_PRE_REPAIR</v>
      </c>
      <c r="D48" t="s">
        <v>172</v>
      </c>
      <c r="E48" t="s">
        <v>180</v>
      </c>
      <c r="F48" t="s">
        <v>188</v>
      </c>
      <c r="G48" t="s">
        <v>191</v>
      </c>
      <c r="H48" t="s">
        <v>193</v>
      </c>
      <c r="I48" t="s">
        <v>194</v>
      </c>
      <c r="J48" t="s">
        <v>203</v>
      </c>
      <c r="K48" t="s">
        <v>205</v>
      </c>
      <c r="L48" t="s">
        <v>207</v>
      </c>
      <c r="M48" t="s">
        <v>248</v>
      </c>
      <c r="N48" t="s">
        <v>473</v>
      </c>
      <c r="O48" t="s">
        <v>476</v>
      </c>
      <c r="P48" t="s">
        <v>485</v>
      </c>
      <c r="Q48" t="s">
        <v>639</v>
      </c>
      <c r="R48" t="s">
        <v>641</v>
      </c>
      <c r="S48" t="s">
        <v>684</v>
      </c>
      <c r="T48" t="s">
        <v>791</v>
      </c>
      <c r="U48" t="s">
        <v>792</v>
      </c>
      <c r="BG48" t="s">
        <v>795</v>
      </c>
      <c r="BH48" t="s">
        <v>791</v>
      </c>
      <c r="BI48">
        <f t="shared" si="0"/>
        <v>5</v>
      </c>
      <c r="BJ48" t="s">
        <v>791</v>
      </c>
      <c r="BK48" t="str">
        <f t="shared" si="8"/>
        <v>SSA_CCF_HRY_E_BEGIN_TITO_CLRS_NOM_LFM_0400_CBO3_LLC_DAT_BHRY_PRE_REPAIR</v>
      </c>
      <c r="BL48" t="str">
        <f>$C49</f>
        <v>SSA_CCF_HRY_E_BEGIN_TITO_CLRS_NOM_LFM_0400_CBO3_LLC_DAT_BHRY_PRE_REPAIR</v>
      </c>
      <c r="BM48" t="str">
        <f>$C49</f>
        <v>SSA_CCF_HRY_E_BEGIN_TITO_CLRS_NOM_LFM_0400_CBO3_LLC_DAT_BHRY_PRE_REPAIR</v>
      </c>
      <c r="BN48" t="str">
        <f>$C49</f>
        <v>SSA_CCF_HRY_E_BEGIN_TITO_CLRS_NOM_LFM_0400_CBO3_LLC_DAT_BHRY_PRE_REPAIR</v>
      </c>
      <c r="BO48" t="str">
        <f>$C49</f>
        <v>SSA_CCF_HRY_E_BEGIN_TITO_CLRS_NOM_LFM_0400_CBO3_LLC_DAT_BHRY_PRE_REPAIR</v>
      </c>
    </row>
    <row r="49" spans="1:72" x14ac:dyDescent="0.25">
      <c r="A49" t="s">
        <v>66</v>
      </c>
      <c r="B49" t="s">
        <v>75</v>
      </c>
      <c r="C49" t="str">
        <f t="shared" si="7"/>
        <v>SSA_CCF_HRY_E_BEGIN_TITO_CLRS_NOM_LFM_0400_CBO3_LLC_DAT_BHRY_PRE_REPAIR</v>
      </c>
      <c r="D49" t="s">
        <v>172</v>
      </c>
      <c r="E49" t="s">
        <v>180</v>
      </c>
      <c r="F49" t="s">
        <v>187</v>
      </c>
      <c r="G49" t="s">
        <v>191</v>
      </c>
      <c r="H49" t="s">
        <v>193</v>
      </c>
      <c r="I49" t="s">
        <v>194</v>
      </c>
      <c r="J49" t="s">
        <v>203</v>
      </c>
      <c r="K49" t="s">
        <v>205</v>
      </c>
      <c r="L49" t="s">
        <v>207</v>
      </c>
      <c r="M49" t="s">
        <v>249</v>
      </c>
      <c r="N49" t="s">
        <v>473</v>
      </c>
      <c r="O49" t="s">
        <v>475</v>
      </c>
      <c r="P49" t="s">
        <v>486</v>
      </c>
      <c r="Q49" t="s">
        <v>639</v>
      </c>
      <c r="R49" t="s">
        <v>641</v>
      </c>
      <c r="S49" t="s">
        <v>685</v>
      </c>
      <c r="T49" t="s">
        <v>791</v>
      </c>
      <c r="U49" t="s">
        <v>792</v>
      </c>
      <c r="V49" t="s">
        <v>874</v>
      </c>
      <c r="W49" t="s">
        <v>187</v>
      </c>
      <c r="X49" t="s">
        <v>881</v>
      </c>
      <c r="Y49" t="s">
        <v>876</v>
      </c>
      <c r="Z49" t="s">
        <v>876</v>
      </c>
      <c r="AV49" t="s">
        <v>883</v>
      </c>
      <c r="AW49" t="s">
        <v>885</v>
      </c>
      <c r="AX49" t="s">
        <v>886</v>
      </c>
      <c r="BG49" t="s">
        <v>796</v>
      </c>
      <c r="BH49" t="s">
        <v>794</v>
      </c>
      <c r="BI49">
        <f t="shared" si="0"/>
        <v>10</v>
      </c>
      <c r="BJ49" t="s">
        <v>803</v>
      </c>
      <c r="BK49" t="str">
        <f t="shared" si="8"/>
        <v>SSA_CCF_RASTER_E_BEGIN_TITO_CLRS_NOM_LFM_0400_CBO3_LLC_DAT_RASTER_PRE_REPAIR</v>
      </c>
      <c r="BL49" t="s">
        <v>791</v>
      </c>
      <c r="BM49" t="s">
        <v>791</v>
      </c>
      <c r="BN49" t="s">
        <v>791</v>
      </c>
      <c r="BO49" t="s">
        <v>791</v>
      </c>
      <c r="BP49" t="s">
        <v>791</v>
      </c>
      <c r="BQ49" t="s">
        <v>791</v>
      </c>
      <c r="BR49" t="s">
        <v>791</v>
      </c>
      <c r="BS49" t="s">
        <v>791</v>
      </c>
      <c r="BT49" t="s">
        <v>791</v>
      </c>
    </row>
    <row r="50" spans="1:72" x14ac:dyDescent="0.25">
      <c r="A50" t="s">
        <v>66</v>
      </c>
      <c r="B50" t="s">
        <v>77</v>
      </c>
      <c r="C50" t="str">
        <f t="shared" si="7"/>
        <v>SSA_CCF_RASTER_E_BEGIN_TITO_CLRS_NOM_LFM_0400_CBO3_LLC_DAT_RASTER_PRE_REPAIR</v>
      </c>
      <c r="D50" t="s">
        <v>172</v>
      </c>
      <c r="E50" t="s">
        <v>180</v>
      </c>
      <c r="F50" t="s">
        <v>188</v>
      </c>
      <c r="G50" t="s">
        <v>191</v>
      </c>
      <c r="H50" t="s">
        <v>193</v>
      </c>
      <c r="I50" t="s">
        <v>194</v>
      </c>
      <c r="J50" t="s">
        <v>203</v>
      </c>
      <c r="K50" t="s">
        <v>205</v>
      </c>
      <c r="L50" t="s">
        <v>207</v>
      </c>
      <c r="M50" t="s">
        <v>250</v>
      </c>
      <c r="N50" t="s">
        <v>473</v>
      </c>
      <c r="O50" t="s">
        <v>476</v>
      </c>
      <c r="P50" t="s">
        <v>487</v>
      </c>
      <c r="Q50" t="s">
        <v>639</v>
      </c>
      <c r="R50" t="s">
        <v>641</v>
      </c>
      <c r="S50" t="s">
        <v>686</v>
      </c>
      <c r="T50" t="s">
        <v>791</v>
      </c>
      <c r="U50" t="s">
        <v>792</v>
      </c>
      <c r="BG50" t="s">
        <v>796</v>
      </c>
      <c r="BH50" t="s">
        <v>791</v>
      </c>
      <c r="BI50">
        <f t="shared" si="0"/>
        <v>5</v>
      </c>
      <c r="BJ50" t="s">
        <v>791</v>
      </c>
      <c r="BK50" t="s">
        <v>791</v>
      </c>
      <c r="BL50" t="s">
        <v>791</v>
      </c>
      <c r="BM50" t="s">
        <v>791</v>
      </c>
      <c r="BN50" t="s">
        <v>791</v>
      </c>
      <c r="BO50" t="s">
        <v>791</v>
      </c>
    </row>
    <row r="51" spans="1:72" x14ac:dyDescent="0.25">
      <c r="A51" t="s">
        <v>66</v>
      </c>
      <c r="B51" t="s">
        <v>74</v>
      </c>
      <c r="C51" t="s">
        <v>88</v>
      </c>
      <c r="E51" t="s">
        <v>175</v>
      </c>
      <c r="BI51">
        <f t="shared" si="0"/>
        <v>0</v>
      </c>
    </row>
    <row r="52" spans="1:72" x14ac:dyDescent="0.25">
      <c r="A52" t="s">
        <v>66</v>
      </c>
      <c r="B52" t="s">
        <v>70</v>
      </c>
      <c r="C52" t="s">
        <v>89</v>
      </c>
      <c r="E52" t="s">
        <v>175</v>
      </c>
      <c r="BG52" t="s">
        <v>796</v>
      </c>
      <c r="BH52" t="s">
        <v>794</v>
      </c>
      <c r="BI52">
        <f t="shared" si="0"/>
        <v>2</v>
      </c>
      <c r="BJ52" t="s">
        <v>791</v>
      </c>
      <c r="BK52" t="str">
        <f>$C59</f>
        <v>CCF_REPAIRABLE</v>
      </c>
      <c r="BL52" t="str">
        <f>$C59</f>
        <v>CCF_REPAIRABLE</v>
      </c>
    </row>
    <row r="53" spans="1:72" x14ac:dyDescent="0.25">
      <c r="A53" t="s">
        <v>66</v>
      </c>
      <c r="B53" t="s">
        <v>75</v>
      </c>
      <c r="C53" t="str">
        <f>D53&amp;"_"&amp;E53&amp;"_"&amp;F53&amp;"_"&amp;G53&amp;"_"&amp;A53&amp;"_"&amp;H53&amp;"_"&amp;I53&amp;"_"&amp;J53&amp;"_"&amp;K53&amp;"_"&amp;L53&amp;"_"&amp;M53</f>
        <v>SSA_CORE_HRY_E_BEGIN_TITO_CR_NOM_LFM_0400_MLC_REPAIR_PRE_REPAIR</v>
      </c>
      <c r="D53" t="s">
        <v>172</v>
      </c>
      <c r="E53" t="s">
        <v>179</v>
      </c>
      <c r="F53" t="s">
        <v>187</v>
      </c>
      <c r="G53" t="s">
        <v>191</v>
      </c>
      <c r="H53" t="s">
        <v>193</v>
      </c>
      <c r="I53" t="s">
        <v>195</v>
      </c>
      <c r="J53" t="s">
        <v>203</v>
      </c>
      <c r="K53" t="s">
        <v>205</v>
      </c>
      <c r="L53" t="s">
        <v>207</v>
      </c>
      <c r="M53" t="s">
        <v>251</v>
      </c>
      <c r="N53" t="s">
        <v>473</v>
      </c>
      <c r="O53" t="s">
        <v>477</v>
      </c>
      <c r="P53" t="s">
        <v>488</v>
      </c>
      <c r="Q53" t="s">
        <v>639</v>
      </c>
      <c r="R53" t="s">
        <v>642</v>
      </c>
      <c r="S53" t="s">
        <v>679</v>
      </c>
      <c r="T53" t="s">
        <v>791</v>
      </c>
      <c r="U53" t="s">
        <v>792</v>
      </c>
      <c r="V53" t="s">
        <v>874</v>
      </c>
      <c r="W53" t="s">
        <v>187</v>
      </c>
      <c r="X53" t="s">
        <v>881</v>
      </c>
      <c r="Y53" t="s">
        <v>876</v>
      </c>
      <c r="Z53" t="s">
        <v>876</v>
      </c>
      <c r="AV53" t="s">
        <v>883</v>
      </c>
      <c r="AW53" t="s">
        <v>885</v>
      </c>
      <c r="AX53" t="s">
        <v>886</v>
      </c>
      <c r="BG53" t="s">
        <v>795</v>
      </c>
      <c r="BH53" t="s">
        <v>794</v>
      </c>
      <c r="BI53">
        <f t="shared" si="0"/>
        <v>10</v>
      </c>
      <c r="BJ53" t="s">
        <v>803</v>
      </c>
      <c r="BK53" t="str">
        <f>$C54</f>
        <v>SSA_CORE_RASTER_E_BEGIN_TITO_CR_NOM_LFM_0400_MLC_RASTER_PRE_REPAIR_CORE0_PBP1</v>
      </c>
      <c r="BL53" t="s">
        <v>791</v>
      </c>
      <c r="BM53" t="s">
        <v>791</v>
      </c>
      <c r="BN53" t="s">
        <v>791</v>
      </c>
      <c r="BO53" t="s">
        <v>791</v>
      </c>
      <c r="BP53" t="s">
        <v>791</v>
      </c>
      <c r="BQ53" t="s">
        <v>791</v>
      </c>
      <c r="BR53" t="s">
        <v>791</v>
      </c>
      <c r="BS53" t="s">
        <v>791</v>
      </c>
      <c r="BT53" t="s">
        <v>791</v>
      </c>
    </row>
    <row r="54" spans="1:72" x14ac:dyDescent="0.25">
      <c r="A54" t="s">
        <v>66</v>
      </c>
      <c r="B54" t="s">
        <v>77</v>
      </c>
      <c r="C54" t="str">
        <f>D54&amp;"_"&amp;E54&amp;"_"&amp;F54&amp;"_"&amp;G54&amp;"_"&amp;A54&amp;"_"&amp;H54&amp;"_"&amp;I54&amp;"_"&amp;J54&amp;"_"&amp;K54&amp;"_"&amp;L54&amp;"_"&amp;M54</f>
        <v>SSA_CORE_RASTER_E_BEGIN_TITO_CR_NOM_LFM_0400_MLC_RASTER_PRE_REPAIR_CORE0_PBP1</v>
      </c>
      <c r="D54" t="s">
        <v>172</v>
      </c>
      <c r="E54" t="s">
        <v>179</v>
      </c>
      <c r="F54" t="s">
        <v>188</v>
      </c>
      <c r="G54" t="s">
        <v>191</v>
      </c>
      <c r="H54" t="s">
        <v>193</v>
      </c>
      <c r="I54" t="s">
        <v>195</v>
      </c>
      <c r="J54" t="s">
        <v>203</v>
      </c>
      <c r="K54" t="s">
        <v>205</v>
      </c>
      <c r="L54" t="s">
        <v>207</v>
      </c>
      <c r="M54" t="s">
        <v>252</v>
      </c>
      <c r="N54" t="s">
        <v>473</v>
      </c>
      <c r="O54" t="s">
        <v>477</v>
      </c>
      <c r="P54" t="s">
        <v>489</v>
      </c>
      <c r="Q54" t="s">
        <v>639</v>
      </c>
      <c r="R54" t="s">
        <v>642</v>
      </c>
      <c r="S54" t="s">
        <v>680</v>
      </c>
      <c r="T54" t="s">
        <v>791</v>
      </c>
      <c r="U54" t="s">
        <v>792</v>
      </c>
      <c r="BG54" t="s">
        <v>794</v>
      </c>
      <c r="BH54" t="s">
        <v>791</v>
      </c>
      <c r="BI54">
        <f t="shared" si="0"/>
        <v>5</v>
      </c>
      <c r="BJ54" t="s">
        <v>791</v>
      </c>
      <c r="BK54" t="str">
        <f>$C55</f>
        <v>SSA_CORE_RASTER_E_BEGIN_TITO_CR_NOM_LFM_0400_MLC_RASTER_PRE_REPAIR_CORE1_PBP1</v>
      </c>
      <c r="BL54" t="str">
        <f t="shared" ref="BL54:BO56" si="12">$C55</f>
        <v>SSA_CORE_RASTER_E_BEGIN_TITO_CR_NOM_LFM_0400_MLC_RASTER_PRE_REPAIR_CORE1_PBP1</v>
      </c>
      <c r="BM54" t="str">
        <f t="shared" si="12"/>
        <v>SSA_CORE_RASTER_E_BEGIN_TITO_CR_NOM_LFM_0400_MLC_RASTER_PRE_REPAIR_CORE1_PBP1</v>
      </c>
      <c r="BN54" t="str">
        <f t="shared" si="12"/>
        <v>SSA_CORE_RASTER_E_BEGIN_TITO_CR_NOM_LFM_0400_MLC_RASTER_PRE_REPAIR_CORE1_PBP1</v>
      </c>
      <c r="BO54" t="str">
        <f t="shared" si="12"/>
        <v>SSA_CORE_RASTER_E_BEGIN_TITO_CR_NOM_LFM_0400_MLC_RASTER_PRE_REPAIR_CORE1_PBP1</v>
      </c>
    </row>
    <row r="55" spans="1:72" x14ac:dyDescent="0.25">
      <c r="A55" t="s">
        <v>66</v>
      </c>
      <c r="B55" t="s">
        <v>77</v>
      </c>
      <c r="C55" t="str">
        <f>D55&amp;"_"&amp;E55&amp;"_"&amp;F55&amp;"_"&amp;G55&amp;"_"&amp;A55&amp;"_"&amp;H55&amp;"_"&amp;I55&amp;"_"&amp;J55&amp;"_"&amp;K55&amp;"_"&amp;L55&amp;"_"&amp;M55</f>
        <v>SSA_CORE_RASTER_E_BEGIN_TITO_CR_NOM_LFM_0400_MLC_RASTER_PRE_REPAIR_CORE1_PBP1</v>
      </c>
      <c r="D55" t="s">
        <v>172</v>
      </c>
      <c r="E55" t="s">
        <v>179</v>
      </c>
      <c r="F55" t="s">
        <v>188</v>
      </c>
      <c r="G55" t="s">
        <v>191</v>
      </c>
      <c r="H55" t="s">
        <v>193</v>
      </c>
      <c r="I55" t="s">
        <v>195</v>
      </c>
      <c r="J55" t="s">
        <v>203</v>
      </c>
      <c r="K55" t="s">
        <v>205</v>
      </c>
      <c r="L55" t="s">
        <v>207</v>
      </c>
      <c r="M55" t="s">
        <v>253</v>
      </c>
      <c r="N55" t="s">
        <v>473</v>
      </c>
      <c r="O55" t="s">
        <v>477</v>
      </c>
      <c r="P55" t="s">
        <v>490</v>
      </c>
      <c r="Q55" t="s">
        <v>639</v>
      </c>
      <c r="R55" t="s">
        <v>642</v>
      </c>
      <c r="S55" t="s">
        <v>682</v>
      </c>
      <c r="T55" t="s">
        <v>791</v>
      </c>
      <c r="U55" t="s">
        <v>792</v>
      </c>
      <c r="BG55" t="s">
        <v>791</v>
      </c>
      <c r="BH55" t="s">
        <v>791</v>
      </c>
      <c r="BI55">
        <f t="shared" si="0"/>
        <v>5</v>
      </c>
      <c r="BJ55" t="s">
        <v>791</v>
      </c>
      <c r="BK55" t="str">
        <f>$C56</f>
        <v>SSA_CORE_RASTER_E_BEGIN_TITO_CR_NOM_LFM_0400_MLC_RASTER_PRE_REPAIR_CORE2_PBP1</v>
      </c>
      <c r="BL55" t="str">
        <f t="shared" si="12"/>
        <v>SSA_CORE_RASTER_E_BEGIN_TITO_CR_NOM_LFM_0400_MLC_RASTER_PRE_REPAIR_CORE2_PBP1</v>
      </c>
      <c r="BM55" t="str">
        <f t="shared" si="12"/>
        <v>SSA_CORE_RASTER_E_BEGIN_TITO_CR_NOM_LFM_0400_MLC_RASTER_PRE_REPAIR_CORE2_PBP1</v>
      </c>
      <c r="BN55" t="str">
        <f t="shared" si="12"/>
        <v>SSA_CORE_RASTER_E_BEGIN_TITO_CR_NOM_LFM_0400_MLC_RASTER_PRE_REPAIR_CORE2_PBP1</v>
      </c>
      <c r="BO55" t="str">
        <f t="shared" si="12"/>
        <v>SSA_CORE_RASTER_E_BEGIN_TITO_CR_NOM_LFM_0400_MLC_RASTER_PRE_REPAIR_CORE2_PBP1</v>
      </c>
    </row>
    <row r="56" spans="1:72" x14ac:dyDescent="0.25">
      <c r="A56" t="s">
        <v>66</v>
      </c>
      <c r="B56" t="s">
        <v>77</v>
      </c>
      <c r="C56" t="str">
        <f>D56&amp;"_"&amp;E56&amp;"_"&amp;F56&amp;"_"&amp;G56&amp;"_"&amp;A56&amp;"_"&amp;H56&amp;"_"&amp;I56&amp;"_"&amp;J56&amp;"_"&amp;K56&amp;"_"&amp;L56&amp;"_"&amp;M56</f>
        <v>SSA_CORE_RASTER_E_BEGIN_TITO_CR_NOM_LFM_0400_MLC_RASTER_PRE_REPAIR_CORE2_PBP1</v>
      </c>
      <c r="D56" t="s">
        <v>172</v>
      </c>
      <c r="E56" t="s">
        <v>179</v>
      </c>
      <c r="F56" t="s">
        <v>188</v>
      </c>
      <c r="G56" t="s">
        <v>191</v>
      </c>
      <c r="H56" t="s">
        <v>193</v>
      </c>
      <c r="I56" t="s">
        <v>195</v>
      </c>
      <c r="J56" t="s">
        <v>203</v>
      </c>
      <c r="K56" t="s">
        <v>205</v>
      </c>
      <c r="L56" t="s">
        <v>207</v>
      </c>
      <c r="M56" t="s">
        <v>254</v>
      </c>
      <c r="N56" t="s">
        <v>473</v>
      </c>
      <c r="O56" t="s">
        <v>477</v>
      </c>
      <c r="P56" t="s">
        <v>491</v>
      </c>
      <c r="Q56" t="s">
        <v>639</v>
      </c>
      <c r="R56" t="s">
        <v>642</v>
      </c>
      <c r="S56" t="s">
        <v>683</v>
      </c>
      <c r="T56" t="s">
        <v>791</v>
      </c>
      <c r="U56" t="s">
        <v>792</v>
      </c>
      <c r="BG56" t="s">
        <v>795</v>
      </c>
      <c r="BH56" t="s">
        <v>791</v>
      </c>
      <c r="BI56">
        <f t="shared" si="0"/>
        <v>5</v>
      </c>
      <c r="BJ56" t="s">
        <v>791</v>
      </c>
      <c r="BK56" t="str">
        <f>$C57</f>
        <v>SSA_CORE_RASTER_E_BEGIN_TITO_CR_NOM_LFM_0400_MLC_RASTER_PRE_REPAIR_CORE3_PBP1</v>
      </c>
      <c r="BL56" t="str">
        <f t="shared" si="12"/>
        <v>SSA_CORE_RASTER_E_BEGIN_TITO_CR_NOM_LFM_0400_MLC_RASTER_PRE_REPAIR_CORE3_PBP1</v>
      </c>
      <c r="BM56" t="str">
        <f t="shared" si="12"/>
        <v>SSA_CORE_RASTER_E_BEGIN_TITO_CR_NOM_LFM_0400_MLC_RASTER_PRE_REPAIR_CORE3_PBP1</v>
      </c>
      <c r="BN56" t="str">
        <f t="shared" si="12"/>
        <v>SSA_CORE_RASTER_E_BEGIN_TITO_CR_NOM_LFM_0400_MLC_RASTER_PRE_REPAIR_CORE3_PBP1</v>
      </c>
      <c r="BO56" t="str">
        <f t="shared" si="12"/>
        <v>SSA_CORE_RASTER_E_BEGIN_TITO_CR_NOM_LFM_0400_MLC_RASTER_PRE_REPAIR_CORE3_PBP1</v>
      </c>
    </row>
    <row r="57" spans="1:72" x14ac:dyDescent="0.25">
      <c r="A57" t="s">
        <v>66</v>
      </c>
      <c r="B57" t="s">
        <v>77</v>
      </c>
      <c r="C57" t="str">
        <f>D57&amp;"_"&amp;E57&amp;"_"&amp;F57&amp;"_"&amp;G57&amp;"_"&amp;A57&amp;"_"&amp;H57&amp;"_"&amp;I57&amp;"_"&amp;J57&amp;"_"&amp;K57&amp;"_"&amp;L57&amp;"_"&amp;M57</f>
        <v>SSA_CORE_RASTER_E_BEGIN_TITO_CR_NOM_LFM_0400_MLC_RASTER_PRE_REPAIR_CORE3_PBP1</v>
      </c>
      <c r="D57" t="s">
        <v>172</v>
      </c>
      <c r="E57" t="s">
        <v>179</v>
      </c>
      <c r="F57" t="s">
        <v>188</v>
      </c>
      <c r="G57" t="s">
        <v>191</v>
      </c>
      <c r="H57" t="s">
        <v>193</v>
      </c>
      <c r="I57" t="s">
        <v>195</v>
      </c>
      <c r="J57" t="s">
        <v>203</v>
      </c>
      <c r="K57" t="s">
        <v>205</v>
      </c>
      <c r="L57" t="s">
        <v>207</v>
      </c>
      <c r="M57" t="s">
        <v>255</v>
      </c>
      <c r="N57" t="s">
        <v>473</v>
      </c>
      <c r="O57" t="s">
        <v>477</v>
      </c>
      <c r="P57" t="s">
        <v>492</v>
      </c>
      <c r="Q57" t="s">
        <v>639</v>
      </c>
      <c r="R57" t="s">
        <v>642</v>
      </c>
      <c r="S57" t="s">
        <v>684</v>
      </c>
      <c r="T57" t="s">
        <v>791</v>
      </c>
      <c r="U57" t="s">
        <v>792</v>
      </c>
      <c r="BG57" t="s">
        <v>796</v>
      </c>
      <c r="BH57" t="s">
        <v>791</v>
      </c>
      <c r="BI57">
        <f t="shared" si="0"/>
        <v>5</v>
      </c>
      <c r="BJ57" t="s">
        <v>791</v>
      </c>
      <c r="BK57" t="s">
        <v>791</v>
      </c>
      <c r="BL57" t="s">
        <v>791</v>
      </c>
      <c r="BM57" t="s">
        <v>791</v>
      </c>
      <c r="BN57" t="s">
        <v>791</v>
      </c>
      <c r="BO57" t="s">
        <v>791</v>
      </c>
    </row>
    <row r="58" spans="1:72" x14ac:dyDescent="0.25">
      <c r="A58" t="s">
        <v>66</v>
      </c>
      <c r="B58" t="s">
        <v>74</v>
      </c>
      <c r="C58" t="s">
        <v>90</v>
      </c>
      <c r="E58" t="s">
        <v>175</v>
      </c>
      <c r="BI58">
        <f t="shared" si="0"/>
        <v>0</v>
      </c>
    </row>
    <row r="59" spans="1:72" x14ac:dyDescent="0.25">
      <c r="A59" t="s">
        <v>66</v>
      </c>
      <c r="B59" t="s">
        <v>70</v>
      </c>
      <c r="C59" t="s">
        <v>91</v>
      </c>
      <c r="E59" t="s">
        <v>175</v>
      </c>
      <c r="BG59" t="s">
        <v>797</v>
      </c>
      <c r="BH59" t="s">
        <v>794</v>
      </c>
      <c r="BI59">
        <f t="shared" si="0"/>
        <v>2</v>
      </c>
      <c r="BJ59" t="s">
        <v>791</v>
      </c>
      <c r="BK59" t="str">
        <f>$C113</f>
        <v>GFX_REPAIRABLE</v>
      </c>
      <c r="BL59" t="str">
        <f>$C113</f>
        <v>GFX_REPAIRABLE</v>
      </c>
    </row>
    <row r="60" spans="1:72" x14ac:dyDescent="0.25">
      <c r="A60" t="s">
        <v>66</v>
      </c>
      <c r="B60" t="s">
        <v>70</v>
      </c>
      <c r="C60" t="s">
        <v>92</v>
      </c>
      <c r="E60" t="s">
        <v>175</v>
      </c>
      <c r="BG60" t="s">
        <v>794</v>
      </c>
      <c r="BH60" t="s">
        <v>794</v>
      </c>
      <c r="BI60">
        <f t="shared" si="0"/>
        <v>2</v>
      </c>
      <c r="BJ60" t="s">
        <v>791</v>
      </c>
      <c r="BK60" t="str">
        <f>$C90</f>
        <v>CCF_VFDM</v>
      </c>
      <c r="BL60" t="str">
        <f>$C90</f>
        <v>CCF_VFDM</v>
      </c>
    </row>
    <row r="61" spans="1:72" x14ac:dyDescent="0.25">
      <c r="A61" t="s">
        <v>66</v>
      </c>
      <c r="B61" t="s">
        <v>75</v>
      </c>
      <c r="C61" t="str">
        <f t="shared" ref="C61:C88" si="13">D61&amp;"_"&amp;E61&amp;"_"&amp;F61&amp;"_"&amp;G61&amp;"_"&amp;A61&amp;"_"&amp;H61&amp;"_"&amp;I61&amp;"_"&amp;J61&amp;"_"&amp;K61&amp;"_"&amp;L61&amp;"_"&amp;M61</f>
        <v>SSA_CCF_HRY_E_BEGIN_TITO_CLRS_NOM_LFM_0400_CBO0_LLC_DAT_BHRY_PMA0_BP0</v>
      </c>
      <c r="D61" t="s">
        <v>172</v>
      </c>
      <c r="E61" t="s">
        <v>180</v>
      </c>
      <c r="F61" t="s">
        <v>187</v>
      </c>
      <c r="G61" t="s">
        <v>191</v>
      </c>
      <c r="H61" t="s">
        <v>193</v>
      </c>
      <c r="I61" t="s">
        <v>194</v>
      </c>
      <c r="J61" t="s">
        <v>203</v>
      </c>
      <c r="K61" t="s">
        <v>205</v>
      </c>
      <c r="L61" t="s">
        <v>207</v>
      </c>
      <c r="M61" t="s">
        <v>256</v>
      </c>
      <c r="N61" t="s">
        <v>473</v>
      </c>
      <c r="O61" t="s">
        <v>475</v>
      </c>
      <c r="P61" t="s">
        <v>480</v>
      </c>
      <c r="Q61" t="s">
        <v>639</v>
      </c>
      <c r="R61" t="s">
        <v>641</v>
      </c>
      <c r="S61" t="s">
        <v>649</v>
      </c>
      <c r="T61" t="s">
        <v>790</v>
      </c>
      <c r="U61" t="s">
        <v>792</v>
      </c>
      <c r="V61" t="s">
        <v>874</v>
      </c>
      <c r="W61" t="s">
        <v>187</v>
      </c>
      <c r="X61" t="s">
        <v>881</v>
      </c>
      <c r="Y61" t="s">
        <v>876</v>
      </c>
      <c r="Z61" t="s">
        <v>876</v>
      </c>
      <c r="AV61" t="s">
        <v>883</v>
      </c>
      <c r="AW61" t="s">
        <v>885</v>
      </c>
      <c r="AX61" t="s">
        <v>886</v>
      </c>
      <c r="BG61" t="s">
        <v>794</v>
      </c>
      <c r="BH61" t="s">
        <v>794</v>
      </c>
      <c r="BI61">
        <f t="shared" si="0"/>
        <v>10</v>
      </c>
      <c r="BJ61" t="s">
        <v>803</v>
      </c>
      <c r="BK61" t="str">
        <f t="shared" ref="BK61:BK87" si="14">$C62</f>
        <v>SSA_CCF_HRY_E_BEGIN_TITO_CLRS_NOM_LFM_0400_CBO0_LLC_TAG_BISR_PMA0_BP0</v>
      </c>
      <c r="BL61" t="str">
        <f>$C63</f>
        <v>SSA_CCF_HRY_E_BEGIN_TITO_CLRS_NOM_LFM_0400_CBO0_LLC_TAG_BHRY_PMA0_BP2</v>
      </c>
      <c r="BM61" t="str">
        <f t="shared" ref="BM61:BM87" si="15">$C62</f>
        <v>SSA_CCF_HRY_E_BEGIN_TITO_CLRS_NOM_LFM_0400_CBO0_LLC_TAG_BISR_PMA0_BP0</v>
      </c>
      <c r="BN61" t="str">
        <f t="shared" ref="BN61:BT61" si="16">$C63</f>
        <v>SSA_CCF_HRY_E_BEGIN_TITO_CLRS_NOM_LFM_0400_CBO0_LLC_TAG_BHRY_PMA0_BP2</v>
      </c>
      <c r="BO61" t="str">
        <f t="shared" si="16"/>
        <v>SSA_CCF_HRY_E_BEGIN_TITO_CLRS_NOM_LFM_0400_CBO0_LLC_TAG_BHRY_PMA0_BP2</v>
      </c>
      <c r="BP61" t="str">
        <f t="shared" si="16"/>
        <v>SSA_CCF_HRY_E_BEGIN_TITO_CLRS_NOM_LFM_0400_CBO0_LLC_TAG_BHRY_PMA0_BP2</v>
      </c>
      <c r="BQ61" t="str">
        <f t="shared" si="16"/>
        <v>SSA_CCF_HRY_E_BEGIN_TITO_CLRS_NOM_LFM_0400_CBO0_LLC_TAG_BHRY_PMA0_BP2</v>
      </c>
      <c r="BR61" t="str">
        <f t="shared" si="16"/>
        <v>SSA_CCF_HRY_E_BEGIN_TITO_CLRS_NOM_LFM_0400_CBO0_LLC_TAG_BHRY_PMA0_BP2</v>
      </c>
      <c r="BS61" t="str">
        <f t="shared" si="16"/>
        <v>SSA_CCF_HRY_E_BEGIN_TITO_CLRS_NOM_LFM_0400_CBO0_LLC_TAG_BHRY_PMA0_BP2</v>
      </c>
      <c r="BT61" t="str">
        <f t="shared" si="16"/>
        <v>SSA_CCF_HRY_E_BEGIN_TITO_CLRS_NOM_LFM_0400_CBO0_LLC_TAG_BHRY_PMA0_BP2</v>
      </c>
    </row>
    <row r="62" spans="1:72" x14ac:dyDescent="0.25">
      <c r="A62" t="s">
        <v>66</v>
      </c>
      <c r="B62" t="s">
        <v>75</v>
      </c>
      <c r="C62" t="str">
        <f t="shared" si="13"/>
        <v>SSA_CCF_HRY_E_BEGIN_TITO_CLRS_NOM_LFM_0400_CBO0_LLC_TAG_BISR_PMA0_BP0</v>
      </c>
      <c r="D62" t="s">
        <v>172</v>
      </c>
      <c r="E62" t="s">
        <v>180</v>
      </c>
      <c r="F62" t="s">
        <v>187</v>
      </c>
      <c r="G62" t="s">
        <v>191</v>
      </c>
      <c r="H62" t="s">
        <v>193</v>
      </c>
      <c r="I62" t="s">
        <v>194</v>
      </c>
      <c r="J62" t="s">
        <v>203</v>
      </c>
      <c r="K62" t="s">
        <v>205</v>
      </c>
      <c r="L62" t="s">
        <v>207</v>
      </c>
      <c r="M62" t="s">
        <v>257</v>
      </c>
      <c r="N62" t="s">
        <v>473</v>
      </c>
      <c r="O62" t="s">
        <v>475</v>
      </c>
      <c r="P62" t="s">
        <v>493</v>
      </c>
      <c r="Q62" t="s">
        <v>639</v>
      </c>
      <c r="R62" t="s">
        <v>641</v>
      </c>
      <c r="S62" t="s">
        <v>650</v>
      </c>
      <c r="T62" t="s">
        <v>790</v>
      </c>
      <c r="U62" t="s">
        <v>792</v>
      </c>
      <c r="V62" t="s">
        <v>874</v>
      </c>
      <c r="W62" t="s">
        <v>878</v>
      </c>
      <c r="X62" t="s">
        <v>881</v>
      </c>
      <c r="Y62" t="s">
        <v>876</v>
      </c>
      <c r="Z62" t="s">
        <v>876</v>
      </c>
      <c r="AV62" t="s">
        <v>883</v>
      </c>
      <c r="AW62" t="s">
        <v>885</v>
      </c>
      <c r="AX62" t="s">
        <v>886</v>
      </c>
      <c r="BG62" t="s">
        <v>794</v>
      </c>
      <c r="BH62" t="s">
        <v>791</v>
      </c>
      <c r="BI62">
        <f t="shared" si="0"/>
        <v>10</v>
      </c>
      <c r="BJ62" t="s">
        <v>803</v>
      </c>
      <c r="BK62" t="str">
        <f t="shared" si="14"/>
        <v>SSA_CCF_HRY_E_BEGIN_TITO_CLRS_NOM_LFM_0400_CBO0_LLC_TAG_BHRY_PMA0_BP2</v>
      </c>
      <c r="BL62" t="str">
        <f>$C63</f>
        <v>SSA_CCF_HRY_E_BEGIN_TITO_CLRS_NOM_LFM_0400_CBO0_LLC_TAG_BHRY_PMA0_BP2</v>
      </c>
      <c r="BM62" t="str">
        <f t="shared" si="15"/>
        <v>SSA_CCF_HRY_E_BEGIN_TITO_CLRS_NOM_LFM_0400_CBO0_LLC_TAG_BHRY_PMA0_BP2</v>
      </c>
      <c r="BN62" t="str">
        <f t="shared" ref="BN62:BT62" si="17">$C63</f>
        <v>SSA_CCF_HRY_E_BEGIN_TITO_CLRS_NOM_LFM_0400_CBO0_LLC_TAG_BHRY_PMA0_BP2</v>
      </c>
      <c r="BO62" t="str">
        <f t="shared" si="17"/>
        <v>SSA_CCF_HRY_E_BEGIN_TITO_CLRS_NOM_LFM_0400_CBO0_LLC_TAG_BHRY_PMA0_BP2</v>
      </c>
      <c r="BP62" t="str">
        <f t="shared" si="17"/>
        <v>SSA_CCF_HRY_E_BEGIN_TITO_CLRS_NOM_LFM_0400_CBO0_LLC_TAG_BHRY_PMA0_BP2</v>
      </c>
      <c r="BQ62" t="str">
        <f t="shared" si="17"/>
        <v>SSA_CCF_HRY_E_BEGIN_TITO_CLRS_NOM_LFM_0400_CBO0_LLC_TAG_BHRY_PMA0_BP2</v>
      </c>
      <c r="BR62" t="str">
        <f t="shared" si="17"/>
        <v>SSA_CCF_HRY_E_BEGIN_TITO_CLRS_NOM_LFM_0400_CBO0_LLC_TAG_BHRY_PMA0_BP2</v>
      </c>
      <c r="BS62" t="str">
        <f t="shared" si="17"/>
        <v>SSA_CCF_HRY_E_BEGIN_TITO_CLRS_NOM_LFM_0400_CBO0_LLC_TAG_BHRY_PMA0_BP2</v>
      </c>
      <c r="BT62" t="str">
        <f t="shared" si="17"/>
        <v>SSA_CCF_HRY_E_BEGIN_TITO_CLRS_NOM_LFM_0400_CBO0_LLC_TAG_BHRY_PMA0_BP2</v>
      </c>
    </row>
    <row r="63" spans="1:72" x14ac:dyDescent="0.25">
      <c r="A63" t="s">
        <v>66</v>
      </c>
      <c r="B63" t="s">
        <v>75</v>
      </c>
      <c r="C63" t="str">
        <f t="shared" si="13"/>
        <v>SSA_CCF_HRY_E_BEGIN_TITO_CLRS_NOM_LFM_0400_CBO0_LLC_TAG_BHRY_PMA0_BP2</v>
      </c>
      <c r="D63" t="s">
        <v>172</v>
      </c>
      <c r="E63" t="s">
        <v>180</v>
      </c>
      <c r="F63" t="s">
        <v>187</v>
      </c>
      <c r="G63" t="s">
        <v>191</v>
      </c>
      <c r="H63" t="s">
        <v>193</v>
      </c>
      <c r="I63" t="s">
        <v>194</v>
      </c>
      <c r="J63" t="s">
        <v>203</v>
      </c>
      <c r="K63" t="s">
        <v>205</v>
      </c>
      <c r="L63" t="s">
        <v>207</v>
      </c>
      <c r="M63" t="s">
        <v>258</v>
      </c>
      <c r="N63" t="s">
        <v>473</v>
      </c>
      <c r="O63" t="s">
        <v>475</v>
      </c>
      <c r="P63" t="s">
        <v>494</v>
      </c>
      <c r="Q63" t="s">
        <v>639</v>
      </c>
      <c r="R63" t="s">
        <v>641</v>
      </c>
      <c r="S63" t="s">
        <v>651</v>
      </c>
      <c r="T63" t="s">
        <v>790</v>
      </c>
      <c r="U63" t="s">
        <v>792</v>
      </c>
      <c r="V63" t="s">
        <v>874</v>
      </c>
      <c r="W63" t="s">
        <v>187</v>
      </c>
      <c r="X63" t="s">
        <v>881</v>
      </c>
      <c r="Y63" t="s">
        <v>876</v>
      </c>
      <c r="Z63" t="s">
        <v>876</v>
      </c>
      <c r="AV63" t="s">
        <v>883</v>
      </c>
      <c r="AW63" t="s">
        <v>885</v>
      </c>
      <c r="AX63" t="s">
        <v>886</v>
      </c>
      <c r="BG63" t="s">
        <v>791</v>
      </c>
      <c r="BH63" t="s">
        <v>794</v>
      </c>
      <c r="BI63">
        <f t="shared" si="0"/>
        <v>10</v>
      </c>
      <c r="BJ63" t="s">
        <v>803</v>
      </c>
      <c r="BK63" t="str">
        <f t="shared" si="14"/>
        <v>SSA_CCF_HRY_E_BEGIN_TITO_CLRS_NOM_LFM_0400_CBO0_LLC_TAG_BISR_PMA0_BP2</v>
      </c>
      <c r="BL63" t="str">
        <f>$C65</f>
        <v>SSA_CCF_HRY_E_BEGIN_TITO_SAN_NOM_LFM_0400_CBO0_SAR_BHRY_PMA0_BP6</v>
      </c>
      <c r="BM63" t="str">
        <f t="shared" si="15"/>
        <v>SSA_CCF_HRY_E_BEGIN_TITO_CLRS_NOM_LFM_0400_CBO0_LLC_TAG_BISR_PMA0_BP2</v>
      </c>
      <c r="BN63" t="str">
        <f t="shared" ref="BN63:BT63" si="18">$C65</f>
        <v>SSA_CCF_HRY_E_BEGIN_TITO_SAN_NOM_LFM_0400_CBO0_SAR_BHRY_PMA0_BP6</v>
      </c>
      <c r="BO63" t="str">
        <f t="shared" si="18"/>
        <v>SSA_CCF_HRY_E_BEGIN_TITO_SAN_NOM_LFM_0400_CBO0_SAR_BHRY_PMA0_BP6</v>
      </c>
      <c r="BP63" t="str">
        <f t="shared" si="18"/>
        <v>SSA_CCF_HRY_E_BEGIN_TITO_SAN_NOM_LFM_0400_CBO0_SAR_BHRY_PMA0_BP6</v>
      </c>
      <c r="BQ63" t="str">
        <f t="shared" si="18"/>
        <v>SSA_CCF_HRY_E_BEGIN_TITO_SAN_NOM_LFM_0400_CBO0_SAR_BHRY_PMA0_BP6</v>
      </c>
      <c r="BR63" t="str">
        <f t="shared" si="18"/>
        <v>SSA_CCF_HRY_E_BEGIN_TITO_SAN_NOM_LFM_0400_CBO0_SAR_BHRY_PMA0_BP6</v>
      </c>
      <c r="BS63" t="str">
        <f t="shared" si="18"/>
        <v>SSA_CCF_HRY_E_BEGIN_TITO_SAN_NOM_LFM_0400_CBO0_SAR_BHRY_PMA0_BP6</v>
      </c>
      <c r="BT63" t="str">
        <f t="shared" si="18"/>
        <v>SSA_CCF_HRY_E_BEGIN_TITO_SAN_NOM_LFM_0400_CBO0_SAR_BHRY_PMA0_BP6</v>
      </c>
    </row>
    <row r="64" spans="1:72" x14ac:dyDescent="0.25">
      <c r="A64" t="s">
        <v>66</v>
      </c>
      <c r="B64" t="s">
        <v>75</v>
      </c>
      <c r="C64" t="str">
        <f t="shared" si="13"/>
        <v>SSA_CCF_HRY_E_BEGIN_TITO_CLRS_NOM_LFM_0400_CBO0_LLC_TAG_BISR_PMA0_BP2</v>
      </c>
      <c r="D64" t="s">
        <v>172</v>
      </c>
      <c r="E64" t="s">
        <v>180</v>
      </c>
      <c r="F64" t="s">
        <v>187</v>
      </c>
      <c r="G64" t="s">
        <v>191</v>
      </c>
      <c r="H64" t="s">
        <v>193</v>
      </c>
      <c r="I64" t="s">
        <v>194</v>
      </c>
      <c r="J64" t="s">
        <v>203</v>
      </c>
      <c r="K64" t="s">
        <v>205</v>
      </c>
      <c r="L64" t="s">
        <v>207</v>
      </c>
      <c r="M64" t="s">
        <v>259</v>
      </c>
      <c r="N64" t="s">
        <v>473</v>
      </c>
      <c r="O64" t="s">
        <v>475</v>
      </c>
      <c r="P64" t="s">
        <v>495</v>
      </c>
      <c r="Q64" t="s">
        <v>639</v>
      </c>
      <c r="R64" t="s">
        <v>641</v>
      </c>
      <c r="S64" t="s">
        <v>652</v>
      </c>
      <c r="T64" t="s">
        <v>790</v>
      </c>
      <c r="U64" t="s">
        <v>792</v>
      </c>
      <c r="V64" t="s">
        <v>874</v>
      </c>
      <c r="W64" t="s">
        <v>878</v>
      </c>
      <c r="X64" t="s">
        <v>881</v>
      </c>
      <c r="Y64" t="s">
        <v>876</v>
      </c>
      <c r="Z64" t="s">
        <v>876</v>
      </c>
      <c r="AV64" t="s">
        <v>883</v>
      </c>
      <c r="AW64" t="s">
        <v>885</v>
      </c>
      <c r="AX64" t="s">
        <v>886</v>
      </c>
      <c r="BG64" t="s">
        <v>791</v>
      </c>
      <c r="BH64" t="s">
        <v>791</v>
      </c>
      <c r="BI64">
        <f t="shared" si="0"/>
        <v>10</v>
      </c>
      <c r="BJ64" t="s">
        <v>803</v>
      </c>
      <c r="BK64" t="str">
        <f t="shared" si="14"/>
        <v>SSA_CCF_HRY_E_BEGIN_TITO_SAN_NOM_LFM_0400_CBO0_SAR_BHRY_PMA0_BP6</v>
      </c>
      <c r="BL64" t="str">
        <f>$C65</f>
        <v>SSA_CCF_HRY_E_BEGIN_TITO_SAN_NOM_LFM_0400_CBO0_SAR_BHRY_PMA0_BP6</v>
      </c>
      <c r="BM64" t="str">
        <f t="shared" si="15"/>
        <v>SSA_CCF_HRY_E_BEGIN_TITO_SAN_NOM_LFM_0400_CBO0_SAR_BHRY_PMA0_BP6</v>
      </c>
      <c r="BN64" t="str">
        <f t="shared" ref="BN64:BT64" si="19">$C65</f>
        <v>SSA_CCF_HRY_E_BEGIN_TITO_SAN_NOM_LFM_0400_CBO0_SAR_BHRY_PMA0_BP6</v>
      </c>
      <c r="BO64" t="str">
        <f t="shared" si="19"/>
        <v>SSA_CCF_HRY_E_BEGIN_TITO_SAN_NOM_LFM_0400_CBO0_SAR_BHRY_PMA0_BP6</v>
      </c>
      <c r="BP64" t="str">
        <f t="shared" si="19"/>
        <v>SSA_CCF_HRY_E_BEGIN_TITO_SAN_NOM_LFM_0400_CBO0_SAR_BHRY_PMA0_BP6</v>
      </c>
      <c r="BQ64" t="str">
        <f t="shared" si="19"/>
        <v>SSA_CCF_HRY_E_BEGIN_TITO_SAN_NOM_LFM_0400_CBO0_SAR_BHRY_PMA0_BP6</v>
      </c>
      <c r="BR64" t="str">
        <f t="shared" si="19"/>
        <v>SSA_CCF_HRY_E_BEGIN_TITO_SAN_NOM_LFM_0400_CBO0_SAR_BHRY_PMA0_BP6</v>
      </c>
      <c r="BS64" t="str">
        <f t="shared" si="19"/>
        <v>SSA_CCF_HRY_E_BEGIN_TITO_SAN_NOM_LFM_0400_CBO0_SAR_BHRY_PMA0_BP6</v>
      </c>
      <c r="BT64" t="str">
        <f t="shared" si="19"/>
        <v>SSA_CCF_HRY_E_BEGIN_TITO_SAN_NOM_LFM_0400_CBO0_SAR_BHRY_PMA0_BP6</v>
      </c>
    </row>
    <row r="65" spans="1:72" x14ac:dyDescent="0.25">
      <c r="A65" t="s">
        <v>66</v>
      </c>
      <c r="B65" t="s">
        <v>75</v>
      </c>
      <c r="C65" t="str">
        <f t="shared" si="13"/>
        <v>SSA_CCF_HRY_E_BEGIN_TITO_SAN_NOM_LFM_0400_CBO0_SAR_BHRY_PMA0_BP6</v>
      </c>
      <c r="D65" t="s">
        <v>172</v>
      </c>
      <c r="E65" t="s">
        <v>180</v>
      </c>
      <c r="F65" t="s">
        <v>187</v>
      </c>
      <c r="G65" t="s">
        <v>191</v>
      </c>
      <c r="H65" t="s">
        <v>193</v>
      </c>
      <c r="I65" t="s">
        <v>196</v>
      </c>
      <c r="J65" t="s">
        <v>203</v>
      </c>
      <c r="K65" t="s">
        <v>205</v>
      </c>
      <c r="L65" t="s">
        <v>207</v>
      </c>
      <c r="M65" t="s">
        <v>260</v>
      </c>
      <c r="N65" t="s">
        <v>473</v>
      </c>
      <c r="O65" t="s">
        <v>475</v>
      </c>
      <c r="P65" t="s">
        <v>496</v>
      </c>
      <c r="Q65" t="s">
        <v>639</v>
      </c>
      <c r="R65" t="s">
        <v>641</v>
      </c>
      <c r="S65" t="s">
        <v>653</v>
      </c>
      <c r="T65" t="s">
        <v>790</v>
      </c>
      <c r="U65" t="s">
        <v>792</v>
      </c>
      <c r="V65" t="s">
        <v>875</v>
      </c>
      <c r="W65" t="s">
        <v>187</v>
      </c>
      <c r="X65" t="s">
        <v>881</v>
      </c>
      <c r="Y65" t="s">
        <v>876</v>
      </c>
      <c r="Z65" t="s">
        <v>876</v>
      </c>
      <c r="AV65" t="s">
        <v>883</v>
      </c>
      <c r="AW65" t="s">
        <v>885</v>
      </c>
      <c r="AX65" t="s">
        <v>886</v>
      </c>
      <c r="BG65" t="s">
        <v>795</v>
      </c>
      <c r="BH65" t="s">
        <v>794</v>
      </c>
      <c r="BI65">
        <f t="shared" si="0"/>
        <v>10</v>
      </c>
      <c r="BJ65" t="s">
        <v>803</v>
      </c>
      <c r="BK65" t="str">
        <f t="shared" si="14"/>
        <v>SSA_CCF_HRY_E_BEGIN_TITO_SAN_NOM_LFM_0400_CBO0_SAR_BISR_PMA0_BP6</v>
      </c>
      <c r="BL65" t="str">
        <f>$C67</f>
        <v>LSA_CCF_HRY_E_BEGIN_TITO_CLR_NOM_LFM_0400_CBO0_LSA_ALL_BHRY_PMA0_BP4</v>
      </c>
      <c r="BM65" t="str">
        <f t="shared" si="15"/>
        <v>SSA_CCF_HRY_E_BEGIN_TITO_SAN_NOM_LFM_0400_CBO0_SAR_BISR_PMA0_BP6</v>
      </c>
      <c r="BN65" t="str">
        <f t="shared" ref="BN65:BT65" si="20">$C67</f>
        <v>LSA_CCF_HRY_E_BEGIN_TITO_CLR_NOM_LFM_0400_CBO0_LSA_ALL_BHRY_PMA0_BP4</v>
      </c>
      <c r="BO65" t="str">
        <f t="shared" si="20"/>
        <v>LSA_CCF_HRY_E_BEGIN_TITO_CLR_NOM_LFM_0400_CBO0_LSA_ALL_BHRY_PMA0_BP4</v>
      </c>
      <c r="BP65" t="str">
        <f t="shared" si="20"/>
        <v>LSA_CCF_HRY_E_BEGIN_TITO_CLR_NOM_LFM_0400_CBO0_LSA_ALL_BHRY_PMA0_BP4</v>
      </c>
      <c r="BQ65" t="str">
        <f t="shared" si="20"/>
        <v>LSA_CCF_HRY_E_BEGIN_TITO_CLR_NOM_LFM_0400_CBO0_LSA_ALL_BHRY_PMA0_BP4</v>
      </c>
      <c r="BR65" t="str">
        <f t="shared" si="20"/>
        <v>LSA_CCF_HRY_E_BEGIN_TITO_CLR_NOM_LFM_0400_CBO0_LSA_ALL_BHRY_PMA0_BP4</v>
      </c>
      <c r="BS65" t="str">
        <f t="shared" si="20"/>
        <v>LSA_CCF_HRY_E_BEGIN_TITO_CLR_NOM_LFM_0400_CBO0_LSA_ALL_BHRY_PMA0_BP4</v>
      </c>
      <c r="BT65" t="str">
        <f t="shared" si="20"/>
        <v>LSA_CCF_HRY_E_BEGIN_TITO_CLR_NOM_LFM_0400_CBO0_LSA_ALL_BHRY_PMA0_BP4</v>
      </c>
    </row>
    <row r="66" spans="1:72" x14ac:dyDescent="0.25">
      <c r="A66" t="s">
        <v>66</v>
      </c>
      <c r="B66" t="s">
        <v>75</v>
      </c>
      <c r="C66" t="str">
        <f t="shared" si="13"/>
        <v>SSA_CCF_HRY_E_BEGIN_TITO_SAN_NOM_LFM_0400_CBO0_SAR_BISR_PMA0_BP6</v>
      </c>
      <c r="D66" t="s">
        <v>172</v>
      </c>
      <c r="E66" t="s">
        <v>180</v>
      </c>
      <c r="F66" t="s">
        <v>187</v>
      </c>
      <c r="G66" t="s">
        <v>191</v>
      </c>
      <c r="H66" t="s">
        <v>193</v>
      </c>
      <c r="I66" t="s">
        <v>196</v>
      </c>
      <c r="J66" t="s">
        <v>203</v>
      </c>
      <c r="K66" t="s">
        <v>205</v>
      </c>
      <c r="L66" t="s">
        <v>207</v>
      </c>
      <c r="M66" t="s">
        <v>261</v>
      </c>
      <c r="N66" t="s">
        <v>473</v>
      </c>
      <c r="O66" t="s">
        <v>475</v>
      </c>
      <c r="P66" t="s">
        <v>497</v>
      </c>
      <c r="Q66" t="s">
        <v>639</v>
      </c>
      <c r="R66" t="s">
        <v>641</v>
      </c>
      <c r="S66" t="s">
        <v>654</v>
      </c>
      <c r="T66" t="s">
        <v>790</v>
      </c>
      <c r="U66" t="s">
        <v>792</v>
      </c>
      <c r="V66" t="s">
        <v>875</v>
      </c>
      <c r="W66" t="s">
        <v>878</v>
      </c>
      <c r="X66" t="s">
        <v>881</v>
      </c>
      <c r="Y66" t="s">
        <v>876</v>
      </c>
      <c r="Z66" t="s">
        <v>876</v>
      </c>
      <c r="AV66" t="s">
        <v>883</v>
      </c>
      <c r="AW66" t="s">
        <v>885</v>
      </c>
      <c r="AX66" t="s">
        <v>886</v>
      </c>
      <c r="BG66" t="s">
        <v>795</v>
      </c>
      <c r="BH66" t="s">
        <v>791</v>
      </c>
      <c r="BI66">
        <f t="shared" ref="BI66:BI129" si="21">COUNTA(BK66:BT66)</f>
        <v>10</v>
      </c>
      <c r="BJ66" t="s">
        <v>803</v>
      </c>
      <c r="BK66" t="str">
        <f t="shared" si="14"/>
        <v>LSA_CCF_HRY_E_BEGIN_TITO_CLR_NOM_LFM_0400_CBO0_LSA_ALL_BHRY_PMA0_BP4</v>
      </c>
      <c r="BL66" t="str">
        <f>$C67</f>
        <v>LSA_CCF_HRY_E_BEGIN_TITO_CLR_NOM_LFM_0400_CBO0_LSA_ALL_BHRY_PMA0_BP4</v>
      </c>
      <c r="BM66" t="str">
        <f t="shared" si="15"/>
        <v>LSA_CCF_HRY_E_BEGIN_TITO_CLR_NOM_LFM_0400_CBO0_LSA_ALL_BHRY_PMA0_BP4</v>
      </c>
      <c r="BN66" t="str">
        <f t="shared" ref="BN66:BT66" si="22">$C67</f>
        <v>LSA_CCF_HRY_E_BEGIN_TITO_CLR_NOM_LFM_0400_CBO0_LSA_ALL_BHRY_PMA0_BP4</v>
      </c>
      <c r="BO66" t="str">
        <f t="shared" si="22"/>
        <v>LSA_CCF_HRY_E_BEGIN_TITO_CLR_NOM_LFM_0400_CBO0_LSA_ALL_BHRY_PMA0_BP4</v>
      </c>
      <c r="BP66" t="str">
        <f t="shared" si="22"/>
        <v>LSA_CCF_HRY_E_BEGIN_TITO_CLR_NOM_LFM_0400_CBO0_LSA_ALL_BHRY_PMA0_BP4</v>
      </c>
      <c r="BQ66" t="str">
        <f t="shared" si="22"/>
        <v>LSA_CCF_HRY_E_BEGIN_TITO_CLR_NOM_LFM_0400_CBO0_LSA_ALL_BHRY_PMA0_BP4</v>
      </c>
      <c r="BR66" t="str">
        <f t="shared" si="22"/>
        <v>LSA_CCF_HRY_E_BEGIN_TITO_CLR_NOM_LFM_0400_CBO0_LSA_ALL_BHRY_PMA0_BP4</v>
      </c>
      <c r="BS66" t="str">
        <f t="shared" si="22"/>
        <v>LSA_CCF_HRY_E_BEGIN_TITO_CLR_NOM_LFM_0400_CBO0_LSA_ALL_BHRY_PMA0_BP4</v>
      </c>
      <c r="BT66" t="str">
        <f t="shared" si="22"/>
        <v>LSA_CCF_HRY_E_BEGIN_TITO_CLR_NOM_LFM_0400_CBO0_LSA_ALL_BHRY_PMA0_BP4</v>
      </c>
    </row>
    <row r="67" spans="1:72" x14ac:dyDescent="0.25">
      <c r="A67" t="s">
        <v>66</v>
      </c>
      <c r="B67" t="s">
        <v>75</v>
      </c>
      <c r="C67" t="str">
        <f t="shared" si="13"/>
        <v>LSA_CCF_HRY_E_BEGIN_TITO_CLR_NOM_LFM_0400_CBO0_LSA_ALL_BHRY_PMA0_BP4</v>
      </c>
      <c r="D67" t="s">
        <v>173</v>
      </c>
      <c r="E67" t="s">
        <v>180</v>
      </c>
      <c r="F67" t="s">
        <v>187</v>
      </c>
      <c r="G67" t="s">
        <v>191</v>
      </c>
      <c r="H67" t="s">
        <v>193</v>
      </c>
      <c r="I67" t="s">
        <v>197</v>
      </c>
      <c r="J67" t="s">
        <v>203</v>
      </c>
      <c r="K67" t="s">
        <v>205</v>
      </c>
      <c r="L67" t="s">
        <v>207</v>
      </c>
      <c r="M67" t="s">
        <v>262</v>
      </c>
      <c r="N67" t="s">
        <v>473</v>
      </c>
      <c r="O67" t="s">
        <v>475</v>
      </c>
      <c r="P67" t="s">
        <v>498</v>
      </c>
      <c r="Q67" t="s">
        <v>640</v>
      </c>
      <c r="R67" t="s">
        <v>641</v>
      </c>
      <c r="S67" t="s">
        <v>655</v>
      </c>
      <c r="T67" t="s">
        <v>790</v>
      </c>
      <c r="U67" t="s">
        <v>792</v>
      </c>
      <c r="V67" t="s">
        <v>874</v>
      </c>
      <c r="W67" t="s">
        <v>187</v>
      </c>
      <c r="X67" t="s">
        <v>881</v>
      </c>
      <c r="Y67" t="s">
        <v>876</v>
      </c>
      <c r="Z67" t="s">
        <v>876</v>
      </c>
      <c r="AV67" t="s">
        <v>883</v>
      </c>
      <c r="AW67" t="s">
        <v>885</v>
      </c>
      <c r="AX67" t="s">
        <v>886</v>
      </c>
      <c r="BG67" t="s">
        <v>796</v>
      </c>
      <c r="BH67" t="s">
        <v>794</v>
      </c>
      <c r="BI67">
        <f t="shared" si="21"/>
        <v>10</v>
      </c>
      <c r="BJ67" t="s">
        <v>803</v>
      </c>
      <c r="BK67" t="str">
        <f t="shared" si="14"/>
        <v>LSA_CCF_HRY_E_BEGIN_TITO_CLR_NOM_LFM_0400_CBO0_LSA_ALL_BISR_PMA0_BP4</v>
      </c>
      <c r="BL67" t="str">
        <f>$C69</f>
        <v>SSA_CCF_HRY_E_BEGIN_TITO_CLRS_NOM_LFM_0400_CBO1_LLC_DAT_BHRY_PMA0_BP1</v>
      </c>
      <c r="BM67" t="str">
        <f t="shared" si="15"/>
        <v>LSA_CCF_HRY_E_BEGIN_TITO_CLR_NOM_LFM_0400_CBO0_LSA_ALL_BISR_PMA0_BP4</v>
      </c>
      <c r="BN67" t="str">
        <f t="shared" ref="BN67:BT67" si="23">$C69</f>
        <v>SSA_CCF_HRY_E_BEGIN_TITO_CLRS_NOM_LFM_0400_CBO1_LLC_DAT_BHRY_PMA0_BP1</v>
      </c>
      <c r="BO67" t="str">
        <f t="shared" si="23"/>
        <v>SSA_CCF_HRY_E_BEGIN_TITO_CLRS_NOM_LFM_0400_CBO1_LLC_DAT_BHRY_PMA0_BP1</v>
      </c>
      <c r="BP67" t="str">
        <f t="shared" si="23"/>
        <v>SSA_CCF_HRY_E_BEGIN_TITO_CLRS_NOM_LFM_0400_CBO1_LLC_DAT_BHRY_PMA0_BP1</v>
      </c>
      <c r="BQ67" t="str">
        <f t="shared" si="23"/>
        <v>SSA_CCF_HRY_E_BEGIN_TITO_CLRS_NOM_LFM_0400_CBO1_LLC_DAT_BHRY_PMA0_BP1</v>
      </c>
      <c r="BR67" t="str">
        <f t="shared" si="23"/>
        <v>SSA_CCF_HRY_E_BEGIN_TITO_CLRS_NOM_LFM_0400_CBO1_LLC_DAT_BHRY_PMA0_BP1</v>
      </c>
      <c r="BS67" t="str">
        <f t="shared" si="23"/>
        <v>SSA_CCF_HRY_E_BEGIN_TITO_CLRS_NOM_LFM_0400_CBO1_LLC_DAT_BHRY_PMA0_BP1</v>
      </c>
      <c r="BT67" t="str">
        <f t="shared" si="23"/>
        <v>SSA_CCF_HRY_E_BEGIN_TITO_CLRS_NOM_LFM_0400_CBO1_LLC_DAT_BHRY_PMA0_BP1</v>
      </c>
    </row>
    <row r="68" spans="1:72" x14ac:dyDescent="0.25">
      <c r="A68" t="s">
        <v>66</v>
      </c>
      <c r="B68" t="s">
        <v>75</v>
      </c>
      <c r="C68" t="str">
        <f t="shared" si="13"/>
        <v>LSA_CCF_HRY_E_BEGIN_TITO_CLR_NOM_LFM_0400_CBO0_LSA_ALL_BISR_PMA0_BP4</v>
      </c>
      <c r="D68" t="s">
        <v>173</v>
      </c>
      <c r="E68" t="s">
        <v>180</v>
      </c>
      <c r="F68" t="s">
        <v>187</v>
      </c>
      <c r="G68" t="s">
        <v>191</v>
      </c>
      <c r="H68" t="s">
        <v>193</v>
      </c>
      <c r="I68" t="s">
        <v>197</v>
      </c>
      <c r="J68" t="s">
        <v>203</v>
      </c>
      <c r="K68" t="s">
        <v>205</v>
      </c>
      <c r="L68" t="s">
        <v>207</v>
      </c>
      <c r="M68" t="s">
        <v>263</v>
      </c>
      <c r="N68" t="s">
        <v>473</v>
      </c>
      <c r="O68" t="s">
        <v>475</v>
      </c>
      <c r="P68" t="s">
        <v>499</v>
      </c>
      <c r="Q68" t="s">
        <v>640</v>
      </c>
      <c r="R68" t="s">
        <v>641</v>
      </c>
      <c r="S68" t="s">
        <v>656</v>
      </c>
      <c r="T68" t="s">
        <v>790</v>
      </c>
      <c r="U68" t="s">
        <v>792</v>
      </c>
      <c r="V68" t="s">
        <v>874</v>
      </c>
      <c r="W68" t="s">
        <v>878</v>
      </c>
      <c r="X68" t="s">
        <v>881</v>
      </c>
      <c r="Y68" t="s">
        <v>876</v>
      </c>
      <c r="Z68" t="s">
        <v>876</v>
      </c>
      <c r="AV68" t="s">
        <v>883</v>
      </c>
      <c r="AW68" t="s">
        <v>885</v>
      </c>
      <c r="AX68" t="s">
        <v>886</v>
      </c>
      <c r="BG68" t="s">
        <v>796</v>
      </c>
      <c r="BH68" t="s">
        <v>791</v>
      </c>
      <c r="BI68">
        <f t="shared" si="21"/>
        <v>10</v>
      </c>
      <c r="BJ68" t="s">
        <v>803</v>
      </c>
      <c r="BK68" t="str">
        <f t="shared" si="14"/>
        <v>SSA_CCF_HRY_E_BEGIN_TITO_CLRS_NOM_LFM_0400_CBO1_LLC_DAT_BHRY_PMA0_BP1</v>
      </c>
      <c r="BL68" t="str">
        <f>$C69</f>
        <v>SSA_CCF_HRY_E_BEGIN_TITO_CLRS_NOM_LFM_0400_CBO1_LLC_DAT_BHRY_PMA0_BP1</v>
      </c>
      <c r="BM68" t="str">
        <f t="shared" si="15"/>
        <v>SSA_CCF_HRY_E_BEGIN_TITO_CLRS_NOM_LFM_0400_CBO1_LLC_DAT_BHRY_PMA0_BP1</v>
      </c>
      <c r="BN68" t="str">
        <f t="shared" ref="BN68:BT68" si="24">$C69</f>
        <v>SSA_CCF_HRY_E_BEGIN_TITO_CLRS_NOM_LFM_0400_CBO1_LLC_DAT_BHRY_PMA0_BP1</v>
      </c>
      <c r="BO68" t="str">
        <f t="shared" si="24"/>
        <v>SSA_CCF_HRY_E_BEGIN_TITO_CLRS_NOM_LFM_0400_CBO1_LLC_DAT_BHRY_PMA0_BP1</v>
      </c>
      <c r="BP68" t="str">
        <f t="shared" si="24"/>
        <v>SSA_CCF_HRY_E_BEGIN_TITO_CLRS_NOM_LFM_0400_CBO1_LLC_DAT_BHRY_PMA0_BP1</v>
      </c>
      <c r="BQ68" t="str">
        <f t="shared" si="24"/>
        <v>SSA_CCF_HRY_E_BEGIN_TITO_CLRS_NOM_LFM_0400_CBO1_LLC_DAT_BHRY_PMA0_BP1</v>
      </c>
      <c r="BR68" t="str">
        <f t="shared" si="24"/>
        <v>SSA_CCF_HRY_E_BEGIN_TITO_CLRS_NOM_LFM_0400_CBO1_LLC_DAT_BHRY_PMA0_BP1</v>
      </c>
      <c r="BS68" t="str">
        <f t="shared" si="24"/>
        <v>SSA_CCF_HRY_E_BEGIN_TITO_CLRS_NOM_LFM_0400_CBO1_LLC_DAT_BHRY_PMA0_BP1</v>
      </c>
      <c r="BT68" t="str">
        <f t="shared" si="24"/>
        <v>SSA_CCF_HRY_E_BEGIN_TITO_CLRS_NOM_LFM_0400_CBO1_LLC_DAT_BHRY_PMA0_BP1</v>
      </c>
    </row>
    <row r="69" spans="1:72" x14ac:dyDescent="0.25">
      <c r="A69" t="s">
        <v>66</v>
      </c>
      <c r="B69" t="s">
        <v>75</v>
      </c>
      <c r="C69" t="str">
        <f t="shared" si="13"/>
        <v>SSA_CCF_HRY_E_BEGIN_TITO_CLRS_NOM_LFM_0400_CBO1_LLC_DAT_BHRY_PMA0_BP1</v>
      </c>
      <c r="D69" t="s">
        <v>172</v>
      </c>
      <c r="E69" t="s">
        <v>180</v>
      </c>
      <c r="F69" t="s">
        <v>187</v>
      </c>
      <c r="G69" t="s">
        <v>191</v>
      </c>
      <c r="H69" t="s">
        <v>193</v>
      </c>
      <c r="I69" t="s">
        <v>194</v>
      </c>
      <c r="J69" t="s">
        <v>203</v>
      </c>
      <c r="K69" t="s">
        <v>205</v>
      </c>
      <c r="L69" t="s">
        <v>207</v>
      </c>
      <c r="M69" t="s">
        <v>264</v>
      </c>
      <c r="N69" t="s">
        <v>473</v>
      </c>
      <c r="O69" t="s">
        <v>475</v>
      </c>
      <c r="P69" t="s">
        <v>482</v>
      </c>
      <c r="Q69" t="s">
        <v>639</v>
      </c>
      <c r="R69" t="s">
        <v>641</v>
      </c>
      <c r="S69" t="s">
        <v>657</v>
      </c>
      <c r="T69" t="s">
        <v>790</v>
      </c>
      <c r="U69" t="s">
        <v>792</v>
      </c>
      <c r="V69" t="s">
        <v>874</v>
      </c>
      <c r="W69" t="s">
        <v>187</v>
      </c>
      <c r="X69" t="s">
        <v>881</v>
      </c>
      <c r="Y69" t="s">
        <v>876</v>
      </c>
      <c r="Z69" t="s">
        <v>876</v>
      </c>
      <c r="AV69" t="s">
        <v>883</v>
      </c>
      <c r="AW69" t="s">
        <v>885</v>
      </c>
      <c r="AX69" t="s">
        <v>886</v>
      </c>
      <c r="BG69" t="s">
        <v>797</v>
      </c>
      <c r="BH69" t="s">
        <v>794</v>
      </c>
      <c r="BI69">
        <f t="shared" si="21"/>
        <v>10</v>
      </c>
      <c r="BJ69" t="s">
        <v>803</v>
      </c>
      <c r="BK69" t="str">
        <f t="shared" si="14"/>
        <v>SSA_CCF_HRY_E_BEGIN_TITO_CLRS_NOM_LFM_0400_CBO1_LLC_DAT_BISR_PMA0_BP1</v>
      </c>
      <c r="BL69" t="str">
        <f>$C71</f>
        <v>SSA_CCF_HRY_E_BEGIN_TITO_CLRS_NOM_LFM_0400_CBO1_LLC_TAG_BHRY_PMA0_BP3</v>
      </c>
      <c r="BM69" t="str">
        <f t="shared" si="15"/>
        <v>SSA_CCF_HRY_E_BEGIN_TITO_CLRS_NOM_LFM_0400_CBO1_LLC_DAT_BISR_PMA0_BP1</v>
      </c>
      <c r="BN69" t="str">
        <f t="shared" ref="BN69:BT69" si="25">$C71</f>
        <v>SSA_CCF_HRY_E_BEGIN_TITO_CLRS_NOM_LFM_0400_CBO1_LLC_TAG_BHRY_PMA0_BP3</v>
      </c>
      <c r="BO69" t="str">
        <f t="shared" si="25"/>
        <v>SSA_CCF_HRY_E_BEGIN_TITO_CLRS_NOM_LFM_0400_CBO1_LLC_TAG_BHRY_PMA0_BP3</v>
      </c>
      <c r="BP69" t="str">
        <f t="shared" si="25"/>
        <v>SSA_CCF_HRY_E_BEGIN_TITO_CLRS_NOM_LFM_0400_CBO1_LLC_TAG_BHRY_PMA0_BP3</v>
      </c>
      <c r="BQ69" t="str">
        <f t="shared" si="25"/>
        <v>SSA_CCF_HRY_E_BEGIN_TITO_CLRS_NOM_LFM_0400_CBO1_LLC_TAG_BHRY_PMA0_BP3</v>
      </c>
      <c r="BR69" t="str">
        <f t="shared" si="25"/>
        <v>SSA_CCF_HRY_E_BEGIN_TITO_CLRS_NOM_LFM_0400_CBO1_LLC_TAG_BHRY_PMA0_BP3</v>
      </c>
      <c r="BS69" t="str">
        <f t="shared" si="25"/>
        <v>SSA_CCF_HRY_E_BEGIN_TITO_CLRS_NOM_LFM_0400_CBO1_LLC_TAG_BHRY_PMA0_BP3</v>
      </c>
      <c r="BT69" t="str">
        <f t="shared" si="25"/>
        <v>SSA_CCF_HRY_E_BEGIN_TITO_CLRS_NOM_LFM_0400_CBO1_LLC_TAG_BHRY_PMA0_BP3</v>
      </c>
    </row>
    <row r="70" spans="1:72" x14ac:dyDescent="0.25">
      <c r="A70" t="s">
        <v>66</v>
      </c>
      <c r="B70" t="s">
        <v>75</v>
      </c>
      <c r="C70" t="str">
        <f t="shared" si="13"/>
        <v>SSA_CCF_HRY_E_BEGIN_TITO_CLRS_NOM_LFM_0400_CBO1_LLC_DAT_BISR_PMA0_BP1</v>
      </c>
      <c r="D70" t="s">
        <v>172</v>
      </c>
      <c r="E70" t="s">
        <v>180</v>
      </c>
      <c r="F70" t="s">
        <v>187</v>
      </c>
      <c r="G70" t="s">
        <v>191</v>
      </c>
      <c r="H70" t="s">
        <v>193</v>
      </c>
      <c r="I70" t="s">
        <v>194</v>
      </c>
      <c r="J70" t="s">
        <v>203</v>
      </c>
      <c r="K70" t="s">
        <v>205</v>
      </c>
      <c r="L70" t="s">
        <v>207</v>
      </c>
      <c r="M70" t="s">
        <v>265</v>
      </c>
      <c r="N70" t="s">
        <v>473</v>
      </c>
      <c r="O70" t="s">
        <v>475</v>
      </c>
      <c r="P70" t="s">
        <v>500</v>
      </c>
      <c r="Q70" t="s">
        <v>639</v>
      </c>
      <c r="R70" t="s">
        <v>641</v>
      </c>
      <c r="S70" t="s">
        <v>658</v>
      </c>
      <c r="T70" t="s">
        <v>790</v>
      </c>
      <c r="U70" t="s">
        <v>792</v>
      </c>
      <c r="V70" t="s">
        <v>874</v>
      </c>
      <c r="W70" t="s">
        <v>878</v>
      </c>
      <c r="X70" t="s">
        <v>881</v>
      </c>
      <c r="Y70" t="s">
        <v>876</v>
      </c>
      <c r="Z70" t="s">
        <v>876</v>
      </c>
      <c r="AV70" t="s">
        <v>883</v>
      </c>
      <c r="AW70" t="s">
        <v>885</v>
      </c>
      <c r="AX70" t="s">
        <v>886</v>
      </c>
      <c r="BG70" t="s">
        <v>797</v>
      </c>
      <c r="BH70" t="s">
        <v>791</v>
      </c>
      <c r="BI70">
        <f t="shared" si="21"/>
        <v>10</v>
      </c>
      <c r="BJ70" t="s">
        <v>803</v>
      </c>
      <c r="BK70" t="str">
        <f t="shared" si="14"/>
        <v>SSA_CCF_HRY_E_BEGIN_TITO_CLRS_NOM_LFM_0400_CBO1_LLC_TAG_BHRY_PMA0_BP3</v>
      </c>
      <c r="BL70" t="str">
        <f>$C71</f>
        <v>SSA_CCF_HRY_E_BEGIN_TITO_CLRS_NOM_LFM_0400_CBO1_LLC_TAG_BHRY_PMA0_BP3</v>
      </c>
      <c r="BM70" t="str">
        <f t="shared" si="15"/>
        <v>SSA_CCF_HRY_E_BEGIN_TITO_CLRS_NOM_LFM_0400_CBO1_LLC_TAG_BHRY_PMA0_BP3</v>
      </c>
      <c r="BN70" t="str">
        <f t="shared" ref="BN70:BT70" si="26">$C71</f>
        <v>SSA_CCF_HRY_E_BEGIN_TITO_CLRS_NOM_LFM_0400_CBO1_LLC_TAG_BHRY_PMA0_BP3</v>
      </c>
      <c r="BO70" t="str">
        <f t="shared" si="26"/>
        <v>SSA_CCF_HRY_E_BEGIN_TITO_CLRS_NOM_LFM_0400_CBO1_LLC_TAG_BHRY_PMA0_BP3</v>
      </c>
      <c r="BP70" t="str">
        <f t="shared" si="26"/>
        <v>SSA_CCF_HRY_E_BEGIN_TITO_CLRS_NOM_LFM_0400_CBO1_LLC_TAG_BHRY_PMA0_BP3</v>
      </c>
      <c r="BQ70" t="str">
        <f t="shared" si="26"/>
        <v>SSA_CCF_HRY_E_BEGIN_TITO_CLRS_NOM_LFM_0400_CBO1_LLC_TAG_BHRY_PMA0_BP3</v>
      </c>
      <c r="BR70" t="str">
        <f t="shared" si="26"/>
        <v>SSA_CCF_HRY_E_BEGIN_TITO_CLRS_NOM_LFM_0400_CBO1_LLC_TAG_BHRY_PMA0_BP3</v>
      </c>
      <c r="BS70" t="str">
        <f t="shared" si="26"/>
        <v>SSA_CCF_HRY_E_BEGIN_TITO_CLRS_NOM_LFM_0400_CBO1_LLC_TAG_BHRY_PMA0_BP3</v>
      </c>
      <c r="BT70" t="str">
        <f t="shared" si="26"/>
        <v>SSA_CCF_HRY_E_BEGIN_TITO_CLRS_NOM_LFM_0400_CBO1_LLC_TAG_BHRY_PMA0_BP3</v>
      </c>
    </row>
    <row r="71" spans="1:72" x14ac:dyDescent="0.25">
      <c r="A71" t="s">
        <v>66</v>
      </c>
      <c r="B71" t="s">
        <v>75</v>
      </c>
      <c r="C71" t="str">
        <f t="shared" si="13"/>
        <v>SSA_CCF_HRY_E_BEGIN_TITO_CLRS_NOM_LFM_0400_CBO1_LLC_TAG_BHRY_PMA0_BP3</v>
      </c>
      <c r="D71" t="s">
        <v>172</v>
      </c>
      <c r="E71" t="s">
        <v>180</v>
      </c>
      <c r="F71" t="s">
        <v>187</v>
      </c>
      <c r="G71" t="s">
        <v>191</v>
      </c>
      <c r="H71" t="s">
        <v>193</v>
      </c>
      <c r="I71" t="s">
        <v>194</v>
      </c>
      <c r="J71" t="s">
        <v>203</v>
      </c>
      <c r="K71" t="s">
        <v>205</v>
      </c>
      <c r="L71" t="s">
        <v>207</v>
      </c>
      <c r="M71" t="s">
        <v>266</v>
      </c>
      <c r="N71" t="s">
        <v>473</v>
      </c>
      <c r="O71" t="s">
        <v>475</v>
      </c>
      <c r="P71" t="s">
        <v>501</v>
      </c>
      <c r="Q71" t="s">
        <v>639</v>
      </c>
      <c r="R71" t="s">
        <v>641</v>
      </c>
      <c r="S71" t="s">
        <v>659</v>
      </c>
      <c r="T71" t="s">
        <v>790</v>
      </c>
      <c r="U71" t="s">
        <v>792</v>
      </c>
      <c r="V71" t="s">
        <v>874</v>
      </c>
      <c r="W71" t="s">
        <v>187</v>
      </c>
      <c r="X71" t="s">
        <v>881</v>
      </c>
      <c r="Y71" t="s">
        <v>876</v>
      </c>
      <c r="Z71" t="s">
        <v>876</v>
      </c>
      <c r="AV71" t="s">
        <v>883</v>
      </c>
      <c r="AW71" t="s">
        <v>885</v>
      </c>
      <c r="AX71" t="s">
        <v>886</v>
      </c>
      <c r="BG71" t="s">
        <v>798</v>
      </c>
      <c r="BH71" t="s">
        <v>794</v>
      </c>
      <c r="BI71">
        <f t="shared" si="21"/>
        <v>10</v>
      </c>
      <c r="BJ71" t="s">
        <v>803</v>
      </c>
      <c r="BK71" t="str">
        <f t="shared" si="14"/>
        <v>SSA_CCF_HRY_E_BEGIN_TITO_CLRS_NOM_LFM_0400_CBO1_LLC_TAG_BISR_PMA0_BP3</v>
      </c>
      <c r="BL71" t="str">
        <f>$C73</f>
        <v>LSA_CCF_HRY_E_BEGIN_TITO_CLRS_NOM_LFM_0400_CBO1_LSA_ALL_BHRY_PMA0_BP5</v>
      </c>
      <c r="BM71" t="str">
        <f t="shared" si="15"/>
        <v>SSA_CCF_HRY_E_BEGIN_TITO_CLRS_NOM_LFM_0400_CBO1_LLC_TAG_BISR_PMA0_BP3</v>
      </c>
      <c r="BN71" t="str">
        <f t="shared" ref="BN71:BT71" si="27">$C73</f>
        <v>LSA_CCF_HRY_E_BEGIN_TITO_CLRS_NOM_LFM_0400_CBO1_LSA_ALL_BHRY_PMA0_BP5</v>
      </c>
      <c r="BO71" t="str">
        <f t="shared" si="27"/>
        <v>LSA_CCF_HRY_E_BEGIN_TITO_CLRS_NOM_LFM_0400_CBO1_LSA_ALL_BHRY_PMA0_BP5</v>
      </c>
      <c r="BP71" t="str">
        <f t="shared" si="27"/>
        <v>LSA_CCF_HRY_E_BEGIN_TITO_CLRS_NOM_LFM_0400_CBO1_LSA_ALL_BHRY_PMA0_BP5</v>
      </c>
      <c r="BQ71" t="str">
        <f t="shared" si="27"/>
        <v>LSA_CCF_HRY_E_BEGIN_TITO_CLRS_NOM_LFM_0400_CBO1_LSA_ALL_BHRY_PMA0_BP5</v>
      </c>
      <c r="BR71" t="str">
        <f t="shared" si="27"/>
        <v>LSA_CCF_HRY_E_BEGIN_TITO_CLRS_NOM_LFM_0400_CBO1_LSA_ALL_BHRY_PMA0_BP5</v>
      </c>
      <c r="BS71" t="str">
        <f t="shared" si="27"/>
        <v>LSA_CCF_HRY_E_BEGIN_TITO_CLRS_NOM_LFM_0400_CBO1_LSA_ALL_BHRY_PMA0_BP5</v>
      </c>
      <c r="BT71" t="str">
        <f t="shared" si="27"/>
        <v>LSA_CCF_HRY_E_BEGIN_TITO_CLRS_NOM_LFM_0400_CBO1_LSA_ALL_BHRY_PMA0_BP5</v>
      </c>
    </row>
    <row r="72" spans="1:72" x14ac:dyDescent="0.25">
      <c r="A72" t="s">
        <v>66</v>
      </c>
      <c r="B72" t="s">
        <v>75</v>
      </c>
      <c r="C72" t="str">
        <f t="shared" si="13"/>
        <v>SSA_CCF_HRY_E_BEGIN_TITO_CLRS_NOM_LFM_0400_CBO1_LLC_TAG_BISR_PMA0_BP3</v>
      </c>
      <c r="D72" t="s">
        <v>172</v>
      </c>
      <c r="E72" t="s">
        <v>180</v>
      </c>
      <c r="F72" t="s">
        <v>187</v>
      </c>
      <c r="G72" t="s">
        <v>191</v>
      </c>
      <c r="H72" t="s">
        <v>193</v>
      </c>
      <c r="I72" t="s">
        <v>194</v>
      </c>
      <c r="J72" t="s">
        <v>203</v>
      </c>
      <c r="K72" t="s">
        <v>205</v>
      </c>
      <c r="L72" t="s">
        <v>207</v>
      </c>
      <c r="M72" t="s">
        <v>267</v>
      </c>
      <c r="N72" t="s">
        <v>473</v>
      </c>
      <c r="O72" t="s">
        <v>475</v>
      </c>
      <c r="P72" t="s">
        <v>502</v>
      </c>
      <c r="Q72" t="s">
        <v>639</v>
      </c>
      <c r="R72" t="s">
        <v>641</v>
      </c>
      <c r="S72" t="s">
        <v>660</v>
      </c>
      <c r="T72" t="s">
        <v>790</v>
      </c>
      <c r="U72" t="s">
        <v>792</v>
      </c>
      <c r="V72" t="s">
        <v>874</v>
      </c>
      <c r="W72" t="s">
        <v>878</v>
      </c>
      <c r="X72" t="s">
        <v>881</v>
      </c>
      <c r="Y72" t="s">
        <v>876</v>
      </c>
      <c r="Z72" t="s">
        <v>876</v>
      </c>
      <c r="AV72" t="s">
        <v>883</v>
      </c>
      <c r="AW72" t="s">
        <v>885</v>
      </c>
      <c r="AX72" t="s">
        <v>886</v>
      </c>
      <c r="BG72" t="s">
        <v>798</v>
      </c>
      <c r="BH72" t="s">
        <v>791</v>
      </c>
      <c r="BI72">
        <f t="shared" si="21"/>
        <v>10</v>
      </c>
      <c r="BJ72" t="s">
        <v>803</v>
      </c>
      <c r="BK72" t="str">
        <f t="shared" si="14"/>
        <v>LSA_CCF_HRY_E_BEGIN_TITO_CLRS_NOM_LFM_0400_CBO1_LSA_ALL_BHRY_PMA0_BP5</v>
      </c>
      <c r="BL72" t="str">
        <f>$C73</f>
        <v>LSA_CCF_HRY_E_BEGIN_TITO_CLRS_NOM_LFM_0400_CBO1_LSA_ALL_BHRY_PMA0_BP5</v>
      </c>
      <c r="BM72" t="str">
        <f t="shared" si="15"/>
        <v>LSA_CCF_HRY_E_BEGIN_TITO_CLRS_NOM_LFM_0400_CBO1_LSA_ALL_BHRY_PMA0_BP5</v>
      </c>
      <c r="BN72" t="str">
        <f t="shared" ref="BN72:BT72" si="28">$C73</f>
        <v>LSA_CCF_HRY_E_BEGIN_TITO_CLRS_NOM_LFM_0400_CBO1_LSA_ALL_BHRY_PMA0_BP5</v>
      </c>
      <c r="BO72" t="str">
        <f t="shared" si="28"/>
        <v>LSA_CCF_HRY_E_BEGIN_TITO_CLRS_NOM_LFM_0400_CBO1_LSA_ALL_BHRY_PMA0_BP5</v>
      </c>
      <c r="BP72" t="str">
        <f t="shared" si="28"/>
        <v>LSA_CCF_HRY_E_BEGIN_TITO_CLRS_NOM_LFM_0400_CBO1_LSA_ALL_BHRY_PMA0_BP5</v>
      </c>
      <c r="BQ72" t="str">
        <f t="shared" si="28"/>
        <v>LSA_CCF_HRY_E_BEGIN_TITO_CLRS_NOM_LFM_0400_CBO1_LSA_ALL_BHRY_PMA0_BP5</v>
      </c>
      <c r="BR72" t="str">
        <f t="shared" si="28"/>
        <v>LSA_CCF_HRY_E_BEGIN_TITO_CLRS_NOM_LFM_0400_CBO1_LSA_ALL_BHRY_PMA0_BP5</v>
      </c>
      <c r="BS72" t="str">
        <f t="shared" si="28"/>
        <v>LSA_CCF_HRY_E_BEGIN_TITO_CLRS_NOM_LFM_0400_CBO1_LSA_ALL_BHRY_PMA0_BP5</v>
      </c>
      <c r="BT72" t="str">
        <f t="shared" si="28"/>
        <v>LSA_CCF_HRY_E_BEGIN_TITO_CLRS_NOM_LFM_0400_CBO1_LSA_ALL_BHRY_PMA0_BP5</v>
      </c>
    </row>
    <row r="73" spans="1:72" x14ac:dyDescent="0.25">
      <c r="A73" t="s">
        <v>66</v>
      </c>
      <c r="B73" t="s">
        <v>75</v>
      </c>
      <c r="C73" t="str">
        <f t="shared" si="13"/>
        <v>LSA_CCF_HRY_E_BEGIN_TITO_CLRS_NOM_LFM_0400_CBO1_LSA_ALL_BHRY_PMA0_BP5</v>
      </c>
      <c r="D73" t="s">
        <v>173</v>
      </c>
      <c r="E73" t="s">
        <v>180</v>
      </c>
      <c r="F73" t="s">
        <v>187</v>
      </c>
      <c r="G73" t="s">
        <v>191</v>
      </c>
      <c r="H73" t="s">
        <v>193</v>
      </c>
      <c r="I73" t="s">
        <v>194</v>
      </c>
      <c r="J73" t="s">
        <v>203</v>
      </c>
      <c r="K73" t="s">
        <v>205</v>
      </c>
      <c r="L73" t="s">
        <v>207</v>
      </c>
      <c r="M73" t="s">
        <v>268</v>
      </c>
      <c r="N73" t="s">
        <v>473</v>
      </c>
      <c r="O73" t="s">
        <v>475</v>
      </c>
      <c r="P73" t="s">
        <v>503</v>
      </c>
      <c r="Q73" t="s">
        <v>640</v>
      </c>
      <c r="R73" t="s">
        <v>641</v>
      </c>
      <c r="S73" t="s">
        <v>661</v>
      </c>
      <c r="T73" t="s">
        <v>790</v>
      </c>
      <c r="U73" t="s">
        <v>792</v>
      </c>
      <c r="V73" t="s">
        <v>874</v>
      </c>
      <c r="W73" t="s">
        <v>187</v>
      </c>
      <c r="X73" t="s">
        <v>881</v>
      </c>
      <c r="Y73" t="s">
        <v>876</v>
      </c>
      <c r="Z73" t="s">
        <v>876</v>
      </c>
      <c r="AV73" t="s">
        <v>883</v>
      </c>
      <c r="AW73" t="s">
        <v>885</v>
      </c>
      <c r="AX73" t="s">
        <v>886</v>
      </c>
      <c r="BG73" t="s">
        <v>799</v>
      </c>
      <c r="BH73" t="s">
        <v>794</v>
      </c>
      <c r="BI73">
        <f t="shared" si="21"/>
        <v>10</v>
      </c>
      <c r="BJ73" t="s">
        <v>803</v>
      </c>
      <c r="BK73" t="str">
        <f t="shared" si="14"/>
        <v>LSA_CCF_HRY_E_BEGIN_TITO_CLRS_NOM_LFM_0400_CBO1_LSA_ALL_BISR_PMA0_BP5</v>
      </c>
      <c r="BL73" t="str">
        <f>$C75</f>
        <v>SSA_CCF_HRY_E_BEGIN_TITO_CLRS_NOM_LFM_0400_CBO2_LLC_DAT_BHRY_PMA0_BP0</v>
      </c>
      <c r="BM73" t="str">
        <f t="shared" si="15"/>
        <v>LSA_CCF_HRY_E_BEGIN_TITO_CLRS_NOM_LFM_0400_CBO1_LSA_ALL_BISR_PMA0_BP5</v>
      </c>
      <c r="BN73" t="str">
        <f t="shared" ref="BN73:BT73" si="29">$C75</f>
        <v>SSA_CCF_HRY_E_BEGIN_TITO_CLRS_NOM_LFM_0400_CBO2_LLC_DAT_BHRY_PMA0_BP0</v>
      </c>
      <c r="BO73" t="str">
        <f t="shared" si="29"/>
        <v>SSA_CCF_HRY_E_BEGIN_TITO_CLRS_NOM_LFM_0400_CBO2_LLC_DAT_BHRY_PMA0_BP0</v>
      </c>
      <c r="BP73" t="str">
        <f t="shared" si="29"/>
        <v>SSA_CCF_HRY_E_BEGIN_TITO_CLRS_NOM_LFM_0400_CBO2_LLC_DAT_BHRY_PMA0_BP0</v>
      </c>
      <c r="BQ73" t="str">
        <f t="shared" si="29"/>
        <v>SSA_CCF_HRY_E_BEGIN_TITO_CLRS_NOM_LFM_0400_CBO2_LLC_DAT_BHRY_PMA0_BP0</v>
      </c>
      <c r="BR73" t="str">
        <f t="shared" si="29"/>
        <v>SSA_CCF_HRY_E_BEGIN_TITO_CLRS_NOM_LFM_0400_CBO2_LLC_DAT_BHRY_PMA0_BP0</v>
      </c>
      <c r="BS73" t="str">
        <f t="shared" si="29"/>
        <v>SSA_CCF_HRY_E_BEGIN_TITO_CLRS_NOM_LFM_0400_CBO2_LLC_DAT_BHRY_PMA0_BP0</v>
      </c>
      <c r="BT73" t="str">
        <f t="shared" si="29"/>
        <v>SSA_CCF_HRY_E_BEGIN_TITO_CLRS_NOM_LFM_0400_CBO2_LLC_DAT_BHRY_PMA0_BP0</v>
      </c>
    </row>
    <row r="74" spans="1:72" x14ac:dyDescent="0.25">
      <c r="A74" t="s">
        <v>66</v>
      </c>
      <c r="B74" t="s">
        <v>75</v>
      </c>
      <c r="C74" t="str">
        <f t="shared" si="13"/>
        <v>LSA_CCF_HRY_E_BEGIN_TITO_CLRS_NOM_LFM_0400_CBO1_LSA_ALL_BISR_PMA0_BP5</v>
      </c>
      <c r="D74" t="s">
        <v>173</v>
      </c>
      <c r="E74" t="s">
        <v>180</v>
      </c>
      <c r="F74" t="s">
        <v>187</v>
      </c>
      <c r="G74" t="s">
        <v>191</v>
      </c>
      <c r="H74" t="s">
        <v>193</v>
      </c>
      <c r="I74" t="s">
        <v>194</v>
      </c>
      <c r="J74" t="s">
        <v>203</v>
      </c>
      <c r="K74" t="s">
        <v>205</v>
      </c>
      <c r="L74" t="s">
        <v>207</v>
      </c>
      <c r="M74" t="s">
        <v>269</v>
      </c>
      <c r="N74" t="s">
        <v>473</v>
      </c>
      <c r="O74" t="s">
        <v>475</v>
      </c>
      <c r="P74" t="s">
        <v>504</v>
      </c>
      <c r="Q74" t="s">
        <v>640</v>
      </c>
      <c r="R74" t="s">
        <v>641</v>
      </c>
      <c r="S74" t="s">
        <v>662</v>
      </c>
      <c r="T74" t="s">
        <v>790</v>
      </c>
      <c r="U74" t="s">
        <v>792</v>
      </c>
      <c r="V74" t="s">
        <v>874</v>
      </c>
      <c r="W74" t="s">
        <v>878</v>
      </c>
      <c r="X74" t="s">
        <v>881</v>
      </c>
      <c r="Y74" t="s">
        <v>876</v>
      </c>
      <c r="Z74" t="s">
        <v>876</v>
      </c>
      <c r="AV74" t="s">
        <v>883</v>
      </c>
      <c r="AW74" t="s">
        <v>885</v>
      </c>
      <c r="AX74" t="s">
        <v>886</v>
      </c>
      <c r="BG74" t="s">
        <v>799</v>
      </c>
      <c r="BH74" t="s">
        <v>791</v>
      </c>
      <c r="BI74">
        <f t="shared" si="21"/>
        <v>10</v>
      </c>
      <c r="BJ74" t="s">
        <v>803</v>
      </c>
      <c r="BK74" t="str">
        <f t="shared" si="14"/>
        <v>SSA_CCF_HRY_E_BEGIN_TITO_CLRS_NOM_LFM_0400_CBO2_LLC_DAT_BHRY_PMA0_BP0</v>
      </c>
      <c r="BL74" t="str">
        <f>$C75</f>
        <v>SSA_CCF_HRY_E_BEGIN_TITO_CLRS_NOM_LFM_0400_CBO2_LLC_DAT_BHRY_PMA0_BP0</v>
      </c>
      <c r="BM74" t="str">
        <f t="shared" si="15"/>
        <v>SSA_CCF_HRY_E_BEGIN_TITO_CLRS_NOM_LFM_0400_CBO2_LLC_DAT_BHRY_PMA0_BP0</v>
      </c>
      <c r="BN74" t="str">
        <f t="shared" ref="BN74:BT74" si="30">$C75</f>
        <v>SSA_CCF_HRY_E_BEGIN_TITO_CLRS_NOM_LFM_0400_CBO2_LLC_DAT_BHRY_PMA0_BP0</v>
      </c>
      <c r="BO74" t="str">
        <f t="shared" si="30"/>
        <v>SSA_CCF_HRY_E_BEGIN_TITO_CLRS_NOM_LFM_0400_CBO2_LLC_DAT_BHRY_PMA0_BP0</v>
      </c>
      <c r="BP74" t="str">
        <f t="shared" si="30"/>
        <v>SSA_CCF_HRY_E_BEGIN_TITO_CLRS_NOM_LFM_0400_CBO2_LLC_DAT_BHRY_PMA0_BP0</v>
      </c>
      <c r="BQ74" t="str">
        <f t="shared" si="30"/>
        <v>SSA_CCF_HRY_E_BEGIN_TITO_CLRS_NOM_LFM_0400_CBO2_LLC_DAT_BHRY_PMA0_BP0</v>
      </c>
      <c r="BR74" t="str">
        <f t="shared" si="30"/>
        <v>SSA_CCF_HRY_E_BEGIN_TITO_CLRS_NOM_LFM_0400_CBO2_LLC_DAT_BHRY_PMA0_BP0</v>
      </c>
      <c r="BS74" t="str">
        <f t="shared" si="30"/>
        <v>SSA_CCF_HRY_E_BEGIN_TITO_CLRS_NOM_LFM_0400_CBO2_LLC_DAT_BHRY_PMA0_BP0</v>
      </c>
      <c r="BT74" t="str">
        <f t="shared" si="30"/>
        <v>SSA_CCF_HRY_E_BEGIN_TITO_CLRS_NOM_LFM_0400_CBO2_LLC_DAT_BHRY_PMA0_BP0</v>
      </c>
    </row>
    <row r="75" spans="1:72" x14ac:dyDescent="0.25">
      <c r="A75" t="s">
        <v>66</v>
      </c>
      <c r="B75" t="s">
        <v>75</v>
      </c>
      <c r="C75" t="str">
        <f t="shared" si="13"/>
        <v>SSA_CCF_HRY_E_BEGIN_TITO_CLRS_NOM_LFM_0400_CBO2_LLC_DAT_BHRY_PMA0_BP0</v>
      </c>
      <c r="D75" t="s">
        <v>172</v>
      </c>
      <c r="E75" t="s">
        <v>180</v>
      </c>
      <c r="F75" t="s">
        <v>187</v>
      </c>
      <c r="G75" t="s">
        <v>191</v>
      </c>
      <c r="H75" t="s">
        <v>193</v>
      </c>
      <c r="I75" t="s">
        <v>194</v>
      </c>
      <c r="J75" t="s">
        <v>203</v>
      </c>
      <c r="K75" t="s">
        <v>205</v>
      </c>
      <c r="L75" t="s">
        <v>207</v>
      </c>
      <c r="M75" t="s">
        <v>270</v>
      </c>
      <c r="N75" t="s">
        <v>473</v>
      </c>
      <c r="O75" t="s">
        <v>475</v>
      </c>
      <c r="P75" t="s">
        <v>484</v>
      </c>
      <c r="Q75" t="s">
        <v>639</v>
      </c>
      <c r="R75" t="s">
        <v>641</v>
      </c>
      <c r="S75" t="s">
        <v>663</v>
      </c>
      <c r="T75" t="s">
        <v>790</v>
      </c>
      <c r="U75" t="s">
        <v>792</v>
      </c>
      <c r="V75" t="s">
        <v>874</v>
      </c>
      <c r="W75" t="s">
        <v>187</v>
      </c>
      <c r="X75" t="s">
        <v>881</v>
      </c>
      <c r="Y75" t="s">
        <v>876</v>
      </c>
      <c r="Z75" t="s">
        <v>876</v>
      </c>
      <c r="AV75" t="s">
        <v>883</v>
      </c>
      <c r="AW75" t="s">
        <v>885</v>
      </c>
      <c r="AX75" t="s">
        <v>886</v>
      </c>
      <c r="BG75" t="s">
        <v>794</v>
      </c>
      <c r="BH75" t="s">
        <v>795</v>
      </c>
      <c r="BI75">
        <f t="shared" si="21"/>
        <v>10</v>
      </c>
      <c r="BJ75" t="s">
        <v>803</v>
      </c>
      <c r="BK75" t="str">
        <f t="shared" si="14"/>
        <v>SSA_CCF_HRY_E_BEGIN_TITO_CLRS_NOM_LFM_0400_CBO2_LLC_TAG_BISR_PMA0_BP0</v>
      </c>
      <c r="BL75" t="str">
        <f>$C77</f>
        <v>SSA_CCF_HRY_E_BEGIN_TITO_CLRS_NOM_LFM_0400_CBO2_LLC_TAG_BHRY_PMA0_BP2</v>
      </c>
      <c r="BM75" t="str">
        <f t="shared" si="15"/>
        <v>SSA_CCF_HRY_E_BEGIN_TITO_CLRS_NOM_LFM_0400_CBO2_LLC_TAG_BISR_PMA0_BP0</v>
      </c>
      <c r="BN75" t="str">
        <f t="shared" ref="BN75:BT75" si="31">$C77</f>
        <v>SSA_CCF_HRY_E_BEGIN_TITO_CLRS_NOM_LFM_0400_CBO2_LLC_TAG_BHRY_PMA0_BP2</v>
      </c>
      <c r="BO75" t="str">
        <f t="shared" si="31"/>
        <v>SSA_CCF_HRY_E_BEGIN_TITO_CLRS_NOM_LFM_0400_CBO2_LLC_TAG_BHRY_PMA0_BP2</v>
      </c>
      <c r="BP75" t="str">
        <f t="shared" si="31"/>
        <v>SSA_CCF_HRY_E_BEGIN_TITO_CLRS_NOM_LFM_0400_CBO2_LLC_TAG_BHRY_PMA0_BP2</v>
      </c>
      <c r="BQ75" t="str">
        <f t="shared" si="31"/>
        <v>SSA_CCF_HRY_E_BEGIN_TITO_CLRS_NOM_LFM_0400_CBO2_LLC_TAG_BHRY_PMA0_BP2</v>
      </c>
      <c r="BR75" t="str">
        <f t="shared" si="31"/>
        <v>SSA_CCF_HRY_E_BEGIN_TITO_CLRS_NOM_LFM_0400_CBO2_LLC_TAG_BHRY_PMA0_BP2</v>
      </c>
      <c r="BS75" t="str">
        <f t="shared" si="31"/>
        <v>SSA_CCF_HRY_E_BEGIN_TITO_CLRS_NOM_LFM_0400_CBO2_LLC_TAG_BHRY_PMA0_BP2</v>
      </c>
      <c r="BT75" t="str">
        <f t="shared" si="31"/>
        <v>SSA_CCF_HRY_E_BEGIN_TITO_CLRS_NOM_LFM_0400_CBO2_LLC_TAG_BHRY_PMA0_BP2</v>
      </c>
    </row>
    <row r="76" spans="1:72" x14ac:dyDescent="0.25">
      <c r="A76" t="s">
        <v>66</v>
      </c>
      <c r="B76" t="s">
        <v>75</v>
      </c>
      <c r="C76" t="str">
        <f t="shared" si="13"/>
        <v>SSA_CCF_HRY_E_BEGIN_TITO_CLRS_NOM_LFM_0400_CBO2_LLC_TAG_BISR_PMA0_BP0</v>
      </c>
      <c r="D76" t="s">
        <v>172</v>
      </c>
      <c r="E76" t="s">
        <v>180</v>
      </c>
      <c r="F76" t="s">
        <v>187</v>
      </c>
      <c r="G76" t="s">
        <v>191</v>
      </c>
      <c r="H76" t="s">
        <v>193</v>
      </c>
      <c r="I76" t="s">
        <v>194</v>
      </c>
      <c r="J76" t="s">
        <v>203</v>
      </c>
      <c r="K76" t="s">
        <v>205</v>
      </c>
      <c r="L76" t="s">
        <v>207</v>
      </c>
      <c r="M76" t="s">
        <v>271</v>
      </c>
      <c r="N76" t="s">
        <v>473</v>
      </c>
      <c r="O76" t="s">
        <v>475</v>
      </c>
      <c r="P76" t="s">
        <v>505</v>
      </c>
      <c r="Q76" t="s">
        <v>639</v>
      </c>
      <c r="R76" t="s">
        <v>641</v>
      </c>
      <c r="S76" t="s">
        <v>664</v>
      </c>
      <c r="T76" t="s">
        <v>790</v>
      </c>
      <c r="U76" t="s">
        <v>792</v>
      </c>
      <c r="V76" t="s">
        <v>874</v>
      </c>
      <c r="W76" t="s">
        <v>878</v>
      </c>
      <c r="X76" t="s">
        <v>881</v>
      </c>
      <c r="Y76" t="s">
        <v>876</v>
      </c>
      <c r="Z76" t="s">
        <v>876</v>
      </c>
      <c r="AV76" t="s">
        <v>883</v>
      </c>
      <c r="AW76" t="s">
        <v>885</v>
      </c>
      <c r="AX76" t="s">
        <v>886</v>
      </c>
      <c r="BG76" t="s">
        <v>794</v>
      </c>
      <c r="BH76" t="s">
        <v>796</v>
      </c>
      <c r="BI76">
        <f t="shared" si="21"/>
        <v>10</v>
      </c>
      <c r="BJ76" t="s">
        <v>803</v>
      </c>
      <c r="BK76" t="str">
        <f t="shared" si="14"/>
        <v>SSA_CCF_HRY_E_BEGIN_TITO_CLRS_NOM_LFM_0400_CBO2_LLC_TAG_BHRY_PMA0_BP2</v>
      </c>
      <c r="BL76" t="str">
        <f>$C77</f>
        <v>SSA_CCF_HRY_E_BEGIN_TITO_CLRS_NOM_LFM_0400_CBO2_LLC_TAG_BHRY_PMA0_BP2</v>
      </c>
      <c r="BM76" t="str">
        <f t="shared" si="15"/>
        <v>SSA_CCF_HRY_E_BEGIN_TITO_CLRS_NOM_LFM_0400_CBO2_LLC_TAG_BHRY_PMA0_BP2</v>
      </c>
      <c r="BN76" t="str">
        <f t="shared" ref="BN76:BT76" si="32">$C77</f>
        <v>SSA_CCF_HRY_E_BEGIN_TITO_CLRS_NOM_LFM_0400_CBO2_LLC_TAG_BHRY_PMA0_BP2</v>
      </c>
      <c r="BO76" t="str">
        <f t="shared" si="32"/>
        <v>SSA_CCF_HRY_E_BEGIN_TITO_CLRS_NOM_LFM_0400_CBO2_LLC_TAG_BHRY_PMA0_BP2</v>
      </c>
      <c r="BP76" t="str">
        <f t="shared" si="32"/>
        <v>SSA_CCF_HRY_E_BEGIN_TITO_CLRS_NOM_LFM_0400_CBO2_LLC_TAG_BHRY_PMA0_BP2</v>
      </c>
      <c r="BQ76" t="str">
        <f t="shared" si="32"/>
        <v>SSA_CCF_HRY_E_BEGIN_TITO_CLRS_NOM_LFM_0400_CBO2_LLC_TAG_BHRY_PMA0_BP2</v>
      </c>
      <c r="BR76" t="str">
        <f t="shared" si="32"/>
        <v>SSA_CCF_HRY_E_BEGIN_TITO_CLRS_NOM_LFM_0400_CBO2_LLC_TAG_BHRY_PMA0_BP2</v>
      </c>
      <c r="BS76" t="str">
        <f t="shared" si="32"/>
        <v>SSA_CCF_HRY_E_BEGIN_TITO_CLRS_NOM_LFM_0400_CBO2_LLC_TAG_BHRY_PMA0_BP2</v>
      </c>
      <c r="BT76" t="str">
        <f t="shared" si="32"/>
        <v>SSA_CCF_HRY_E_BEGIN_TITO_CLRS_NOM_LFM_0400_CBO2_LLC_TAG_BHRY_PMA0_BP2</v>
      </c>
    </row>
    <row r="77" spans="1:72" x14ac:dyDescent="0.25">
      <c r="A77" t="s">
        <v>66</v>
      </c>
      <c r="B77" t="s">
        <v>75</v>
      </c>
      <c r="C77" t="str">
        <f t="shared" si="13"/>
        <v>SSA_CCF_HRY_E_BEGIN_TITO_CLRS_NOM_LFM_0400_CBO2_LLC_TAG_BHRY_PMA0_BP2</v>
      </c>
      <c r="D77" t="s">
        <v>172</v>
      </c>
      <c r="E77" t="s">
        <v>180</v>
      </c>
      <c r="F77" t="s">
        <v>187</v>
      </c>
      <c r="G77" t="s">
        <v>191</v>
      </c>
      <c r="H77" t="s">
        <v>193</v>
      </c>
      <c r="I77" t="s">
        <v>194</v>
      </c>
      <c r="J77" t="s">
        <v>203</v>
      </c>
      <c r="K77" t="s">
        <v>205</v>
      </c>
      <c r="L77" t="s">
        <v>207</v>
      </c>
      <c r="M77" t="s">
        <v>272</v>
      </c>
      <c r="N77" t="s">
        <v>473</v>
      </c>
      <c r="O77" t="s">
        <v>475</v>
      </c>
      <c r="P77" t="s">
        <v>506</v>
      </c>
      <c r="Q77" t="s">
        <v>639</v>
      </c>
      <c r="R77" t="s">
        <v>641</v>
      </c>
      <c r="S77" t="s">
        <v>665</v>
      </c>
      <c r="T77" t="s">
        <v>790</v>
      </c>
      <c r="U77" t="s">
        <v>792</v>
      </c>
      <c r="V77" t="s">
        <v>874</v>
      </c>
      <c r="W77" t="s">
        <v>187</v>
      </c>
      <c r="X77" t="s">
        <v>881</v>
      </c>
      <c r="Y77" t="s">
        <v>876</v>
      </c>
      <c r="Z77" t="s">
        <v>876</v>
      </c>
      <c r="AV77" t="s">
        <v>883</v>
      </c>
      <c r="AW77" t="s">
        <v>885</v>
      </c>
      <c r="AX77" t="s">
        <v>886</v>
      </c>
      <c r="BG77" t="s">
        <v>791</v>
      </c>
      <c r="BH77" t="s">
        <v>795</v>
      </c>
      <c r="BI77">
        <f t="shared" si="21"/>
        <v>10</v>
      </c>
      <c r="BJ77" t="s">
        <v>803</v>
      </c>
      <c r="BK77" t="str">
        <f t="shared" si="14"/>
        <v>SSA_CCF_HRY_E_BEGIN_TITO_CLRS_NOM_LFM_0400_CBO2_LLC_TAG_BISR_PMA0_BP2</v>
      </c>
      <c r="BL77" t="str">
        <f>$C79</f>
        <v>SSA_CCF_HRY_E_BEGIN_TITO_SAN_NOM_LFM_0400_CBO2_SAR_BHRY_PMA0_BP6</v>
      </c>
      <c r="BM77" t="str">
        <f t="shared" si="15"/>
        <v>SSA_CCF_HRY_E_BEGIN_TITO_CLRS_NOM_LFM_0400_CBO2_LLC_TAG_BISR_PMA0_BP2</v>
      </c>
      <c r="BN77" t="str">
        <f t="shared" ref="BN77:BT77" si="33">$C79</f>
        <v>SSA_CCF_HRY_E_BEGIN_TITO_SAN_NOM_LFM_0400_CBO2_SAR_BHRY_PMA0_BP6</v>
      </c>
      <c r="BO77" t="str">
        <f t="shared" si="33"/>
        <v>SSA_CCF_HRY_E_BEGIN_TITO_SAN_NOM_LFM_0400_CBO2_SAR_BHRY_PMA0_BP6</v>
      </c>
      <c r="BP77" t="str">
        <f t="shared" si="33"/>
        <v>SSA_CCF_HRY_E_BEGIN_TITO_SAN_NOM_LFM_0400_CBO2_SAR_BHRY_PMA0_BP6</v>
      </c>
      <c r="BQ77" t="str">
        <f t="shared" si="33"/>
        <v>SSA_CCF_HRY_E_BEGIN_TITO_SAN_NOM_LFM_0400_CBO2_SAR_BHRY_PMA0_BP6</v>
      </c>
      <c r="BR77" t="str">
        <f t="shared" si="33"/>
        <v>SSA_CCF_HRY_E_BEGIN_TITO_SAN_NOM_LFM_0400_CBO2_SAR_BHRY_PMA0_BP6</v>
      </c>
      <c r="BS77" t="str">
        <f t="shared" si="33"/>
        <v>SSA_CCF_HRY_E_BEGIN_TITO_SAN_NOM_LFM_0400_CBO2_SAR_BHRY_PMA0_BP6</v>
      </c>
      <c r="BT77" t="str">
        <f t="shared" si="33"/>
        <v>SSA_CCF_HRY_E_BEGIN_TITO_SAN_NOM_LFM_0400_CBO2_SAR_BHRY_PMA0_BP6</v>
      </c>
    </row>
    <row r="78" spans="1:72" x14ac:dyDescent="0.25">
      <c r="A78" t="s">
        <v>66</v>
      </c>
      <c r="B78" t="s">
        <v>75</v>
      </c>
      <c r="C78" t="str">
        <f t="shared" si="13"/>
        <v>SSA_CCF_HRY_E_BEGIN_TITO_CLRS_NOM_LFM_0400_CBO2_LLC_TAG_BISR_PMA0_BP2</v>
      </c>
      <c r="D78" t="s">
        <v>172</v>
      </c>
      <c r="E78" t="s">
        <v>180</v>
      </c>
      <c r="F78" t="s">
        <v>187</v>
      </c>
      <c r="G78" t="s">
        <v>191</v>
      </c>
      <c r="H78" t="s">
        <v>193</v>
      </c>
      <c r="I78" t="s">
        <v>194</v>
      </c>
      <c r="J78" t="s">
        <v>203</v>
      </c>
      <c r="K78" t="s">
        <v>205</v>
      </c>
      <c r="L78" t="s">
        <v>207</v>
      </c>
      <c r="M78" t="s">
        <v>273</v>
      </c>
      <c r="N78" t="s">
        <v>473</v>
      </c>
      <c r="O78" t="s">
        <v>475</v>
      </c>
      <c r="P78" t="s">
        <v>507</v>
      </c>
      <c r="Q78" t="s">
        <v>639</v>
      </c>
      <c r="R78" t="s">
        <v>641</v>
      </c>
      <c r="S78" t="s">
        <v>666</v>
      </c>
      <c r="T78" t="s">
        <v>790</v>
      </c>
      <c r="U78" t="s">
        <v>792</v>
      </c>
      <c r="V78" t="s">
        <v>874</v>
      </c>
      <c r="W78" t="s">
        <v>878</v>
      </c>
      <c r="X78" t="s">
        <v>881</v>
      </c>
      <c r="Y78" t="s">
        <v>876</v>
      </c>
      <c r="Z78" t="s">
        <v>876</v>
      </c>
      <c r="AV78" t="s">
        <v>883</v>
      </c>
      <c r="AW78" t="s">
        <v>885</v>
      </c>
      <c r="AX78" t="s">
        <v>886</v>
      </c>
      <c r="BG78" t="s">
        <v>791</v>
      </c>
      <c r="BH78" t="s">
        <v>796</v>
      </c>
      <c r="BI78">
        <f t="shared" si="21"/>
        <v>10</v>
      </c>
      <c r="BJ78" t="s">
        <v>803</v>
      </c>
      <c r="BK78" t="str">
        <f t="shared" si="14"/>
        <v>SSA_CCF_HRY_E_BEGIN_TITO_SAN_NOM_LFM_0400_CBO2_SAR_BHRY_PMA0_BP6</v>
      </c>
      <c r="BL78" t="str">
        <f>$C79</f>
        <v>SSA_CCF_HRY_E_BEGIN_TITO_SAN_NOM_LFM_0400_CBO2_SAR_BHRY_PMA0_BP6</v>
      </c>
      <c r="BM78" t="str">
        <f t="shared" si="15"/>
        <v>SSA_CCF_HRY_E_BEGIN_TITO_SAN_NOM_LFM_0400_CBO2_SAR_BHRY_PMA0_BP6</v>
      </c>
      <c r="BN78" t="str">
        <f t="shared" ref="BN78:BT78" si="34">$C79</f>
        <v>SSA_CCF_HRY_E_BEGIN_TITO_SAN_NOM_LFM_0400_CBO2_SAR_BHRY_PMA0_BP6</v>
      </c>
      <c r="BO78" t="str">
        <f t="shared" si="34"/>
        <v>SSA_CCF_HRY_E_BEGIN_TITO_SAN_NOM_LFM_0400_CBO2_SAR_BHRY_PMA0_BP6</v>
      </c>
      <c r="BP78" t="str">
        <f t="shared" si="34"/>
        <v>SSA_CCF_HRY_E_BEGIN_TITO_SAN_NOM_LFM_0400_CBO2_SAR_BHRY_PMA0_BP6</v>
      </c>
      <c r="BQ78" t="str">
        <f t="shared" si="34"/>
        <v>SSA_CCF_HRY_E_BEGIN_TITO_SAN_NOM_LFM_0400_CBO2_SAR_BHRY_PMA0_BP6</v>
      </c>
      <c r="BR78" t="str">
        <f t="shared" si="34"/>
        <v>SSA_CCF_HRY_E_BEGIN_TITO_SAN_NOM_LFM_0400_CBO2_SAR_BHRY_PMA0_BP6</v>
      </c>
      <c r="BS78" t="str">
        <f t="shared" si="34"/>
        <v>SSA_CCF_HRY_E_BEGIN_TITO_SAN_NOM_LFM_0400_CBO2_SAR_BHRY_PMA0_BP6</v>
      </c>
      <c r="BT78" t="str">
        <f t="shared" si="34"/>
        <v>SSA_CCF_HRY_E_BEGIN_TITO_SAN_NOM_LFM_0400_CBO2_SAR_BHRY_PMA0_BP6</v>
      </c>
    </row>
    <row r="79" spans="1:72" x14ac:dyDescent="0.25">
      <c r="A79" t="s">
        <v>66</v>
      </c>
      <c r="B79" t="s">
        <v>75</v>
      </c>
      <c r="C79" t="str">
        <f t="shared" si="13"/>
        <v>SSA_CCF_HRY_E_BEGIN_TITO_SAN_NOM_LFM_0400_CBO2_SAR_BHRY_PMA0_BP6</v>
      </c>
      <c r="D79" t="s">
        <v>172</v>
      </c>
      <c r="E79" t="s">
        <v>180</v>
      </c>
      <c r="F79" t="s">
        <v>187</v>
      </c>
      <c r="G79" t="s">
        <v>191</v>
      </c>
      <c r="H79" t="s">
        <v>193</v>
      </c>
      <c r="I79" t="s">
        <v>196</v>
      </c>
      <c r="J79" t="s">
        <v>203</v>
      </c>
      <c r="K79" t="s">
        <v>205</v>
      </c>
      <c r="L79" t="s">
        <v>207</v>
      </c>
      <c r="M79" t="s">
        <v>274</v>
      </c>
      <c r="N79" t="s">
        <v>473</v>
      </c>
      <c r="O79" t="s">
        <v>475</v>
      </c>
      <c r="P79" t="s">
        <v>508</v>
      </c>
      <c r="Q79" t="s">
        <v>639</v>
      </c>
      <c r="R79" t="s">
        <v>641</v>
      </c>
      <c r="S79" t="s">
        <v>667</v>
      </c>
      <c r="T79" t="s">
        <v>790</v>
      </c>
      <c r="U79" t="s">
        <v>792</v>
      </c>
      <c r="V79" t="s">
        <v>875</v>
      </c>
      <c r="W79" t="s">
        <v>187</v>
      </c>
      <c r="X79" t="s">
        <v>881</v>
      </c>
      <c r="Y79" t="s">
        <v>876</v>
      </c>
      <c r="Z79" t="s">
        <v>876</v>
      </c>
      <c r="AV79" t="s">
        <v>883</v>
      </c>
      <c r="AW79" t="s">
        <v>885</v>
      </c>
      <c r="AX79" t="s">
        <v>886</v>
      </c>
      <c r="BG79" t="s">
        <v>795</v>
      </c>
      <c r="BH79" t="s">
        <v>795</v>
      </c>
      <c r="BI79">
        <f t="shared" si="21"/>
        <v>10</v>
      </c>
      <c r="BJ79" t="s">
        <v>803</v>
      </c>
      <c r="BK79" t="str">
        <f t="shared" si="14"/>
        <v>SSA_CCF_HRY_E_BEGIN_TITO_SAN_NOM_LFM_0400_CBO2_SAR_BISR_PMA0_BP6</v>
      </c>
      <c r="BL79" t="str">
        <f>$C81</f>
        <v>LSA_CCF_HRY_E_BEGIN_TITO_CLR_NOM_LFM_0400_CBO2_LSA_ALL_BHRY_PMA0_BP4</v>
      </c>
      <c r="BM79" t="str">
        <f t="shared" si="15"/>
        <v>SSA_CCF_HRY_E_BEGIN_TITO_SAN_NOM_LFM_0400_CBO2_SAR_BISR_PMA0_BP6</v>
      </c>
      <c r="BN79" t="str">
        <f t="shared" ref="BN79:BT79" si="35">$C81</f>
        <v>LSA_CCF_HRY_E_BEGIN_TITO_CLR_NOM_LFM_0400_CBO2_LSA_ALL_BHRY_PMA0_BP4</v>
      </c>
      <c r="BO79" t="str">
        <f t="shared" si="35"/>
        <v>LSA_CCF_HRY_E_BEGIN_TITO_CLR_NOM_LFM_0400_CBO2_LSA_ALL_BHRY_PMA0_BP4</v>
      </c>
      <c r="BP79" t="str">
        <f t="shared" si="35"/>
        <v>LSA_CCF_HRY_E_BEGIN_TITO_CLR_NOM_LFM_0400_CBO2_LSA_ALL_BHRY_PMA0_BP4</v>
      </c>
      <c r="BQ79" t="str">
        <f t="shared" si="35"/>
        <v>LSA_CCF_HRY_E_BEGIN_TITO_CLR_NOM_LFM_0400_CBO2_LSA_ALL_BHRY_PMA0_BP4</v>
      </c>
      <c r="BR79" t="str">
        <f t="shared" si="35"/>
        <v>LSA_CCF_HRY_E_BEGIN_TITO_CLR_NOM_LFM_0400_CBO2_LSA_ALL_BHRY_PMA0_BP4</v>
      </c>
      <c r="BS79" t="str">
        <f t="shared" si="35"/>
        <v>LSA_CCF_HRY_E_BEGIN_TITO_CLR_NOM_LFM_0400_CBO2_LSA_ALL_BHRY_PMA0_BP4</v>
      </c>
      <c r="BT79" t="str">
        <f t="shared" si="35"/>
        <v>LSA_CCF_HRY_E_BEGIN_TITO_CLR_NOM_LFM_0400_CBO2_LSA_ALL_BHRY_PMA0_BP4</v>
      </c>
    </row>
    <row r="80" spans="1:72" x14ac:dyDescent="0.25">
      <c r="A80" t="s">
        <v>66</v>
      </c>
      <c r="B80" t="s">
        <v>75</v>
      </c>
      <c r="C80" t="str">
        <f t="shared" si="13"/>
        <v>SSA_CCF_HRY_E_BEGIN_TITO_SAN_NOM_LFM_0400_CBO2_SAR_BISR_PMA0_BP6</v>
      </c>
      <c r="D80" t="s">
        <v>172</v>
      </c>
      <c r="E80" t="s">
        <v>180</v>
      </c>
      <c r="F80" t="s">
        <v>187</v>
      </c>
      <c r="G80" t="s">
        <v>191</v>
      </c>
      <c r="H80" t="s">
        <v>193</v>
      </c>
      <c r="I80" t="s">
        <v>196</v>
      </c>
      <c r="J80" t="s">
        <v>203</v>
      </c>
      <c r="K80" t="s">
        <v>205</v>
      </c>
      <c r="L80" t="s">
        <v>207</v>
      </c>
      <c r="M80" t="s">
        <v>275</v>
      </c>
      <c r="N80" t="s">
        <v>473</v>
      </c>
      <c r="O80" t="s">
        <v>475</v>
      </c>
      <c r="P80" t="s">
        <v>509</v>
      </c>
      <c r="Q80" t="s">
        <v>639</v>
      </c>
      <c r="R80" t="s">
        <v>641</v>
      </c>
      <c r="S80" t="s">
        <v>669</v>
      </c>
      <c r="T80" t="s">
        <v>790</v>
      </c>
      <c r="U80" t="s">
        <v>792</v>
      </c>
      <c r="V80" t="s">
        <v>875</v>
      </c>
      <c r="W80" t="s">
        <v>878</v>
      </c>
      <c r="X80" t="s">
        <v>881</v>
      </c>
      <c r="Y80" t="s">
        <v>876</v>
      </c>
      <c r="Z80" t="s">
        <v>876</v>
      </c>
      <c r="AV80" t="s">
        <v>883</v>
      </c>
      <c r="AW80" t="s">
        <v>885</v>
      </c>
      <c r="AX80" t="s">
        <v>886</v>
      </c>
      <c r="BG80" t="s">
        <v>795</v>
      </c>
      <c r="BH80" t="s">
        <v>796</v>
      </c>
      <c r="BI80">
        <f t="shared" si="21"/>
        <v>10</v>
      </c>
      <c r="BJ80" t="s">
        <v>803</v>
      </c>
      <c r="BK80" t="str">
        <f t="shared" si="14"/>
        <v>LSA_CCF_HRY_E_BEGIN_TITO_CLR_NOM_LFM_0400_CBO2_LSA_ALL_BHRY_PMA0_BP4</v>
      </c>
      <c r="BL80" t="str">
        <f>$C81</f>
        <v>LSA_CCF_HRY_E_BEGIN_TITO_CLR_NOM_LFM_0400_CBO2_LSA_ALL_BHRY_PMA0_BP4</v>
      </c>
      <c r="BM80" t="str">
        <f t="shared" si="15"/>
        <v>LSA_CCF_HRY_E_BEGIN_TITO_CLR_NOM_LFM_0400_CBO2_LSA_ALL_BHRY_PMA0_BP4</v>
      </c>
      <c r="BN80" t="str">
        <f t="shared" ref="BN80:BT80" si="36">$C81</f>
        <v>LSA_CCF_HRY_E_BEGIN_TITO_CLR_NOM_LFM_0400_CBO2_LSA_ALL_BHRY_PMA0_BP4</v>
      </c>
      <c r="BO80" t="str">
        <f t="shared" si="36"/>
        <v>LSA_CCF_HRY_E_BEGIN_TITO_CLR_NOM_LFM_0400_CBO2_LSA_ALL_BHRY_PMA0_BP4</v>
      </c>
      <c r="BP80" t="str">
        <f t="shared" si="36"/>
        <v>LSA_CCF_HRY_E_BEGIN_TITO_CLR_NOM_LFM_0400_CBO2_LSA_ALL_BHRY_PMA0_BP4</v>
      </c>
      <c r="BQ80" t="str">
        <f t="shared" si="36"/>
        <v>LSA_CCF_HRY_E_BEGIN_TITO_CLR_NOM_LFM_0400_CBO2_LSA_ALL_BHRY_PMA0_BP4</v>
      </c>
      <c r="BR80" t="str">
        <f t="shared" si="36"/>
        <v>LSA_CCF_HRY_E_BEGIN_TITO_CLR_NOM_LFM_0400_CBO2_LSA_ALL_BHRY_PMA0_BP4</v>
      </c>
      <c r="BS80" t="str">
        <f t="shared" si="36"/>
        <v>LSA_CCF_HRY_E_BEGIN_TITO_CLR_NOM_LFM_0400_CBO2_LSA_ALL_BHRY_PMA0_BP4</v>
      </c>
      <c r="BT80" t="str">
        <f t="shared" si="36"/>
        <v>LSA_CCF_HRY_E_BEGIN_TITO_CLR_NOM_LFM_0400_CBO2_LSA_ALL_BHRY_PMA0_BP4</v>
      </c>
    </row>
    <row r="81" spans="1:72" x14ac:dyDescent="0.25">
      <c r="A81" t="s">
        <v>66</v>
      </c>
      <c r="B81" t="s">
        <v>75</v>
      </c>
      <c r="C81" t="str">
        <f t="shared" si="13"/>
        <v>LSA_CCF_HRY_E_BEGIN_TITO_CLR_NOM_LFM_0400_CBO2_LSA_ALL_BHRY_PMA0_BP4</v>
      </c>
      <c r="D81" t="s">
        <v>173</v>
      </c>
      <c r="E81" t="s">
        <v>180</v>
      </c>
      <c r="F81" t="s">
        <v>187</v>
      </c>
      <c r="G81" t="s">
        <v>191</v>
      </c>
      <c r="H81" t="s">
        <v>193</v>
      </c>
      <c r="I81" t="s">
        <v>197</v>
      </c>
      <c r="J81" t="s">
        <v>203</v>
      </c>
      <c r="K81" t="s">
        <v>205</v>
      </c>
      <c r="L81" t="s">
        <v>207</v>
      </c>
      <c r="M81" t="s">
        <v>276</v>
      </c>
      <c r="N81" t="s">
        <v>473</v>
      </c>
      <c r="O81" t="s">
        <v>475</v>
      </c>
      <c r="P81" t="s">
        <v>510</v>
      </c>
      <c r="Q81" t="s">
        <v>640</v>
      </c>
      <c r="R81" t="s">
        <v>641</v>
      </c>
      <c r="S81" t="s">
        <v>670</v>
      </c>
      <c r="T81" t="s">
        <v>790</v>
      </c>
      <c r="U81" t="s">
        <v>792</v>
      </c>
      <c r="V81" t="s">
        <v>874</v>
      </c>
      <c r="W81" t="s">
        <v>187</v>
      </c>
      <c r="X81" t="s">
        <v>881</v>
      </c>
      <c r="Y81" t="s">
        <v>876</v>
      </c>
      <c r="Z81" t="s">
        <v>876</v>
      </c>
      <c r="AV81" t="s">
        <v>883</v>
      </c>
      <c r="AW81" t="s">
        <v>885</v>
      </c>
      <c r="AX81" t="s">
        <v>886</v>
      </c>
      <c r="BG81" t="s">
        <v>796</v>
      </c>
      <c r="BH81" t="s">
        <v>795</v>
      </c>
      <c r="BI81">
        <f t="shared" si="21"/>
        <v>10</v>
      </c>
      <c r="BJ81" t="s">
        <v>803</v>
      </c>
      <c r="BK81" t="str">
        <f t="shared" si="14"/>
        <v>LSA_CCF_HRY_E_BEGIN_TITO_CLR_NOM_LFM_0400_CBO2_LSA_ALL_BISR_PMA0_BP4</v>
      </c>
      <c r="BL81" t="str">
        <f>$C83</f>
        <v>SSA_CCF_HRY_E_BEGIN_TITO_CLRS_NOM_LFM_0400_CBO3_LLC_DAT_BHRY_PMA0_BP1</v>
      </c>
      <c r="BM81" t="str">
        <f t="shared" si="15"/>
        <v>LSA_CCF_HRY_E_BEGIN_TITO_CLR_NOM_LFM_0400_CBO2_LSA_ALL_BISR_PMA0_BP4</v>
      </c>
      <c r="BN81" t="str">
        <f t="shared" ref="BN81:BT81" si="37">$C83</f>
        <v>SSA_CCF_HRY_E_BEGIN_TITO_CLRS_NOM_LFM_0400_CBO3_LLC_DAT_BHRY_PMA0_BP1</v>
      </c>
      <c r="BO81" t="str">
        <f t="shared" si="37"/>
        <v>SSA_CCF_HRY_E_BEGIN_TITO_CLRS_NOM_LFM_0400_CBO3_LLC_DAT_BHRY_PMA0_BP1</v>
      </c>
      <c r="BP81" t="str">
        <f t="shared" si="37"/>
        <v>SSA_CCF_HRY_E_BEGIN_TITO_CLRS_NOM_LFM_0400_CBO3_LLC_DAT_BHRY_PMA0_BP1</v>
      </c>
      <c r="BQ81" t="str">
        <f t="shared" si="37"/>
        <v>SSA_CCF_HRY_E_BEGIN_TITO_CLRS_NOM_LFM_0400_CBO3_LLC_DAT_BHRY_PMA0_BP1</v>
      </c>
      <c r="BR81" t="str">
        <f t="shared" si="37"/>
        <v>SSA_CCF_HRY_E_BEGIN_TITO_CLRS_NOM_LFM_0400_CBO3_LLC_DAT_BHRY_PMA0_BP1</v>
      </c>
      <c r="BS81" t="str">
        <f t="shared" si="37"/>
        <v>SSA_CCF_HRY_E_BEGIN_TITO_CLRS_NOM_LFM_0400_CBO3_LLC_DAT_BHRY_PMA0_BP1</v>
      </c>
      <c r="BT81" t="str">
        <f t="shared" si="37"/>
        <v>SSA_CCF_HRY_E_BEGIN_TITO_CLRS_NOM_LFM_0400_CBO3_LLC_DAT_BHRY_PMA0_BP1</v>
      </c>
    </row>
    <row r="82" spans="1:72" x14ac:dyDescent="0.25">
      <c r="A82" t="s">
        <v>66</v>
      </c>
      <c r="B82" t="s">
        <v>75</v>
      </c>
      <c r="C82" t="str">
        <f t="shared" si="13"/>
        <v>LSA_CCF_HRY_E_BEGIN_TITO_CLR_NOM_LFM_0400_CBO2_LSA_ALL_BISR_PMA0_BP4</v>
      </c>
      <c r="D82" t="s">
        <v>173</v>
      </c>
      <c r="E82" t="s">
        <v>180</v>
      </c>
      <c r="F82" t="s">
        <v>187</v>
      </c>
      <c r="G82" t="s">
        <v>191</v>
      </c>
      <c r="H82" t="s">
        <v>193</v>
      </c>
      <c r="I82" t="s">
        <v>197</v>
      </c>
      <c r="J82" t="s">
        <v>203</v>
      </c>
      <c r="K82" t="s">
        <v>205</v>
      </c>
      <c r="L82" t="s">
        <v>207</v>
      </c>
      <c r="M82" t="s">
        <v>277</v>
      </c>
      <c r="N82" t="s">
        <v>473</v>
      </c>
      <c r="O82" t="s">
        <v>475</v>
      </c>
      <c r="P82" t="s">
        <v>511</v>
      </c>
      <c r="Q82" t="s">
        <v>640</v>
      </c>
      <c r="R82" t="s">
        <v>641</v>
      </c>
      <c r="S82" t="s">
        <v>671</v>
      </c>
      <c r="T82" t="s">
        <v>790</v>
      </c>
      <c r="U82" t="s">
        <v>792</v>
      </c>
      <c r="V82" t="s">
        <v>874</v>
      </c>
      <c r="W82" t="s">
        <v>878</v>
      </c>
      <c r="X82" t="s">
        <v>881</v>
      </c>
      <c r="Y82" t="s">
        <v>876</v>
      </c>
      <c r="Z82" t="s">
        <v>876</v>
      </c>
      <c r="AV82" t="s">
        <v>883</v>
      </c>
      <c r="AW82" t="s">
        <v>885</v>
      </c>
      <c r="AX82" t="s">
        <v>886</v>
      </c>
      <c r="BG82" t="s">
        <v>796</v>
      </c>
      <c r="BH82" t="s">
        <v>796</v>
      </c>
      <c r="BI82">
        <f t="shared" si="21"/>
        <v>10</v>
      </c>
      <c r="BJ82" t="s">
        <v>803</v>
      </c>
      <c r="BK82" t="str">
        <f t="shared" si="14"/>
        <v>SSA_CCF_HRY_E_BEGIN_TITO_CLRS_NOM_LFM_0400_CBO3_LLC_DAT_BHRY_PMA0_BP1</v>
      </c>
      <c r="BL82" t="str">
        <f>$C83</f>
        <v>SSA_CCF_HRY_E_BEGIN_TITO_CLRS_NOM_LFM_0400_CBO3_LLC_DAT_BHRY_PMA0_BP1</v>
      </c>
      <c r="BM82" t="str">
        <f t="shared" si="15"/>
        <v>SSA_CCF_HRY_E_BEGIN_TITO_CLRS_NOM_LFM_0400_CBO3_LLC_DAT_BHRY_PMA0_BP1</v>
      </c>
      <c r="BN82" t="str">
        <f t="shared" ref="BN82:BT82" si="38">$C83</f>
        <v>SSA_CCF_HRY_E_BEGIN_TITO_CLRS_NOM_LFM_0400_CBO3_LLC_DAT_BHRY_PMA0_BP1</v>
      </c>
      <c r="BO82" t="str">
        <f t="shared" si="38"/>
        <v>SSA_CCF_HRY_E_BEGIN_TITO_CLRS_NOM_LFM_0400_CBO3_LLC_DAT_BHRY_PMA0_BP1</v>
      </c>
      <c r="BP82" t="str">
        <f t="shared" si="38"/>
        <v>SSA_CCF_HRY_E_BEGIN_TITO_CLRS_NOM_LFM_0400_CBO3_LLC_DAT_BHRY_PMA0_BP1</v>
      </c>
      <c r="BQ82" t="str">
        <f t="shared" si="38"/>
        <v>SSA_CCF_HRY_E_BEGIN_TITO_CLRS_NOM_LFM_0400_CBO3_LLC_DAT_BHRY_PMA0_BP1</v>
      </c>
      <c r="BR82" t="str">
        <f t="shared" si="38"/>
        <v>SSA_CCF_HRY_E_BEGIN_TITO_CLRS_NOM_LFM_0400_CBO3_LLC_DAT_BHRY_PMA0_BP1</v>
      </c>
      <c r="BS82" t="str">
        <f t="shared" si="38"/>
        <v>SSA_CCF_HRY_E_BEGIN_TITO_CLRS_NOM_LFM_0400_CBO3_LLC_DAT_BHRY_PMA0_BP1</v>
      </c>
      <c r="BT82" t="str">
        <f t="shared" si="38"/>
        <v>SSA_CCF_HRY_E_BEGIN_TITO_CLRS_NOM_LFM_0400_CBO3_LLC_DAT_BHRY_PMA0_BP1</v>
      </c>
    </row>
    <row r="83" spans="1:72" x14ac:dyDescent="0.25">
      <c r="A83" t="s">
        <v>66</v>
      </c>
      <c r="B83" t="s">
        <v>75</v>
      </c>
      <c r="C83" t="str">
        <f t="shared" si="13"/>
        <v>SSA_CCF_HRY_E_BEGIN_TITO_CLRS_NOM_LFM_0400_CBO3_LLC_DAT_BHRY_PMA0_BP1</v>
      </c>
      <c r="D83" t="s">
        <v>172</v>
      </c>
      <c r="E83" t="s">
        <v>180</v>
      </c>
      <c r="F83" t="s">
        <v>187</v>
      </c>
      <c r="G83" t="s">
        <v>191</v>
      </c>
      <c r="H83" t="s">
        <v>193</v>
      </c>
      <c r="I83" t="s">
        <v>194</v>
      </c>
      <c r="J83" t="s">
        <v>203</v>
      </c>
      <c r="K83" t="s">
        <v>205</v>
      </c>
      <c r="L83" t="s">
        <v>207</v>
      </c>
      <c r="M83" t="s">
        <v>278</v>
      </c>
      <c r="N83" t="s">
        <v>473</v>
      </c>
      <c r="O83" t="s">
        <v>475</v>
      </c>
      <c r="P83" t="s">
        <v>486</v>
      </c>
      <c r="Q83" t="s">
        <v>639</v>
      </c>
      <c r="R83" t="s">
        <v>641</v>
      </c>
      <c r="S83" t="s">
        <v>668</v>
      </c>
      <c r="T83" t="s">
        <v>790</v>
      </c>
      <c r="U83" t="s">
        <v>792</v>
      </c>
      <c r="V83" t="s">
        <v>874</v>
      </c>
      <c r="W83" t="s">
        <v>187</v>
      </c>
      <c r="X83" t="s">
        <v>881</v>
      </c>
      <c r="Y83" t="s">
        <v>876</v>
      </c>
      <c r="Z83" t="s">
        <v>876</v>
      </c>
      <c r="AV83" t="s">
        <v>883</v>
      </c>
      <c r="AW83" t="s">
        <v>885</v>
      </c>
      <c r="AX83" t="s">
        <v>886</v>
      </c>
      <c r="BG83" t="s">
        <v>797</v>
      </c>
      <c r="BH83" t="s">
        <v>795</v>
      </c>
      <c r="BI83">
        <f t="shared" si="21"/>
        <v>10</v>
      </c>
      <c r="BJ83" t="s">
        <v>803</v>
      </c>
      <c r="BK83" t="str">
        <f t="shared" si="14"/>
        <v>SSA_CCF_HRY_E_BEGIN_TITO_CLRS_NOM_LFM_0400_CBO3_LLC_DAT_BISR_PMA0_BP1</v>
      </c>
      <c r="BL83" t="str">
        <f>$C85</f>
        <v>SSA_CCF_HRY_E_BEGIN_TITO_CLRS_NOM_LFM_0400_CBO3_LLC_TAG_BHRY_PMA0_BP3</v>
      </c>
      <c r="BM83" t="str">
        <f t="shared" si="15"/>
        <v>SSA_CCF_HRY_E_BEGIN_TITO_CLRS_NOM_LFM_0400_CBO3_LLC_DAT_BISR_PMA0_BP1</v>
      </c>
      <c r="BN83" t="str">
        <f t="shared" ref="BN83:BT83" si="39">$C85</f>
        <v>SSA_CCF_HRY_E_BEGIN_TITO_CLRS_NOM_LFM_0400_CBO3_LLC_TAG_BHRY_PMA0_BP3</v>
      </c>
      <c r="BO83" t="str">
        <f t="shared" si="39"/>
        <v>SSA_CCF_HRY_E_BEGIN_TITO_CLRS_NOM_LFM_0400_CBO3_LLC_TAG_BHRY_PMA0_BP3</v>
      </c>
      <c r="BP83" t="str">
        <f t="shared" si="39"/>
        <v>SSA_CCF_HRY_E_BEGIN_TITO_CLRS_NOM_LFM_0400_CBO3_LLC_TAG_BHRY_PMA0_BP3</v>
      </c>
      <c r="BQ83" t="str">
        <f t="shared" si="39"/>
        <v>SSA_CCF_HRY_E_BEGIN_TITO_CLRS_NOM_LFM_0400_CBO3_LLC_TAG_BHRY_PMA0_BP3</v>
      </c>
      <c r="BR83" t="str">
        <f t="shared" si="39"/>
        <v>SSA_CCF_HRY_E_BEGIN_TITO_CLRS_NOM_LFM_0400_CBO3_LLC_TAG_BHRY_PMA0_BP3</v>
      </c>
      <c r="BS83" t="str">
        <f t="shared" si="39"/>
        <v>SSA_CCF_HRY_E_BEGIN_TITO_CLRS_NOM_LFM_0400_CBO3_LLC_TAG_BHRY_PMA0_BP3</v>
      </c>
      <c r="BT83" t="str">
        <f t="shared" si="39"/>
        <v>SSA_CCF_HRY_E_BEGIN_TITO_CLRS_NOM_LFM_0400_CBO3_LLC_TAG_BHRY_PMA0_BP3</v>
      </c>
    </row>
    <row r="84" spans="1:72" x14ac:dyDescent="0.25">
      <c r="A84" t="s">
        <v>66</v>
      </c>
      <c r="B84" t="s">
        <v>75</v>
      </c>
      <c r="C84" t="str">
        <f t="shared" si="13"/>
        <v>SSA_CCF_HRY_E_BEGIN_TITO_CLRS_NOM_LFM_0400_CBO3_LLC_DAT_BISR_PMA0_BP1</v>
      </c>
      <c r="D84" t="s">
        <v>172</v>
      </c>
      <c r="E84" t="s">
        <v>180</v>
      </c>
      <c r="F84" t="s">
        <v>187</v>
      </c>
      <c r="G84" t="s">
        <v>191</v>
      </c>
      <c r="H84" t="s">
        <v>193</v>
      </c>
      <c r="I84" t="s">
        <v>194</v>
      </c>
      <c r="J84" t="s">
        <v>203</v>
      </c>
      <c r="K84" t="s">
        <v>205</v>
      </c>
      <c r="L84" t="s">
        <v>207</v>
      </c>
      <c r="M84" t="s">
        <v>279</v>
      </c>
      <c r="N84" t="s">
        <v>473</v>
      </c>
      <c r="O84" t="s">
        <v>475</v>
      </c>
      <c r="P84" t="s">
        <v>512</v>
      </c>
      <c r="Q84" t="s">
        <v>639</v>
      </c>
      <c r="R84" t="s">
        <v>641</v>
      </c>
      <c r="S84" t="s">
        <v>687</v>
      </c>
      <c r="T84" t="s">
        <v>790</v>
      </c>
      <c r="U84" t="s">
        <v>792</v>
      </c>
      <c r="V84" t="s">
        <v>874</v>
      </c>
      <c r="W84" t="s">
        <v>878</v>
      </c>
      <c r="X84" t="s">
        <v>881</v>
      </c>
      <c r="Y84" t="s">
        <v>876</v>
      </c>
      <c r="Z84" t="s">
        <v>876</v>
      </c>
      <c r="AV84" t="s">
        <v>883</v>
      </c>
      <c r="AW84" t="s">
        <v>885</v>
      </c>
      <c r="AX84" t="s">
        <v>886</v>
      </c>
      <c r="BG84" t="s">
        <v>797</v>
      </c>
      <c r="BH84" t="s">
        <v>796</v>
      </c>
      <c r="BI84">
        <f t="shared" si="21"/>
        <v>10</v>
      </c>
      <c r="BJ84" t="s">
        <v>803</v>
      </c>
      <c r="BK84" t="str">
        <f t="shared" si="14"/>
        <v>SSA_CCF_HRY_E_BEGIN_TITO_CLRS_NOM_LFM_0400_CBO3_LLC_TAG_BHRY_PMA0_BP3</v>
      </c>
      <c r="BL84" t="str">
        <f>$C85</f>
        <v>SSA_CCF_HRY_E_BEGIN_TITO_CLRS_NOM_LFM_0400_CBO3_LLC_TAG_BHRY_PMA0_BP3</v>
      </c>
      <c r="BM84" t="str">
        <f t="shared" si="15"/>
        <v>SSA_CCF_HRY_E_BEGIN_TITO_CLRS_NOM_LFM_0400_CBO3_LLC_TAG_BHRY_PMA0_BP3</v>
      </c>
      <c r="BN84" t="str">
        <f t="shared" ref="BN84:BT84" si="40">$C85</f>
        <v>SSA_CCF_HRY_E_BEGIN_TITO_CLRS_NOM_LFM_0400_CBO3_LLC_TAG_BHRY_PMA0_BP3</v>
      </c>
      <c r="BO84" t="str">
        <f t="shared" si="40"/>
        <v>SSA_CCF_HRY_E_BEGIN_TITO_CLRS_NOM_LFM_0400_CBO3_LLC_TAG_BHRY_PMA0_BP3</v>
      </c>
      <c r="BP84" t="str">
        <f t="shared" si="40"/>
        <v>SSA_CCF_HRY_E_BEGIN_TITO_CLRS_NOM_LFM_0400_CBO3_LLC_TAG_BHRY_PMA0_BP3</v>
      </c>
      <c r="BQ84" t="str">
        <f t="shared" si="40"/>
        <v>SSA_CCF_HRY_E_BEGIN_TITO_CLRS_NOM_LFM_0400_CBO3_LLC_TAG_BHRY_PMA0_BP3</v>
      </c>
      <c r="BR84" t="str">
        <f t="shared" si="40"/>
        <v>SSA_CCF_HRY_E_BEGIN_TITO_CLRS_NOM_LFM_0400_CBO3_LLC_TAG_BHRY_PMA0_BP3</v>
      </c>
      <c r="BS84" t="str">
        <f t="shared" si="40"/>
        <v>SSA_CCF_HRY_E_BEGIN_TITO_CLRS_NOM_LFM_0400_CBO3_LLC_TAG_BHRY_PMA0_BP3</v>
      </c>
      <c r="BT84" t="str">
        <f t="shared" si="40"/>
        <v>SSA_CCF_HRY_E_BEGIN_TITO_CLRS_NOM_LFM_0400_CBO3_LLC_TAG_BHRY_PMA0_BP3</v>
      </c>
    </row>
    <row r="85" spans="1:72" x14ac:dyDescent="0.25">
      <c r="A85" t="s">
        <v>66</v>
      </c>
      <c r="B85" t="s">
        <v>75</v>
      </c>
      <c r="C85" t="str">
        <f t="shared" si="13"/>
        <v>SSA_CCF_HRY_E_BEGIN_TITO_CLRS_NOM_LFM_0400_CBO3_LLC_TAG_BHRY_PMA0_BP3</v>
      </c>
      <c r="D85" t="s">
        <v>172</v>
      </c>
      <c r="E85" t="s">
        <v>180</v>
      </c>
      <c r="F85" t="s">
        <v>187</v>
      </c>
      <c r="G85" t="s">
        <v>191</v>
      </c>
      <c r="H85" t="s">
        <v>193</v>
      </c>
      <c r="I85" t="s">
        <v>194</v>
      </c>
      <c r="J85" t="s">
        <v>203</v>
      </c>
      <c r="K85" t="s">
        <v>205</v>
      </c>
      <c r="L85" t="s">
        <v>207</v>
      </c>
      <c r="M85" t="s">
        <v>280</v>
      </c>
      <c r="N85" t="s">
        <v>473</v>
      </c>
      <c r="O85" t="s">
        <v>475</v>
      </c>
      <c r="P85" t="s">
        <v>513</v>
      </c>
      <c r="Q85" t="s">
        <v>639</v>
      </c>
      <c r="R85" t="s">
        <v>641</v>
      </c>
      <c r="S85" t="s">
        <v>688</v>
      </c>
      <c r="T85" t="s">
        <v>790</v>
      </c>
      <c r="U85" t="s">
        <v>792</v>
      </c>
      <c r="V85" t="s">
        <v>874</v>
      </c>
      <c r="W85" t="s">
        <v>187</v>
      </c>
      <c r="X85" t="s">
        <v>881</v>
      </c>
      <c r="Y85" t="s">
        <v>876</v>
      </c>
      <c r="Z85" t="s">
        <v>876</v>
      </c>
      <c r="AV85" t="s">
        <v>883</v>
      </c>
      <c r="AW85" t="s">
        <v>885</v>
      </c>
      <c r="AX85" t="s">
        <v>886</v>
      </c>
      <c r="BG85" t="s">
        <v>798</v>
      </c>
      <c r="BH85" t="s">
        <v>795</v>
      </c>
      <c r="BI85">
        <f t="shared" si="21"/>
        <v>10</v>
      </c>
      <c r="BJ85" t="s">
        <v>803</v>
      </c>
      <c r="BK85" t="str">
        <f t="shared" si="14"/>
        <v>SSA_CCF_HRY_E_BEGIN_TITO_CLRS_NOM_LFM_0400_CBO3_LLC_TAG_BISR_PMA0_BP3</v>
      </c>
      <c r="BL85" t="str">
        <f>$C87</f>
        <v>LSA_CCF_HRY_E_BEGIN_TITO_CLRS_NOM_LFM_0400_CBO3_LSA_ALL_BHRY_PMA0_BP5</v>
      </c>
      <c r="BM85" t="str">
        <f t="shared" si="15"/>
        <v>SSA_CCF_HRY_E_BEGIN_TITO_CLRS_NOM_LFM_0400_CBO3_LLC_TAG_BISR_PMA0_BP3</v>
      </c>
      <c r="BN85" t="str">
        <f t="shared" ref="BN85:BT85" si="41">$C87</f>
        <v>LSA_CCF_HRY_E_BEGIN_TITO_CLRS_NOM_LFM_0400_CBO3_LSA_ALL_BHRY_PMA0_BP5</v>
      </c>
      <c r="BO85" t="str">
        <f t="shared" si="41"/>
        <v>LSA_CCF_HRY_E_BEGIN_TITO_CLRS_NOM_LFM_0400_CBO3_LSA_ALL_BHRY_PMA0_BP5</v>
      </c>
      <c r="BP85" t="str">
        <f t="shared" si="41"/>
        <v>LSA_CCF_HRY_E_BEGIN_TITO_CLRS_NOM_LFM_0400_CBO3_LSA_ALL_BHRY_PMA0_BP5</v>
      </c>
      <c r="BQ85" t="str">
        <f t="shared" si="41"/>
        <v>LSA_CCF_HRY_E_BEGIN_TITO_CLRS_NOM_LFM_0400_CBO3_LSA_ALL_BHRY_PMA0_BP5</v>
      </c>
      <c r="BR85" t="str">
        <f t="shared" si="41"/>
        <v>LSA_CCF_HRY_E_BEGIN_TITO_CLRS_NOM_LFM_0400_CBO3_LSA_ALL_BHRY_PMA0_BP5</v>
      </c>
      <c r="BS85" t="str">
        <f t="shared" si="41"/>
        <v>LSA_CCF_HRY_E_BEGIN_TITO_CLRS_NOM_LFM_0400_CBO3_LSA_ALL_BHRY_PMA0_BP5</v>
      </c>
      <c r="BT85" t="str">
        <f t="shared" si="41"/>
        <v>LSA_CCF_HRY_E_BEGIN_TITO_CLRS_NOM_LFM_0400_CBO3_LSA_ALL_BHRY_PMA0_BP5</v>
      </c>
    </row>
    <row r="86" spans="1:72" x14ac:dyDescent="0.25">
      <c r="A86" t="s">
        <v>66</v>
      </c>
      <c r="B86" t="s">
        <v>75</v>
      </c>
      <c r="C86" t="str">
        <f t="shared" si="13"/>
        <v>SSA_CCF_HRY_E_BEGIN_TITO_CLRS_NOM_LFM_0400_CBO3_LLC_TAG_BISR_PMA0_BP3</v>
      </c>
      <c r="D86" t="s">
        <v>172</v>
      </c>
      <c r="E86" t="s">
        <v>180</v>
      </c>
      <c r="F86" t="s">
        <v>187</v>
      </c>
      <c r="G86" t="s">
        <v>191</v>
      </c>
      <c r="H86" t="s">
        <v>193</v>
      </c>
      <c r="I86" t="s">
        <v>194</v>
      </c>
      <c r="J86" t="s">
        <v>203</v>
      </c>
      <c r="K86" t="s">
        <v>205</v>
      </c>
      <c r="L86" t="s">
        <v>207</v>
      </c>
      <c r="M86" t="s">
        <v>281</v>
      </c>
      <c r="N86" t="s">
        <v>473</v>
      </c>
      <c r="O86" t="s">
        <v>475</v>
      </c>
      <c r="P86" t="s">
        <v>514</v>
      </c>
      <c r="Q86" t="s">
        <v>639</v>
      </c>
      <c r="R86" t="s">
        <v>641</v>
      </c>
      <c r="S86" t="s">
        <v>689</v>
      </c>
      <c r="T86" t="s">
        <v>790</v>
      </c>
      <c r="U86" t="s">
        <v>792</v>
      </c>
      <c r="V86" t="s">
        <v>874</v>
      </c>
      <c r="W86" t="s">
        <v>878</v>
      </c>
      <c r="X86" t="s">
        <v>881</v>
      </c>
      <c r="Y86" t="s">
        <v>876</v>
      </c>
      <c r="Z86" t="s">
        <v>876</v>
      </c>
      <c r="AV86" t="s">
        <v>883</v>
      </c>
      <c r="AW86" t="s">
        <v>885</v>
      </c>
      <c r="AX86" t="s">
        <v>886</v>
      </c>
      <c r="BG86" t="s">
        <v>798</v>
      </c>
      <c r="BH86" t="s">
        <v>796</v>
      </c>
      <c r="BI86">
        <f t="shared" si="21"/>
        <v>10</v>
      </c>
      <c r="BJ86" t="s">
        <v>803</v>
      </c>
      <c r="BK86" t="str">
        <f t="shared" si="14"/>
        <v>LSA_CCF_HRY_E_BEGIN_TITO_CLRS_NOM_LFM_0400_CBO3_LSA_ALL_BHRY_PMA0_BP5</v>
      </c>
      <c r="BL86" t="str">
        <f>$C87</f>
        <v>LSA_CCF_HRY_E_BEGIN_TITO_CLRS_NOM_LFM_0400_CBO3_LSA_ALL_BHRY_PMA0_BP5</v>
      </c>
      <c r="BM86" t="str">
        <f t="shared" si="15"/>
        <v>LSA_CCF_HRY_E_BEGIN_TITO_CLRS_NOM_LFM_0400_CBO3_LSA_ALL_BHRY_PMA0_BP5</v>
      </c>
      <c r="BN86" t="str">
        <f t="shared" ref="BN86:BT86" si="42">$C87</f>
        <v>LSA_CCF_HRY_E_BEGIN_TITO_CLRS_NOM_LFM_0400_CBO3_LSA_ALL_BHRY_PMA0_BP5</v>
      </c>
      <c r="BO86" t="str">
        <f t="shared" si="42"/>
        <v>LSA_CCF_HRY_E_BEGIN_TITO_CLRS_NOM_LFM_0400_CBO3_LSA_ALL_BHRY_PMA0_BP5</v>
      </c>
      <c r="BP86" t="str">
        <f t="shared" si="42"/>
        <v>LSA_CCF_HRY_E_BEGIN_TITO_CLRS_NOM_LFM_0400_CBO3_LSA_ALL_BHRY_PMA0_BP5</v>
      </c>
      <c r="BQ86" t="str">
        <f t="shared" si="42"/>
        <v>LSA_CCF_HRY_E_BEGIN_TITO_CLRS_NOM_LFM_0400_CBO3_LSA_ALL_BHRY_PMA0_BP5</v>
      </c>
      <c r="BR86" t="str">
        <f t="shared" si="42"/>
        <v>LSA_CCF_HRY_E_BEGIN_TITO_CLRS_NOM_LFM_0400_CBO3_LSA_ALL_BHRY_PMA0_BP5</v>
      </c>
      <c r="BS86" t="str">
        <f t="shared" si="42"/>
        <v>LSA_CCF_HRY_E_BEGIN_TITO_CLRS_NOM_LFM_0400_CBO3_LSA_ALL_BHRY_PMA0_BP5</v>
      </c>
      <c r="BT86" t="str">
        <f t="shared" si="42"/>
        <v>LSA_CCF_HRY_E_BEGIN_TITO_CLRS_NOM_LFM_0400_CBO3_LSA_ALL_BHRY_PMA0_BP5</v>
      </c>
    </row>
    <row r="87" spans="1:72" x14ac:dyDescent="0.25">
      <c r="A87" t="s">
        <v>66</v>
      </c>
      <c r="B87" t="s">
        <v>75</v>
      </c>
      <c r="C87" t="str">
        <f t="shared" si="13"/>
        <v>LSA_CCF_HRY_E_BEGIN_TITO_CLRS_NOM_LFM_0400_CBO3_LSA_ALL_BHRY_PMA0_BP5</v>
      </c>
      <c r="D87" t="s">
        <v>173</v>
      </c>
      <c r="E87" t="s">
        <v>180</v>
      </c>
      <c r="F87" t="s">
        <v>187</v>
      </c>
      <c r="G87" t="s">
        <v>191</v>
      </c>
      <c r="H87" t="s">
        <v>193</v>
      </c>
      <c r="I87" t="s">
        <v>194</v>
      </c>
      <c r="J87" t="s">
        <v>203</v>
      </c>
      <c r="K87" t="s">
        <v>205</v>
      </c>
      <c r="L87" t="s">
        <v>207</v>
      </c>
      <c r="M87" t="s">
        <v>282</v>
      </c>
      <c r="N87" t="s">
        <v>473</v>
      </c>
      <c r="O87" t="s">
        <v>475</v>
      </c>
      <c r="P87" t="s">
        <v>515</v>
      </c>
      <c r="Q87" t="s">
        <v>640</v>
      </c>
      <c r="R87" t="s">
        <v>641</v>
      </c>
      <c r="S87" t="s">
        <v>690</v>
      </c>
      <c r="T87" t="s">
        <v>790</v>
      </c>
      <c r="U87" t="s">
        <v>792</v>
      </c>
      <c r="V87" t="s">
        <v>874</v>
      </c>
      <c r="W87" t="s">
        <v>187</v>
      </c>
      <c r="X87" t="s">
        <v>881</v>
      </c>
      <c r="Y87" t="s">
        <v>876</v>
      </c>
      <c r="Z87" t="s">
        <v>876</v>
      </c>
      <c r="AV87" t="s">
        <v>883</v>
      </c>
      <c r="AW87" t="s">
        <v>885</v>
      </c>
      <c r="AX87" t="s">
        <v>886</v>
      </c>
      <c r="BG87" t="s">
        <v>799</v>
      </c>
      <c r="BH87" t="s">
        <v>795</v>
      </c>
      <c r="BI87">
        <f t="shared" si="21"/>
        <v>10</v>
      </c>
      <c r="BJ87" t="s">
        <v>803</v>
      </c>
      <c r="BK87" t="str">
        <f t="shared" si="14"/>
        <v>LSA_CCF_HRY_E_BEGIN_TITO_CLRS_NOM_LFM_0400_CBO3_LSA_ALL_BISR_PMA0_BP5</v>
      </c>
      <c r="BL87" t="s">
        <v>791</v>
      </c>
      <c r="BM87" t="str">
        <f t="shared" si="15"/>
        <v>LSA_CCF_HRY_E_BEGIN_TITO_CLRS_NOM_LFM_0400_CBO3_LSA_ALL_BISR_PMA0_BP5</v>
      </c>
      <c r="BN87" t="s">
        <v>791</v>
      </c>
      <c r="BO87" t="s">
        <v>791</v>
      </c>
      <c r="BP87" t="s">
        <v>791</v>
      </c>
      <c r="BQ87" t="s">
        <v>791</v>
      </c>
      <c r="BR87" t="s">
        <v>791</v>
      </c>
      <c r="BS87" t="s">
        <v>791</v>
      </c>
      <c r="BT87" t="s">
        <v>791</v>
      </c>
    </row>
    <row r="88" spans="1:72" x14ac:dyDescent="0.25">
      <c r="A88" t="s">
        <v>66</v>
      </c>
      <c r="B88" t="s">
        <v>75</v>
      </c>
      <c r="C88" t="str">
        <f t="shared" si="13"/>
        <v>LSA_CCF_HRY_E_BEGIN_TITO_CLRS_NOM_LFM_0400_CBO3_LSA_ALL_BISR_PMA0_BP5</v>
      </c>
      <c r="D88" t="s">
        <v>173</v>
      </c>
      <c r="E88" t="s">
        <v>180</v>
      </c>
      <c r="F88" t="s">
        <v>187</v>
      </c>
      <c r="G88" t="s">
        <v>191</v>
      </c>
      <c r="H88" t="s">
        <v>193</v>
      </c>
      <c r="I88" t="s">
        <v>194</v>
      </c>
      <c r="J88" t="s">
        <v>203</v>
      </c>
      <c r="K88" t="s">
        <v>205</v>
      </c>
      <c r="L88" t="s">
        <v>207</v>
      </c>
      <c r="M88" t="s">
        <v>283</v>
      </c>
      <c r="N88" t="s">
        <v>473</v>
      </c>
      <c r="O88" t="s">
        <v>475</v>
      </c>
      <c r="P88" t="s">
        <v>516</v>
      </c>
      <c r="Q88" t="s">
        <v>640</v>
      </c>
      <c r="R88" t="s">
        <v>641</v>
      </c>
      <c r="S88" t="s">
        <v>691</v>
      </c>
      <c r="T88" t="s">
        <v>790</v>
      </c>
      <c r="U88" t="s">
        <v>792</v>
      </c>
      <c r="V88" t="s">
        <v>874</v>
      </c>
      <c r="W88" t="s">
        <v>878</v>
      </c>
      <c r="X88" t="s">
        <v>881</v>
      </c>
      <c r="Y88" t="s">
        <v>876</v>
      </c>
      <c r="Z88" t="s">
        <v>876</v>
      </c>
      <c r="AV88" t="s">
        <v>883</v>
      </c>
      <c r="AW88" t="s">
        <v>885</v>
      </c>
      <c r="AX88" t="s">
        <v>886</v>
      </c>
      <c r="BG88" t="s">
        <v>799</v>
      </c>
      <c r="BH88" t="s">
        <v>796</v>
      </c>
      <c r="BI88">
        <f t="shared" si="21"/>
        <v>10</v>
      </c>
      <c r="BJ88" t="s">
        <v>803</v>
      </c>
      <c r="BK88" t="s">
        <v>791</v>
      </c>
      <c r="BL88" t="s">
        <v>791</v>
      </c>
      <c r="BM88" t="s">
        <v>791</v>
      </c>
      <c r="BN88" t="s">
        <v>791</v>
      </c>
      <c r="BO88" t="s">
        <v>791</v>
      </c>
      <c r="BP88" t="s">
        <v>791</v>
      </c>
      <c r="BQ88" t="s">
        <v>791</v>
      </c>
      <c r="BR88" t="s">
        <v>791</v>
      </c>
      <c r="BS88" t="s">
        <v>791</v>
      </c>
      <c r="BT88" t="s">
        <v>791</v>
      </c>
    </row>
    <row r="89" spans="1:72" x14ac:dyDescent="0.25">
      <c r="A89" t="s">
        <v>66</v>
      </c>
      <c r="B89" t="s">
        <v>74</v>
      </c>
      <c r="C89" t="s">
        <v>93</v>
      </c>
      <c r="E89" t="s">
        <v>175</v>
      </c>
      <c r="BI89">
        <f t="shared" si="21"/>
        <v>0</v>
      </c>
    </row>
    <row r="90" spans="1:72" x14ac:dyDescent="0.25">
      <c r="A90" t="s">
        <v>66</v>
      </c>
      <c r="B90" t="s">
        <v>70</v>
      </c>
      <c r="C90" t="s">
        <v>94</v>
      </c>
      <c r="E90" t="s">
        <v>175</v>
      </c>
      <c r="BG90" t="s">
        <v>791</v>
      </c>
      <c r="BH90" t="s">
        <v>794</v>
      </c>
      <c r="BI90">
        <f t="shared" si="21"/>
        <v>3</v>
      </c>
      <c r="BJ90" t="s">
        <v>802</v>
      </c>
      <c r="BK90" t="str">
        <f>$C96</f>
        <v>CCF_POST_REPAIR</v>
      </c>
      <c r="BL90" t="str">
        <f>$C96</f>
        <v>CCF_POST_REPAIR</v>
      </c>
      <c r="BM90" t="s">
        <v>791</v>
      </c>
    </row>
    <row r="91" spans="1:72" x14ac:dyDescent="0.25">
      <c r="A91" t="s">
        <v>66</v>
      </c>
      <c r="B91" t="s">
        <v>71</v>
      </c>
      <c r="C91" t="str">
        <f>D91&amp;"_"&amp;E91&amp;"_"&amp;F91&amp;"_"&amp;G91&amp;"_"&amp;A91&amp;"_"&amp;H91&amp;"_"&amp;I91&amp;"_"&amp;J91&amp;"_"&amp;K91&amp;"_"&amp;L91&amp;"_"&amp;M91</f>
        <v>ALL_COMMON_SCREEN_E_BEGIN_X_CLRS_X_X_0400_JOIN_BISR</v>
      </c>
      <c r="D91" t="s">
        <v>171</v>
      </c>
      <c r="E91" t="s">
        <v>175</v>
      </c>
      <c r="F91" t="s">
        <v>182</v>
      </c>
      <c r="G91" t="s">
        <v>191</v>
      </c>
      <c r="H91" t="s">
        <v>176</v>
      </c>
      <c r="I91" t="s">
        <v>194</v>
      </c>
      <c r="J91" t="s">
        <v>176</v>
      </c>
      <c r="K91" t="s">
        <v>176</v>
      </c>
      <c r="L91" t="s">
        <v>207</v>
      </c>
      <c r="M91" t="s">
        <v>284</v>
      </c>
      <c r="N91" t="s">
        <v>472</v>
      </c>
      <c r="O91" t="s">
        <v>472</v>
      </c>
      <c r="P91" t="s">
        <v>472</v>
      </c>
      <c r="Q91" t="s">
        <v>639</v>
      </c>
      <c r="R91" t="s">
        <v>641</v>
      </c>
      <c r="S91" t="s">
        <v>692</v>
      </c>
      <c r="T91" t="s">
        <v>790</v>
      </c>
      <c r="U91" t="s">
        <v>792</v>
      </c>
      <c r="AH91" t="s">
        <v>818</v>
      </c>
      <c r="AL91" t="s">
        <v>808</v>
      </c>
      <c r="BG91" t="s">
        <v>794</v>
      </c>
      <c r="BH91" t="s">
        <v>794</v>
      </c>
      <c r="BI91">
        <f t="shared" si="21"/>
        <v>3</v>
      </c>
      <c r="BJ91" t="s">
        <v>791</v>
      </c>
      <c r="BK91" t="str">
        <f>$C92</f>
        <v>ALL_CCF_VFDM_E_BEGIN_X_CLRS_X_X_0400_ALL</v>
      </c>
      <c r="BL91" t="str">
        <f>$C92</f>
        <v>ALL_CCF_VFDM_E_BEGIN_X_CLRS_X_X_0400_ALL</v>
      </c>
      <c r="BM91" t="str">
        <f>$C92</f>
        <v>ALL_CCF_VFDM_E_BEGIN_X_CLRS_X_X_0400_ALL</v>
      </c>
    </row>
    <row r="92" spans="1:72" x14ac:dyDescent="0.25">
      <c r="A92" t="s">
        <v>66</v>
      </c>
      <c r="B92" t="s">
        <v>72</v>
      </c>
      <c r="C92" t="str">
        <f>D92&amp;"_"&amp;E92&amp;"_"&amp;F92&amp;"_"&amp;G92&amp;"_"&amp;A92&amp;"_"&amp;H92&amp;"_"&amp;I92&amp;"_"&amp;J92&amp;"_"&amp;K92&amp;"_"&amp;L92&amp;"_"&amp;M92</f>
        <v>ALL_CCF_VFDM_E_BEGIN_X_CLRS_X_X_0400_ALL</v>
      </c>
      <c r="D92" t="s">
        <v>171</v>
      </c>
      <c r="E92" t="s">
        <v>180</v>
      </c>
      <c r="F92" t="s">
        <v>183</v>
      </c>
      <c r="G92" t="s">
        <v>191</v>
      </c>
      <c r="H92" t="s">
        <v>176</v>
      </c>
      <c r="I92" t="s">
        <v>194</v>
      </c>
      <c r="J92" t="s">
        <v>176</v>
      </c>
      <c r="K92" t="s">
        <v>176</v>
      </c>
      <c r="L92" t="s">
        <v>207</v>
      </c>
      <c r="M92" t="s">
        <v>171</v>
      </c>
      <c r="N92" t="s">
        <v>472</v>
      </c>
      <c r="O92" t="s">
        <v>472</v>
      </c>
      <c r="P92" t="s">
        <v>472</v>
      </c>
      <c r="Q92" t="s">
        <v>639</v>
      </c>
      <c r="R92" t="s">
        <v>641</v>
      </c>
      <c r="S92" t="s">
        <v>693</v>
      </c>
      <c r="T92" t="s">
        <v>790</v>
      </c>
      <c r="U92" t="s">
        <v>792</v>
      </c>
      <c r="AM92" t="s">
        <v>823</v>
      </c>
      <c r="AN92" t="s">
        <v>837</v>
      </c>
      <c r="AO92" t="s">
        <v>844</v>
      </c>
      <c r="BG92" t="s">
        <v>791</v>
      </c>
      <c r="BH92" t="s">
        <v>794</v>
      </c>
      <c r="BI92">
        <f t="shared" si="21"/>
        <v>3</v>
      </c>
      <c r="BJ92" t="s">
        <v>802</v>
      </c>
      <c r="BK92" t="str">
        <f>$C93</f>
        <v>ALL_CCF_UF_K_BEGIN_X_CLRS_X_X_0400_VFDM_UF</v>
      </c>
      <c r="BL92" t="str">
        <f>$C93</f>
        <v>ALL_CCF_UF_K_BEGIN_X_CLRS_X_X_0400_VFDM_UF</v>
      </c>
      <c r="BM92" t="s">
        <v>795</v>
      </c>
    </row>
    <row r="93" spans="1:72" x14ac:dyDescent="0.25">
      <c r="A93" t="s">
        <v>66</v>
      </c>
      <c r="B93" t="s">
        <v>78</v>
      </c>
      <c r="C93" t="str">
        <f>D93&amp;"_"&amp;E93&amp;"_"&amp;F93&amp;"_"&amp;G93&amp;"_"&amp;A93&amp;"_"&amp;H93&amp;"_"&amp;I93&amp;"_"&amp;J93&amp;"_"&amp;K93&amp;"_"&amp;L93&amp;"_"&amp;M93</f>
        <v>ALL_CCF_UF_K_BEGIN_X_CLRS_X_X_0400_VFDM_UF</v>
      </c>
      <c r="D93" t="s">
        <v>171</v>
      </c>
      <c r="E93" t="s">
        <v>180</v>
      </c>
      <c r="F93" t="s">
        <v>189</v>
      </c>
      <c r="G93" t="s">
        <v>192</v>
      </c>
      <c r="H93" t="s">
        <v>176</v>
      </c>
      <c r="I93" t="s">
        <v>194</v>
      </c>
      <c r="J93" t="s">
        <v>176</v>
      </c>
      <c r="K93" t="s">
        <v>176</v>
      </c>
      <c r="L93" t="s">
        <v>207</v>
      </c>
      <c r="M93" t="s">
        <v>285</v>
      </c>
      <c r="N93" t="s">
        <v>472</v>
      </c>
      <c r="O93" t="s">
        <v>472</v>
      </c>
      <c r="P93" t="s">
        <v>472</v>
      </c>
      <c r="Q93" t="s">
        <v>638</v>
      </c>
      <c r="R93" t="s">
        <v>639</v>
      </c>
      <c r="S93" t="s">
        <v>694</v>
      </c>
      <c r="T93" t="s">
        <v>790</v>
      </c>
      <c r="U93" t="s">
        <v>793</v>
      </c>
      <c r="AZ93" t="s">
        <v>890</v>
      </c>
      <c r="BG93" t="s">
        <v>795</v>
      </c>
      <c r="BH93" t="s">
        <v>794</v>
      </c>
      <c r="BI93">
        <f t="shared" si="21"/>
        <v>3</v>
      </c>
      <c r="BJ93" t="s">
        <v>802</v>
      </c>
      <c r="BK93" t="str">
        <f>$C94</f>
        <v>ALL_CCF_PATMOD_E_BEGIN_TITO_X_MAX_LFM_0400_REPAIR</v>
      </c>
      <c r="BL93" t="str">
        <f>$C94</f>
        <v>ALL_CCF_PATMOD_E_BEGIN_TITO_X_MAX_LFM_0400_REPAIR</v>
      </c>
      <c r="BM93" t="str">
        <f>$C94</f>
        <v>ALL_CCF_PATMOD_E_BEGIN_TITO_X_MAX_LFM_0400_REPAIR</v>
      </c>
    </row>
    <row r="94" spans="1:72" x14ac:dyDescent="0.25">
      <c r="A94" t="s">
        <v>66</v>
      </c>
      <c r="B94" t="s">
        <v>73</v>
      </c>
      <c r="C94" t="str">
        <f>D94&amp;"_"&amp;E94&amp;"_"&amp;F94&amp;"_"&amp;G94&amp;"_"&amp;A94&amp;"_"&amp;H94&amp;"_"&amp;I94&amp;"_"&amp;J94&amp;"_"&amp;K94&amp;"_"&amp;L94&amp;"_"&amp;M94</f>
        <v>ALL_CCF_PATMOD_E_BEGIN_TITO_X_MAX_LFM_0400_REPAIR</v>
      </c>
      <c r="D94" t="s">
        <v>171</v>
      </c>
      <c r="E94" t="s">
        <v>180</v>
      </c>
      <c r="F94" t="s">
        <v>184</v>
      </c>
      <c r="G94" t="s">
        <v>191</v>
      </c>
      <c r="H94" t="s">
        <v>193</v>
      </c>
      <c r="I94" t="s">
        <v>176</v>
      </c>
      <c r="J94" t="s">
        <v>204</v>
      </c>
      <c r="K94" t="s">
        <v>205</v>
      </c>
      <c r="L94" t="s">
        <v>207</v>
      </c>
      <c r="M94" t="s">
        <v>186</v>
      </c>
      <c r="N94" t="s">
        <v>472</v>
      </c>
      <c r="O94" t="s">
        <v>472</v>
      </c>
      <c r="P94" t="s">
        <v>472</v>
      </c>
      <c r="Q94" t="s">
        <v>639</v>
      </c>
      <c r="R94" t="s">
        <v>641</v>
      </c>
      <c r="S94" t="s">
        <v>695</v>
      </c>
      <c r="T94" t="s">
        <v>790</v>
      </c>
      <c r="U94" t="s">
        <v>792</v>
      </c>
      <c r="AP94" t="s">
        <v>849</v>
      </c>
      <c r="AR94" t="s">
        <v>859</v>
      </c>
      <c r="AT94" t="s">
        <v>866</v>
      </c>
      <c r="BG94" t="s">
        <v>796</v>
      </c>
      <c r="BH94" t="s">
        <v>794</v>
      </c>
      <c r="BI94">
        <f t="shared" si="21"/>
        <v>3</v>
      </c>
      <c r="BJ94" t="s">
        <v>791</v>
      </c>
      <c r="BK94" t="s">
        <v>791</v>
      </c>
      <c r="BL94" t="s">
        <v>791</v>
      </c>
      <c r="BM94" t="s">
        <v>791</v>
      </c>
    </row>
    <row r="95" spans="1:72" x14ac:dyDescent="0.25">
      <c r="A95" t="s">
        <v>66</v>
      </c>
      <c r="B95" t="s">
        <v>74</v>
      </c>
      <c r="C95" t="s">
        <v>95</v>
      </c>
      <c r="E95" t="s">
        <v>175</v>
      </c>
      <c r="BI95">
        <f t="shared" si="21"/>
        <v>0</v>
      </c>
    </row>
    <row r="96" spans="1:72" x14ac:dyDescent="0.25">
      <c r="A96" t="s">
        <v>66</v>
      </c>
      <c r="B96" t="s">
        <v>70</v>
      </c>
      <c r="C96" t="s">
        <v>96</v>
      </c>
      <c r="E96" t="s">
        <v>175</v>
      </c>
      <c r="BG96" t="s">
        <v>795</v>
      </c>
      <c r="BH96" t="s">
        <v>794</v>
      </c>
      <c r="BI96">
        <f t="shared" si="21"/>
        <v>2</v>
      </c>
      <c r="BJ96" t="s">
        <v>791</v>
      </c>
      <c r="BK96" t="s">
        <v>791</v>
      </c>
      <c r="BL96" t="s">
        <v>791</v>
      </c>
    </row>
    <row r="97" spans="1:72" x14ac:dyDescent="0.25">
      <c r="A97" t="s">
        <v>66</v>
      </c>
      <c r="B97" t="s">
        <v>75</v>
      </c>
      <c r="C97" t="str">
        <f t="shared" ref="C97:C110" si="43">D97&amp;"_"&amp;E97&amp;"_"&amp;F97&amp;"_"&amp;G97&amp;"_"&amp;A97&amp;"_"&amp;H97&amp;"_"&amp;I97&amp;"_"&amp;J97&amp;"_"&amp;K97&amp;"_"&amp;L97&amp;"_"&amp;M97</f>
        <v>SSA_CCF_HRY_E_BEGIN_TITO_CLRS_NOM_LFM_0400_CBO0_LLC_DAT_POST_REPAIR_PMA0_BP0</v>
      </c>
      <c r="D97" t="s">
        <v>172</v>
      </c>
      <c r="E97" t="s">
        <v>180</v>
      </c>
      <c r="F97" t="s">
        <v>187</v>
      </c>
      <c r="G97" t="s">
        <v>191</v>
      </c>
      <c r="H97" t="s">
        <v>193</v>
      </c>
      <c r="I97" t="s">
        <v>194</v>
      </c>
      <c r="J97" t="s">
        <v>203</v>
      </c>
      <c r="K97" t="s">
        <v>205</v>
      </c>
      <c r="L97" t="s">
        <v>207</v>
      </c>
      <c r="M97" t="s">
        <v>286</v>
      </c>
      <c r="N97" t="s">
        <v>473</v>
      </c>
      <c r="O97" t="s">
        <v>475</v>
      </c>
      <c r="P97" t="s">
        <v>480</v>
      </c>
      <c r="Q97" t="s">
        <v>639</v>
      </c>
      <c r="R97" t="s">
        <v>641</v>
      </c>
      <c r="S97" t="s">
        <v>672</v>
      </c>
      <c r="T97" t="s">
        <v>790</v>
      </c>
      <c r="U97" t="s">
        <v>792</v>
      </c>
      <c r="V97" t="s">
        <v>874</v>
      </c>
      <c r="W97" t="s">
        <v>879</v>
      </c>
      <c r="X97" t="s">
        <v>881</v>
      </c>
      <c r="Y97" t="s">
        <v>876</v>
      </c>
      <c r="Z97" t="s">
        <v>876</v>
      </c>
      <c r="AV97" t="s">
        <v>884</v>
      </c>
      <c r="BG97" t="s">
        <v>794</v>
      </c>
      <c r="BH97" t="s">
        <v>794</v>
      </c>
      <c r="BI97">
        <f t="shared" si="21"/>
        <v>10</v>
      </c>
      <c r="BJ97" t="s">
        <v>803</v>
      </c>
      <c r="BK97" t="str">
        <f t="shared" ref="BK97:BK109" si="44">$C98</f>
        <v>SSA_CCF_HRY_E_BEGIN_TITO_CLRS_NOM_LFM_0400_CBO0_LLC_TAG_POST_REPAIR_PMA0_BP2</v>
      </c>
      <c r="BL97" t="str">
        <f t="shared" ref="BL97:BL109" si="45">$C98</f>
        <v>SSA_CCF_HRY_E_BEGIN_TITO_CLRS_NOM_LFM_0400_CBO0_LLC_TAG_POST_REPAIR_PMA0_BP2</v>
      </c>
      <c r="BM97" t="str">
        <f t="shared" ref="BM97:BM109" si="46">$C98</f>
        <v>SSA_CCF_HRY_E_BEGIN_TITO_CLRS_NOM_LFM_0400_CBO0_LLC_TAG_POST_REPAIR_PMA0_BP2</v>
      </c>
      <c r="BN97" t="str">
        <f t="shared" ref="BN97:BN109" si="47">$C98</f>
        <v>SSA_CCF_HRY_E_BEGIN_TITO_CLRS_NOM_LFM_0400_CBO0_LLC_TAG_POST_REPAIR_PMA0_BP2</v>
      </c>
      <c r="BO97" t="str">
        <f t="shared" ref="BO97:BO109" si="48">$C98</f>
        <v>SSA_CCF_HRY_E_BEGIN_TITO_CLRS_NOM_LFM_0400_CBO0_LLC_TAG_POST_REPAIR_PMA0_BP2</v>
      </c>
      <c r="BP97" t="str">
        <f t="shared" ref="BP97:BP109" si="49">$C98</f>
        <v>SSA_CCF_HRY_E_BEGIN_TITO_CLRS_NOM_LFM_0400_CBO0_LLC_TAG_POST_REPAIR_PMA0_BP2</v>
      </c>
      <c r="BQ97" t="str">
        <f t="shared" ref="BQ97:BQ109" si="50">$C98</f>
        <v>SSA_CCF_HRY_E_BEGIN_TITO_CLRS_NOM_LFM_0400_CBO0_LLC_TAG_POST_REPAIR_PMA0_BP2</v>
      </c>
      <c r="BR97" t="str">
        <f t="shared" ref="BR97:BR109" si="51">$C98</f>
        <v>SSA_CCF_HRY_E_BEGIN_TITO_CLRS_NOM_LFM_0400_CBO0_LLC_TAG_POST_REPAIR_PMA0_BP2</v>
      </c>
      <c r="BS97" t="str">
        <f t="shared" ref="BS97:BS109" si="52">$C98</f>
        <v>SSA_CCF_HRY_E_BEGIN_TITO_CLRS_NOM_LFM_0400_CBO0_LLC_TAG_POST_REPAIR_PMA0_BP2</v>
      </c>
      <c r="BT97" t="str">
        <f t="shared" ref="BT97:BT109" si="53">$C98</f>
        <v>SSA_CCF_HRY_E_BEGIN_TITO_CLRS_NOM_LFM_0400_CBO0_LLC_TAG_POST_REPAIR_PMA0_BP2</v>
      </c>
    </row>
    <row r="98" spans="1:72" x14ac:dyDescent="0.25">
      <c r="A98" t="s">
        <v>66</v>
      </c>
      <c r="B98" t="s">
        <v>75</v>
      </c>
      <c r="C98" t="str">
        <f t="shared" si="43"/>
        <v>SSA_CCF_HRY_E_BEGIN_TITO_CLRS_NOM_LFM_0400_CBO0_LLC_TAG_POST_REPAIR_PMA0_BP2</v>
      </c>
      <c r="D98" t="s">
        <v>172</v>
      </c>
      <c r="E98" t="s">
        <v>180</v>
      </c>
      <c r="F98" t="s">
        <v>187</v>
      </c>
      <c r="G98" t="s">
        <v>191</v>
      </c>
      <c r="H98" t="s">
        <v>193</v>
      </c>
      <c r="I98" t="s">
        <v>194</v>
      </c>
      <c r="J98" t="s">
        <v>203</v>
      </c>
      <c r="K98" t="s">
        <v>205</v>
      </c>
      <c r="L98" t="s">
        <v>207</v>
      </c>
      <c r="M98" t="s">
        <v>287</v>
      </c>
      <c r="N98" t="s">
        <v>473</v>
      </c>
      <c r="O98" t="s">
        <v>475</v>
      </c>
      <c r="P98" t="s">
        <v>494</v>
      </c>
      <c r="Q98" t="s">
        <v>639</v>
      </c>
      <c r="R98" t="s">
        <v>641</v>
      </c>
      <c r="S98" t="s">
        <v>673</v>
      </c>
      <c r="T98" t="s">
        <v>790</v>
      </c>
      <c r="U98" t="s">
        <v>792</v>
      </c>
      <c r="V98" t="s">
        <v>874</v>
      </c>
      <c r="W98" t="s">
        <v>879</v>
      </c>
      <c r="X98" t="s">
        <v>881</v>
      </c>
      <c r="Y98" t="s">
        <v>876</v>
      </c>
      <c r="Z98" t="s">
        <v>876</v>
      </c>
      <c r="AV98" t="s">
        <v>884</v>
      </c>
      <c r="BG98" t="s">
        <v>791</v>
      </c>
      <c r="BH98" t="s">
        <v>794</v>
      </c>
      <c r="BI98">
        <f t="shared" si="21"/>
        <v>10</v>
      </c>
      <c r="BJ98" t="s">
        <v>803</v>
      </c>
      <c r="BK98" t="str">
        <f t="shared" si="44"/>
        <v>SSA_CCF_HRY_E_BEGIN_TITO_SAN_NOM_LFM_0400_CBO0_SAR_POST_REPAIR_PMA0_BP6</v>
      </c>
      <c r="BL98" t="str">
        <f t="shared" si="45"/>
        <v>SSA_CCF_HRY_E_BEGIN_TITO_SAN_NOM_LFM_0400_CBO0_SAR_POST_REPAIR_PMA0_BP6</v>
      </c>
      <c r="BM98" t="str">
        <f t="shared" si="46"/>
        <v>SSA_CCF_HRY_E_BEGIN_TITO_SAN_NOM_LFM_0400_CBO0_SAR_POST_REPAIR_PMA0_BP6</v>
      </c>
      <c r="BN98" t="str">
        <f t="shared" si="47"/>
        <v>SSA_CCF_HRY_E_BEGIN_TITO_SAN_NOM_LFM_0400_CBO0_SAR_POST_REPAIR_PMA0_BP6</v>
      </c>
      <c r="BO98" t="str">
        <f t="shared" si="48"/>
        <v>SSA_CCF_HRY_E_BEGIN_TITO_SAN_NOM_LFM_0400_CBO0_SAR_POST_REPAIR_PMA0_BP6</v>
      </c>
      <c r="BP98" t="str">
        <f t="shared" si="49"/>
        <v>SSA_CCF_HRY_E_BEGIN_TITO_SAN_NOM_LFM_0400_CBO0_SAR_POST_REPAIR_PMA0_BP6</v>
      </c>
      <c r="BQ98" t="str">
        <f t="shared" si="50"/>
        <v>SSA_CCF_HRY_E_BEGIN_TITO_SAN_NOM_LFM_0400_CBO0_SAR_POST_REPAIR_PMA0_BP6</v>
      </c>
      <c r="BR98" t="str">
        <f t="shared" si="51"/>
        <v>SSA_CCF_HRY_E_BEGIN_TITO_SAN_NOM_LFM_0400_CBO0_SAR_POST_REPAIR_PMA0_BP6</v>
      </c>
      <c r="BS98" t="str">
        <f t="shared" si="52"/>
        <v>SSA_CCF_HRY_E_BEGIN_TITO_SAN_NOM_LFM_0400_CBO0_SAR_POST_REPAIR_PMA0_BP6</v>
      </c>
      <c r="BT98" t="str">
        <f t="shared" si="53"/>
        <v>SSA_CCF_HRY_E_BEGIN_TITO_SAN_NOM_LFM_0400_CBO0_SAR_POST_REPAIR_PMA0_BP6</v>
      </c>
    </row>
    <row r="99" spans="1:72" x14ac:dyDescent="0.25">
      <c r="A99" t="s">
        <v>66</v>
      </c>
      <c r="B99" t="s">
        <v>75</v>
      </c>
      <c r="C99" t="str">
        <f t="shared" si="43"/>
        <v>SSA_CCF_HRY_E_BEGIN_TITO_SAN_NOM_LFM_0400_CBO0_SAR_POST_REPAIR_PMA0_BP6</v>
      </c>
      <c r="D99" t="s">
        <v>172</v>
      </c>
      <c r="E99" t="s">
        <v>180</v>
      </c>
      <c r="F99" t="s">
        <v>187</v>
      </c>
      <c r="G99" t="s">
        <v>191</v>
      </c>
      <c r="H99" t="s">
        <v>193</v>
      </c>
      <c r="I99" t="s">
        <v>196</v>
      </c>
      <c r="J99" t="s">
        <v>203</v>
      </c>
      <c r="K99" t="s">
        <v>205</v>
      </c>
      <c r="L99" t="s">
        <v>207</v>
      </c>
      <c r="M99" t="s">
        <v>288</v>
      </c>
      <c r="N99" t="s">
        <v>473</v>
      </c>
      <c r="O99" t="s">
        <v>475</v>
      </c>
      <c r="P99" t="s">
        <v>496</v>
      </c>
      <c r="Q99" t="s">
        <v>639</v>
      </c>
      <c r="R99" t="s">
        <v>641</v>
      </c>
      <c r="S99" t="s">
        <v>674</v>
      </c>
      <c r="T99" t="s">
        <v>790</v>
      </c>
      <c r="U99" t="s">
        <v>792</v>
      </c>
      <c r="V99" t="s">
        <v>875</v>
      </c>
      <c r="W99" t="s">
        <v>879</v>
      </c>
      <c r="X99" t="s">
        <v>881</v>
      </c>
      <c r="Y99" t="s">
        <v>876</v>
      </c>
      <c r="Z99" t="s">
        <v>876</v>
      </c>
      <c r="AV99" t="s">
        <v>884</v>
      </c>
      <c r="BG99" t="s">
        <v>795</v>
      </c>
      <c r="BH99" t="s">
        <v>794</v>
      </c>
      <c r="BI99">
        <f t="shared" si="21"/>
        <v>10</v>
      </c>
      <c r="BJ99" t="s">
        <v>803</v>
      </c>
      <c r="BK99" t="str">
        <f t="shared" si="44"/>
        <v>LSA_CCF_HRY_E_BEGIN_TITO_CLR_NOM_LFM_0400_CBO0_LSA_ALL_POST_REPAIR_PMA0_BP4</v>
      </c>
      <c r="BL99" t="str">
        <f t="shared" si="45"/>
        <v>LSA_CCF_HRY_E_BEGIN_TITO_CLR_NOM_LFM_0400_CBO0_LSA_ALL_POST_REPAIR_PMA0_BP4</v>
      </c>
      <c r="BM99" t="str">
        <f t="shared" si="46"/>
        <v>LSA_CCF_HRY_E_BEGIN_TITO_CLR_NOM_LFM_0400_CBO0_LSA_ALL_POST_REPAIR_PMA0_BP4</v>
      </c>
      <c r="BN99" t="str">
        <f t="shared" si="47"/>
        <v>LSA_CCF_HRY_E_BEGIN_TITO_CLR_NOM_LFM_0400_CBO0_LSA_ALL_POST_REPAIR_PMA0_BP4</v>
      </c>
      <c r="BO99" t="str">
        <f t="shared" si="48"/>
        <v>LSA_CCF_HRY_E_BEGIN_TITO_CLR_NOM_LFM_0400_CBO0_LSA_ALL_POST_REPAIR_PMA0_BP4</v>
      </c>
      <c r="BP99" t="str">
        <f t="shared" si="49"/>
        <v>LSA_CCF_HRY_E_BEGIN_TITO_CLR_NOM_LFM_0400_CBO0_LSA_ALL_POST_REPAIR_PMA0_BP4</v>
      </c>
      <c r="BQ99" t="str">
        <f t="shared" si="50"/>
        <v>LSA_CCF_HRY_E_BEGIN_TITO_CLR_NOM_LFM_0400_CBO0_LSA_ALL_POST_REPAIR_PMA0_BP4</v>
      </c>
      <c r="BR99" t="str">
        <f t="shared" si="51"/>
        <v>LSA_CCF_HRY_E_BEGIN_TITO_CLR_NOM_LFM_0400_CBO0_LSA_ALL_POST_REPAIR_PMA0_BP4</v>
      </c>
      <c r="BS99" t="str">
        <f t="shared" si="52"/>
        <v>LSA_CCF_HRY_E_BEGIN_TITO_CLR_NOM_LFM_0400_CBO0_LSA_ALL_POST_REPAIR_PMA0_BP4</v>
      </c>
      <c r="BT99" t="str">
        <f t="shared" si="53"/>
        <v>LSA_CCF_HRY_E_BEGIN_TITO_CLR_NOM_LFM_0400_CBO0_LSA_ALL_POST_REPAIR_PMA0_BP4</v>
      </c>
    </row>
    <row r="100" spans="1:72" x14ac:dyDescent="0.25">
      <c r="A100" t="s">
        <v>66</v>
      </c>
      <c r="B100" t="s">
        <v>75</v>
      </c>
      <c r="C100" t="str">
        <f t="shared" si="43"/>
        <v>LSA_CCF_HRY_E_BEGIN_TITO_CLR_NOM_LFM_0400_CBO0_LSA_ALL_POST_REPAIR_PMA0_BP4</v>
      </c>
      <c r="D100" t="s">
        <v>173</v>
      </c>
      <c r="E100" t="s">
        <v>180</v>
      </c>
      <c r="F100" t="s">
        <v>187</v>
      </c>
      <c r="G100" t="s">
        <v>191</v>
      </c>
      <c r="H100" t="s">
        <v>193</v>
      </c>
      <c r="I100" t="s">
        <v>197</v>
      </c>
      <c r="J100" t="s">
        <v>203</v>
      </c>
      <c r="K100" t="s">
        <v>205</v>
      </c>
      <c r="L100" t="s">
        <v>207</v>
      </c>
      <c r="M100" t="s">
        <v>289</v>
      </c>
      <c r="N100" t="s">
        <v>473</v>
      </c>
      <c r="O100" t="s">
        <v>475</v>
      </c>
      <c r="P100" t="s">
        <v>498</v>
      </c>
      <c r="Q100" t="s">
        <v>640</v>
      </c>
      <c r="R100" t="s">
        <v>641</v>
      </c>
      <c r="S100" t="s">
        <v>675</v>
      </c>
      <c r="T100" t="s">
        <v>790</v>
      </c>
      <c r="U100" t="s">
        <v>792</v>
      </c>
      <c r="V100" t="s">
        <v>874</v>
      </c>
      <c r="W100" t="s">
        <v>879</v>
      </c>
      <c r="X100" t="s">
        <v>881</v>
      </c>
      <c r="Y100" t="s">
        <v>876</v>
      </c>
      <c r="Z100" t="s">
        <v>876</v>
      </c>
      <c r="AV100" t="s">
        <v>884</v>
      </c>
      <c r="BG100" t="s">
        <v>796</v>
      </c>
      <c r="BH100" t="s">
        <v>794</v>
      </c>
      <c r="BI100">
        <f t="shared" si="21"/>
        <v>10</v>
      </c>
      <c r="BJ100" t="s">
        <v>803</v>
      </c>
      <c r="BK100" t="str">
        <f t="shared" si="44"/>
        <v>SSA_CCF_HRY_E_BEGIN_TITO_CLRS_NOM_LFM_0400_CBO1_LLC_DAT_POST_REPAIR_PMA0_BP1</v>
      </c>
      <c r="BL100" t="str">
        <f t="shared" si="45"/>
        <v>SSA_CCF_HRY_E_BEGIN_TITO_CLRS_NOM_LFM_0400_CBO1_LLC_DAT_POST_REPAIR_PMA0_BP1</v>
      </c>
      <c r="BM100" t="str">
        <f t="shared" si="46"/>
        <v>SSA_CCF_HRY_E_BEGIN_TITO_CLRS_NOM_LFM_0400_CBO1_LLC_DAT_POST_REPAIR_PMA0_BP1</v>
      </c>
      <c r="BN100" t="str">
        <f t="shared" si="47"/>
        <v>SSA_CCF_HRY_E_BEGIN_TITO_CLRS_NOM_LFM_0400_CBO1_LLC_DAT_POST_REPAIR_PMA0_BP1</v>
      </c>
      <c r="BO100" t="str">
        <f t="shared" si="48"/>
        <v>SSA_CCF_HRY_E_BEGIN_TITO_CLRS_NOM_LFM_0400_CBO1_LLC_DAT_POST_REPAIR_PMA0_BP1</v>
      </c>
      <c r="BP100" t="str">
        <f t="shared" si="49"/>
        <v>SSA_CCF_HRY_E_BEGIN_TITO_CLRS_NOM_LFM_0400_CBO1_LLC_DAT_POST_REPAIR_PMA0_BP1</v>
      </c>
      <c r="BQ100" t="str">
        <f t="shared" si="50"/>
        <v>SSA_CCF_HRY_E_BEGIN_TITO_CLRS_NOM_LFM_0400_CBO1_LLC_DAT_POST_REPAIR_PMA0_BP1</v>
      </c>
      <c r="BR100" t="str">
        <f t="shared" si="51"/>
        <v>SSA_CCF_HRY_E_BEGIN_TITO_CLRS_NOM_LFM_0400_CBO1_LLC_DAT_POST_REPAIR_PMA0_BP1</v>
      </c>
      <c r="BS100" t="str">
        <f t="shared" si="52"/>
        <v>SSA_CCF_HRY_E_BEGIN_TITO_CLRS_NOM_LFM_0400_CBO1_LLC_DAT_POST_REPAIR_PMA0_BP1</v>
      </c>
      <c r="BT100" t="str">
        <f t="shared" si="53"/>
        <v>SSA_CCF_HRY_E_BEGIN_TITO_CLRS_NOM_LFM_0400_CBO1_LLC_DAT_POST_REPAIR_PMA0_BP1</v>
      </c>
    </row>
    <row r="101" spans="1:72" x14ac:dyDescent="0.25">
      <c r="A101" t="s">
        <v>66</v>
      </c>
      <c r="B101" t="s">
        <v>75</v>
      </c>
      <c r="C101" t="str">
        <f t="shared" si="43"/>
        <v>SSA_CCF_HRY_E_BEGIN_TITO_CLRS_NOM_LFM_0400_CBO1_LLC_DAT_POST_REPAIR_PMA0_BP1</v>
      </c>
      <c r="D101" t="s">
        <v>172</v>
      </c>
      <c r="E101" t="s">
        <v>180</v>
      </c>
      <c r="F101" t="s">
        <v>187</v>
      </c>
      <c r="G101" t="s">
        <v>191</v>
      </c>
      <c r="H101" t="s">
        <v>193</v>
      </c>
      <c r="I101" t="s">
        <v>194</v>
      </c>
      <c r="J101" t="s">
        <v>203</v>
      </c>
      <c r="K101" t="s">
        <v>205</v>
      </c>
      <c r="L101" t="s">
        <v>207</v>
      </c>
      <c r="M101" t="s">
        <v>290</v>
      </c>
      <c r="N101" t="s">
        <v>473</v>
      </c>
      <c r="O101" t="s">
        <v>475</v>
      </c>
      <c r="P101" t="s">
        <v>482</v>
      </c>
      <c r="Q101" t="s">
        <v>639</v>
      </c>
      <c r="R101" t="s">
        <v>641</v>
      </c>
      <c r="S101" t="s">
        <v>676</v>
      </c>
      <c r="T101" t="s">
        <v>790</v>
      </c>
      <c r="U101" t="s">
        <v>792</v>
      </c>
      <c r="V101" t="s">
        <v>874</v>
      </c>
      <c r="W101" t="s">
        <v>879</v>
      </c>
      <c r="X101" t="s">
        <v>881</v>
      </c>
      <c r="Y101" t="s">
        <v>876</v>
      </c>
      <c r="Z101" t="s">
        <v>876</v>
      </c>
      <c r="AV101" t="s">
        <v>884</v>
      </c>
      <c r="BG101" t="s">
        <v>797</v>
      </c>
      <c r="BH101" t="s">
        <v>794</v>
      </c>
      <c r="BI101">
        <f t="shared" si="21"/>
        <v>10</v>
      </c>
      <c r="BJ101" t="s">
        <v>803</v>
      </c>
      <c r="BK101" t="str">
        <f t="shared" si="44"/>
        <v>SSA_CCF_HRY_E_BEGIN_TITO_CLRS_NOM_LFM_0400_CBO1_LLC_TAG_POST_REPAIR_PMA0_BP3</v>
      </c>
      <c r="BL101" t="str">
        <f t="shared" si="45"/>
        <v>SSA_CCF_HRY_E_BEGIN_TITO_CLRS_NOM_LFM_0400_CBO1_LLC_TAG_POST_REPAIR_PMA0_BP3</v>
      </c>
      <c r="BM101" t="str">
        <f t="shared" si="46"/>
        <v>SSA_CCF_HRY_E_BEGIN_TITO_CLRS_NOM_LFM_0400_CBO1_LLC_TAG_POST_REPAIR_PMA0_BP3</v>
      </c>
      <c r="BN101" t="str">
        <f t="shared" si="47"/>
        <v>SSA_CCF_HRY_E_BEGIN_TITO_CLRS_NOM_LFM_0400_CBO1_LLC_TAG_POST_REPAIR_PMA0_BP3</v>
      </c>
      <c r="BO101" t="str">
        <f t="shared" si="48"/>
        <v>SSA_CCF_HRY_E_BEGIN_TITO_CLRS_NOM_LFM_0400_CBO1_LLC_TAG_POST_REPAIR_PMA0_BP3</v>
      </c>
      <c r="BP101" t="str">
        <f t="shared" si="49"/>
        <v>SSA_CCF_HRY_E_BEGIN_TITO_CLRS_NOM_LFM_0400_CBO1_LLC_TAG_POST_REPAIR_PMA0_BP3</v>
      </c>
      <c r="BQ101" t="str">
        <f t="shared" si="50"/>
        <v>SSA_CCF_HRY_E_BEGIN_TITO_CLRS_NOM_LFM_0400_CBO1_LLC_TAG_POST_REPAIR_PMA0_BP3</v>
      </c>
      <c r="BR101" t="str">
        <f t="shared" si="51"/>
        <v>SSA_CCF_HRY_E_BEGIN_TITO_CLRS_NOM_LFM_0400_CBO1_LLC_TAG_POST_REPAIR_PMA0_BP3</v>
      </c>
      <c r="BS101" t="str">
        <f t="shared" si="52"/>
        <v>SSA_CCF_HRY_E_BEGIN_TITO_CLRS_NOM_LFM_0400_CBO1_LLC_TAG_POST_REPAIR_PMA0_BP3</v>
      </c>
      <c r="BT101" t="str">
        <f t="shared" si="53"/>
        <v>SSA_CCF_HRY_E_BEGIN_TITO_CLRS_NOM_LFM_0400_CBO1_LLC_TAG_POST_REPAIR_PMA0_BP3</v>
      </c>
    </row>
    <row r="102" spans="1:72" x14ac:dyDescent="0.25">
      <c r="A102" t="s">
        <v>66</v>
      </c>
      <c r="B102" t="s">
        <v>75</v>
      </c>
      <c r="C102" t="str">
        <f t="shared" si="43"/>
        <v>SSA_CCF_HRY_E_BEGIN_TITO_CLRS_NOM_LFM_0400_CBO1_LLC_TAG_POST_REPAIR_PMA0_BP3</v>
      </c>
      <c r="D102" t="s">
        <v>172</v>
      </c>
      <c r="E102" t="s">
        <v>180</v>
      </c>
      <c r="F102" t="s">
        <v>187</v>
      </c>
      <c r="G102" t="s">
        <v>191</v>
      </c>
      <c r="H102" t="s">
        <v>193</v>
      </c>
      <c r="I102" t="s">
        <v>194</v>
      </c>
      <c r="J102" t="s">
        <v>203</v>
      </c>
      <c r="K102" t="s">
        <v>205</v>
      </c>
      <c r="L102" t="s">
        <v>207</v>
      </c>
      <c r="M102" t="s">
        <v>291</v>
      </c>
      <c r="N102" t="s">
        <v>473</v>
      </c>
      <c r="O102" t="s">
        <v>475</v>
      </c>
      <c r="P102" t="s">
        <v>501</v>
      </c>
      <c r="Q102" t="s">
        <v>639</v>
      </c>
      <c r="R102" t="s">
        <v>641</v>
      </c>
      <c r="S102" t="s">
        <v>677</v>
      </c>
      <c r="T102" t="s">
        <v>790</v>
      </c>
      <c r="U102" t="s">
        <v>792</v>
      </c>
      <c r="V102" t="s">
        <v>874</v>
      </c>
      <c r="W102" t="s">
        <v>879</v>
      </c>
      <c r="X102" t="s">
        <v>881</v>
      </c>
      <c r="Y102" t="s">
        <v>876</v>
      </c>
      <c r="Z102" t="s">
        <v>876</v>
      </c>
      <c r="AV102" t="s">
        <v>884</v>
      </c>
      <c r="BG102" t="s">
        <v>798</v>
      </c>
      <c r="BH102" t="s">
        <v>794</v>
      </c>
      <c r="BI102">
        <f t="shared" si="21"/>
        <v>10</v>
      </c>
      <c r="BJ102" t="s">
        <v>803</v>
      </c>
      <c r="BK102" t="str">
        <f t="shared" si="44"/>
        <v>LSA_CCF_HRY_E_BEGIN_TITO_CLR_NOM_LFM_0400_CBO1_LSA_ALL_POST_REPAIR_PMA0_BP5</v>
      </c>
      <c r="BL102" t="str">
        <f t="shared" si="45"/>
        <v>LSA_CCF_HRY_E_BEGIN_TITO_CLR_NOM_LFM_0400_CBO1_LSA_ALL_POST_REPAIR_PMA0_BP5</v>
      </c>
      <c r="BM102" t="str">
        <f t="shared" si="46"/>
        <v>LSA_CCF_HRY_E_BEGIN_TITO_CLR_NOM_LFM_0400_CBO1_LSA_ALL_POST_REPAIR_PMA0_BP5</v>
      </c>
      <c r="BN102" t="str">
        <f t="shared" si="47"/>
        <v>LSA_CCF_HRY_E_BEGIN_TITO_CLR_NOM_LFM_0400_CBO1_LSA_ALL_POST_REPAIR_PMA0_BP5</v>
      </c>
      <c r="BO102" t="str">
        <f t="shared" si="48"/>
        <v>LSA_CCF_HRY_E_BEGIN_TITO_CLR_NOM_LFM_0400_CBO1_LSA_ALL_POST_REPAIR_PMA0_BP5</v>
      </c>
      <c r="BP102" t="str">
        <f t="shared" si="49"/>
        <v>LSA_CCF_HRY_E_BEGIN_TITO_CLR_NOM_LFM_0400_CBO1_LSA_ALL_POST_REPAIR_PMA0_BP5</v>
      </c>
      <c r="BQ102" t="str">
        <f t="shared" si="50"/>
        <v>LSA_CCF_HRY_E_BEGIN_TITO_CLR_NOM_LFM_0400_CBO1_LSA_ALL_POST_REPAIR_PMA0_BP5</v>
      </c>
      <c r="BR102" t="str">
        <f t="shared" si="51"/>
        <v>LSA_CCF_HRY_E_BEGIN_TITO_CLR_NOM_LFM_0400_CBO1_LSA_ALL_POST_REPAIR_PMA0_BP5</v>
      </c>
      <c r="BS102" t="str">
        <f t="shared" si="52"/>
        <v>LSA_CCF_HRY_E_BEGIN_TITO_CLR_NOM_LFM_0400_CBO1_LSA_ALL_POST_REPAIR_PMA0_BP5</v>
      </c>
      <c r="BT102" t="str">
        <f t="shared" si="53"/>
        <v>LSA_CCF_HRY_E_BEGIN_TITO_CLR_NOM_LFM_0400_CBO1_LSA_ALL_POST_REPAIR_PMA0_BP5</v>
      </c>
    </row>
    <row r="103" spans="1:72" x14ac:dyDescent="0.25">
      <c r="A103" t="s">
        <v>66</v>
      </c>
      <c r="B103" t="s">
        <v>75</v>
      </c>
      <c r="C103" t="str">
        <f t="shared" si="43"/>
        <v>LSA_CCF_HRY_E_BEGIN_TITO_CLR_NOM_LFM_0400_CBO1_LSA_ALL_POST_REPAIR_PMA0_BP5</v>
      </c>
      <c r="D103" t="s">
        <v>173</v>
      </c>
      <c r="E103" t="s">
        <v>180</v>
      </c>
      <c r="F103" t="s">
        <v>187</v>
      </c>
      <c r="G103" t="s">
        <v>191</v>
      </c>
      <c r="H103" t="s">
        <v>193</v>
      </c>
      <c r="I103" t="s">
        <v>197</v>
      </c>
      <c r="J103" t="s">
        <v>203</v>
      </c>
      <c r="K103" t="s">
        <v>205</v>
      </c>
      <c r="L103" t="s">
        <v>207</v>
      </c>
      <c r="M103" t="s">
        <v>292</v>
      </c>
      <c r="N103" t="s">
        <v>473</v>
      </c>
      <c r="O103" t="s">
        <v>475</v>
      </c>
      <c r="P103" t="s">
        <v>503</v>
      </c>
      <c r="Q103" t="s">
        <v>640</v>
      </c>
      <c r="R103" t="s">
        <v>641</v>
      </c>
      <c r="S103" t="s">
        <v>696</v>
      </c>
      <c r="T103" t="s">
        <v>790</v>
      </c>
      <c r="U103" t="s">
        <v>792</v>
      </c>
      <c r="V103" t="s">
        <v>874</v>
      </c>
      <c r="W103" t="s">
        <v>879</v>
      </c>
      <c r="X103" t="s">
        <v>881</v>
      </c>
      <c r="Y103" t="s">
        <v>876</v>
      </c>
      <c r="Z103" t="s">
        <v>876</v>
      </c>
      <c r="AV103" t="s">
        <v>884</v>
      </c>
      <c r="BG103" t="s">
        <v>799</v>
      </c>
      <c r="BH103" t="s">
        <v>794</v>
      </c>
      <c r="BI103">
        <f t="shared" si="21"/>
        <v>10</v>
      </c>
      <c r="BJ103" t="s">
        <v>803</v>
      </c>
      <c r="BK103" t="str">
        <f t="shared" si="44"/>
        <v>SSA_CCF_HRY_E_BEGIN_TITO_CLRS_NOM_LFM_0400_CBO2_LLC_DAT_POST_REPAIR_PMA1_BP0</v>
      </c>
      <c r="BL103" t="str">
        <f t="shared" si="45"/>
        <v>SSA_CCF_HRY_E_BEGIN_TITO_CLRS_NOM_LFM_0400_CBO2_LLC_DAT_POST_REPAIR_PMA1_BP0</v>
      </c>
      <c r="BM103" t="str">
        <f t="shared" si="46"/>
        <v>SSA_CCF_HRY_E_BEGIN_TITO_CLRS_NOM_LFM_0400_CBO2_LLC_DAT_POST_REPAIR_PMA1_BP0</v>
      </c>
      <c r="BN103" t="str">
        <f t="shared" si="47"/>
        <v>SSA_CCF_HRY_E_BEGIN_TITO_CLRS_NOM_LFM_0400_CBO2_LLC_DAT_POST_REPAIR_PMA1_BP0</v>
      </c>
      <c r="BO103" t="str">
        <f t="shared" si="48"/>
        <v>SSA_CCF_HRY_E_BEGIN_TITO_CLRS_NOM_LFM_0400_CBO2_LLC_DAT_POST_REPAIR_PMA1_BP0</v>
      </c>
      <c r="BP103" t="str">
        <f t="shared" si="49"/>
        <v>SSA_CCF_HRY_E_BEGIN_TITO_CLRS_NOM_LFM_0400_CBO2_LLC_DAT_POST_REPAIR_PMA1_BP0</v>
      </c>
      <c r="BQ103" t="str">
        <f t="shared" si="50"/>
        <v>SSA_CCF_HRY_E_BEGIN_TITO_CLRS_NOM_LFM_0400_CBO2_LLC_DAT_POST_REPAIR_PMA1_BP0</v>
      </c>
      <c r="BR103" t="str">
        <f t="shared" si="51"/>
        <v>SSA_CCF_HRY_E_BEGIN_TITO_CLRS_NOM_LFM_0400_CBO2_LLC_DAT_POST_REPAIR_PMA1_BP0</v>
      </c>
      <c r="BS103" t="str">
        <f t="shared" si="52"/>
        <v>SSA_CCF_HRY_E_BEGIN_TITO_CLRS_NOM_LFM_0400_CBO2_LLC_DAT_POST_REPAIR_PMA1_BP0</v>
      </c>
      <c r="BT103" t="str">
        <f t="shared" si="53"/>
        <v>SSA_CCF_HRY_E_BEGIN_TITO_CLRS_NOM_LFM_0400_CBO2_LLC_DAT_POST_REPAIR_PMA1_BP0</v>
      </c>
    </row>
    <row r="104" spans="1:72" x14ac:dyDescent="0.25">
      <c r="A104" t="s">
        <v>66</v>
      </c>
      <c r="B104" t="s">
        <v>75</v>
      </c>
      <c r="C104" t="str">
        <f t="shared" si="43"/>
        <v>SSA_CCF_HRY_E_BEGIN_TITO_CLRS_NOM_LFM_0400_CBO2_LLC_DAT_POST_REPAIR_PMA1_BP0</v>
      </c>
      <c r="D104" t="s">
        <v>172</v>
      </c>
      <c r="E104" t="s">
        <v>180</v>
      </c>
      <c r="F104" t="s">
        <v>187</v>
      </c>
      <c r="G104" t="s">
        <v>191</v>
      </c>
      <c r="H104" t="s">
        <v>193</v>
      </c>
      <c r="I104" t="s">
        <v>194</v>
      </c>
      <c r="J104" t="s">
        <v>203</v>
      </c>
      <c r="K104" t="s">
        <v>205</v>
      </c>
      <c r="L104" t="s">
        <v>207</v>
      </c>
      <c r="M104" t="s">
        <v>293</v>
      </c>
      <c r="N104" t="s">
        <v>473</v>
      </c>
      <c r="O104" t="s">
        <v>475</v>
      </c>
      <c r="P104" t="s">
        <v>484</v>
      </c>
      <c r="Q104" t="s">
        <v>639</v>
      </c>
      <c r="R104" t="s">
        <v>641</v>
      </c>
      <c r="S104" t="s">
        <v>697</v>
      </c>
      <c r="T104" t="s">
        <v>790</v>
      </c>
      <c r="U104" t="s">
        <v>792</v>
      </c>
      <c r="V104" t="s">
        <v>874</v>
      </c>
      <c r="W104" t="s">
        <v>879</v>
      </c>
      <c r="X104" t="s">
        <v>881</v>
      </c>
      <c r="Y104" t="s">
        <v>876</v>
      </c>
      <c r="Z104" t="s">
        <v>876</v>
      </c>
      <c r="AV104" t="s">
        <v>884</v>
      </c>
      <c r="BG104" t="s">
        <v>794</v>
      </c>
      <c r="BH104" t="s">
        <v>791</v>
      </c>
      <c r="BI104">
        <f t="shared" si="21"/>
        <v>10</v>
      </c>
      <c r="BJ104" t="s">
        <v>803</v>
      </c>
      <c r="BK104" t="str">
        <f t="shared" si="44"/>
        <v>SSA_CCF_HRY_E_BEGIN_TITO_CLRS_NOM_LFM_0400_CBO2_LLC_TAG_POST_REPAIR_PMA1_BP2</v>
      </c>
      <c r="BL104" t="str">
        <f t="shared" si="45"/>
        <v>SSA_CCF_HRY_E_BEGIN_TITO_CLRS_NOM_LFM_0400_CBO2_LLC_TAG_POST_REPAIR_PMA1_BP2</v>
      </c>
      <c r="BM104" t="str">
        <f t="shared" si="46"/>
        <v>SSA_CCF_HRY_E_BEGIN_TITO_CLRS_NOM_LFM_0400_CBO2_LLC_TAG_POST_REPAIR_PMA1_BP2</v>
      </c>
      <c r="BN104" t="str">
        <f t="shared" si="47"/>
        <v>SSA_CCF_HRY_E_BEGIN_TITO_CLRS_NOM_LFM_0400_CBO2_LLC_TAG_POST_REPAIR_PMA1_BP2</v>
      </c>
      <c r="BO104" t="str">
        <f t="shared" si="48"/>
        <v>SSA_CCF_HRY_E_BEGIN_TITO_CLRS_NOM_LFM_0400_CBO2_LLC_TAG_POST_REPAIR_PMA1_BP2</v>
      </c>
      <c r="BP104" t="str">
        <f t="shared" si="49"/>
        <v>SSA_CCF_HRY_E_BEGIN_TITO_CLRS_NOM_LFM_0400_CBO2_LLC_TAG_POST_REPAIR_PMA1_BP2</v>
      </c>
      <c r="BQ104" t="str">
        <f t="shared" si="50"/>
        <v>SSA_CCF_HRY_E_BEGIN_TITO_CLRS_NOM_LFM_0400_CBO2_LLC_TAG_POST_REPAIR_PMA1_BP2</v>
      </c>
      <c r="BR104" t="str">
        <f t="shared" si="51"/>
        <v>SSA_CCF_HRY_E_BEGIN_TITO_CLRS_NOM_LFM_0400_CBO2_LLC_TAG_POST_REPAIR_PMA1_BP2</v>
      </c>
      <c r="BS104" t="str">
        <f t="shared" si="52"/>
        <v>SSA_CCF_HRY_E_BEGIN_TITO_CLRS_NOM_LFM_0400_CBO2_LLC_TAG_POST_REPAIR_PMA1_BP2</v>
      </c>
      <c r="BT104" t="str">
        <f t="shared" si="53"/>
        <v>SSA_CCF_HRY_E_BEGIN_TITO_CLRS_NOM_LFM_0400_CBO2_LLC_TAG_POST_REPAIR_PMA1_BP2</v>
      </c>
    </row>
    <row r="105" spans="1:72" x14ac:dyDescent="0.25">
      <c r="A105" t="s">
        <v>66</v>
      </c>
      <c r="B105" t="s">
        <v>75</v>
      </c>
      <c r="C105" t="str">
        <f t="shared" si="43"/>
        <v>SSA_CCF_HRY_E_BEGIN_TITO_CLRS_NOM_LFM_0400_CBO2_LLC_TAG_POST_REPAIR_PMA1_BP2</v>
      </c>
      <c r="D105" t="s">
        <v>172</v>
      </c>
      <c r="E105" t="s">
        <v>180</v>
      </c>
      <c r="F105" t="s">
        <v>187</v>
      </c>
      <c r="G105" t="s">
        <v>191</v>
      </c>
      <c r="H105" t="s">
        <v>193</v>
      </c>
      <c r="I105" t="s">
        <v>194</v>
      </c>
      <c r="J105" t="s">
        <v>203</v>
      </c>
      <c r="K105" t="s">
        <v>205</v>
      </c>
      <c r="L105" t="s">
        <v>207</v>
      </c>
      <c r="M105" t="s">
        <v>294</v>
      </c>
      <c r="N105" t="s">
        <v>473</v>
      </c>
      <c r="O105" t="s">
        <v>475</v>
      </c>
      <c r="P105" t="s">
        <v>506</v>
      </c>
      <c r="Q105" t="s">
        <v>639</v>
      </c>
      <c r="R105" t="s">
        <v>641</v>
      </c>
      <c r="S105" t="s">
        <v>698</v>
      </c>
      <c r="T105" t="s">
        <v>790</v>
      </c>
      <c r="U105" t="s">
        <v>792</v>
      </c>
      <c r="V105" t="s">
        <v>874</v>
      </c>
      <c r="W105" t="s">
        <v>879</v>
      </c>
      <c r="X105" t="s">
        <v>881</v>
      </c>
      <c r="Y105" t="s">
        <v>876</v>
      </c>
      <c r="Z105" t="s">
        <v>876</v>
      </c>
      <c r="AV105" t="s">
        <v>884</v>
      </c>
      <c r="BG105" t="s">
        <v>791</v>
      </c>
      <c r="BH105" t="s">
        <v>791</v>
      </c>
      <c r="BI105">
        <f t="shared" si="21"/>
        <v>10</v>
      </c>
      <c r="BJ105" t="s">
        <v>803</v>
      </c>
      <c r="BK105" t="str">
        <f t="shared" si="44"/>
        <v>SSA_CCF_HRY_E_BEGIN_TITO_SAN_NOM_LFM_0400_CBO2_SAR_POST_REPAIR_PMA1_BP6</v>
      </c>
      <c r="BL105" t="str">
        <f t="shared" si="45"/>
        <v>SSA_CCF_HRY_E_BEGIN_TITO_SAN_NOM_LFM_0400_CBO2_SAR_POST_REPAIR_PMA1_BP6</v>
      </c>
      <c r="BM105" t="str">
        <f t="shared" si="46"/>
        <v>SSA_CCF_HRY_E_BEGIN_TITO_SAN_NOM_LFM_0400_CBO2_SAR_POST_REPAIR_PMA1_BP6</v>
      </c>
      <c r="BN105" t="str">
        <f t="shared" si="47"/>
        <v>SSA_CCF_HRY_E_BEGIN_TITO_SAN_NOM_LFM_0400_CBO2_SAR_POST_REPAIR_PMA1_BP6</v>
      </c>
      <c r="BO105" t="str">
        <f t="shared" si="48"/>
        <v>SSA_CCF_HRY_E_BEGIN_TITO_SAN_NOM_LFM_0400_CBO2_SAR_POST_REPAIR_PMA1_BP6</v>
      </c>
      <c r="BP105" t="str">
        <f t="shared" si="49"/>
        <v>SSA_CCF_HRY_E_BEGIN_TITO_SAN_NOM_LFM_0400_CBO2_SAR_POST_REPAIR_PMA1_BP6</v>
      </c>
      <c r="BQ105" t="str">
        <f t="shared" si="50"/>
        <v>SSA_CCF_HRY_E_BEGIN_TITO_SAN_NOM_LFM_0400_CBO2_SAR_POST_REPAIR_PMA1_BP6</v>
      </c>
      <c r="BR105" t="str">
        <f t="shared" si="51"/>
        <v>SSA_CCF_HRY_E_BEGIN_TITO_SAN_NOM_LFM_0400_CBO2_SAR_POST_REPAIR_PMA1_BP6</v>
      </c>
      <c r="BS105" t="str">
        <f t="shared" si="52"/>
        <v>SSA_CCF_HRY_E_BEGIN_TITO_SAN_NOM_LFM_0400_CBO2_SAR_POST_REPAIR_PMA1_BP6</v>
      </c>
      <c r="BT105" t="str">
        <f t="shared" si="53"/>
        <v>SSA_CCF_HRY_E_BEGIN_TITO_SAN_NOM_LFM_0400_CBO2_SAR_POST_REPAIR_PMA1_BP6</v>
      </c>
    </row>
    <row r="106" spans="1:72" x14ac:dyDescent="0.25">
      <c r="A106" t="s">
        <v>66</v>
      </c>
      <c r="B106" t="s">
        <v>75</v>
      </c>
      <c r="C106" t="str">
        <f t="shared" si="43"/>
        <v>SSA_CCF_HRY_E_BEGIN_TITO_SAN_NOM_LFM_0400_CBO2_SAR_POST_REPAIR_PMA1_BP6</v>
      </c>
      <c r="D106" t="s">
        <v>172</v>
      </c>
      <c r="E106" t="s">
        <v>180</v>
      </c>
      <c r="F106" t="s">
        <v>187</v>
      </c>
      <c r="G106" t="s">
        <v>191</v>
      </c>
      <c r="H106" t="s">
        <v>193</v>
      </c>
      <c r="I106" t="s">
        <v>196</v>
      </c>
      <c r="J106" t="s">
        <v>203</v>
      </c>
      <c r="K106" t="s">
        <v>205</v>
      </c>
      <c r="L106" t="s">
        <v>207</v>
      </c>
      <c r="M106" t="s">
        <v>295</v>
      </c>
      <c r="N106" t="s">
        <v>473</v>
      </c>
      <c r="O106" t="s">
        <v>475</v>
      </c>
      <c r="P106" t="s">
        <v>508</v>
      </c>
      <c r="Q106" t="s">
        <v>639</v>
      </c>
      <c r="R106" t="s">
        <v>641</v>
      </c>
      <c r="S106" t="s">
        <v>699</v>
      </c>
      <c r="T106" t="s">
        <v>790</v>
      </c>
      <c r="U106" t="s">
        <v>792</v>
      </c>
      <c r="V106" t="s">
        <v>875</v>
      </c>
      <c r="W106" t="s">
        <v>879</v>
      </c>
      <c r="X106" t="s">
        <v>881</v>
      </c>
      <c r="Y106" t="s">
        <v>876</v>
      </c>
      <c r="Z106" t="s">
        <v>876</v>
      </c>
      <c r="AV106" t="s">
        <v>884</v>
      </c>
      <c r="BG106" t="s">
        <v>795</v>
      </c>
      <c r="BH106" t="s">
        <v>791</v>
      </c>
      <c r="BI106">
        <f t="shared" si="21"/>
        <v>10</v>
      </c>
      <c r="BJ106" t="s">
        <v>803</v>
      </c>
      <c r="BK106" t="str">
        <f t="shared" si="44"/>
        <v>LSA_CCF_HRY_E_BEGIN_TITO_CLR_NOM_LFM_0400_CBO2_LSA_ALL_POST_REPAIR_PMA1_BP4</v>
      </c>
      <c r="BL106" t="str">
        <f t="shared" si="45"/>
        <v>LSA_CCF_HRY_E_BEGIN_TITO_CLR_NOM_LFM_0400_CBO2_LSA_ALL_POST_REPAIR_PMA1_BP4</v>
      </c>
      <c r="BM106" t="str">
        <f t="shared" si="46"/>
        <v>LSA_CCF_HRY_E_BEGIN_TITO_CLR_NOM_LFM_0400_CBO2_LSA_ALL_POST_REPAIR_PMA1_BP4</v>
      </c>
      <c r="BN106" t="str">
        <f t="shared" si="47"/>
        <v>LSA_CCF_HRY_E_BEGIN_TITO_CLR_NOM_LFM_0400_CBO2_LSA_ALL_POST_REPAIR_PMA1_BP4</v>
      </c>
      <c r="BO106" t="str">
        <f t="shared" si="48"/>
        <v>LSA_CCF_HRY_E_BEGIN_TITO_CLR_NOM_LFM_0400_CBO2_LSA_ALL_POST_REPAIR_PMA1_BP4</v>
      </c>
      <c r="BP106" t="str">
        <f t="shared" si="49"/>
        <v>LSA_CCF_HRY_E_BEGIN_TITO_CLR_NOM_LFM_0400_CBO2_LSA_ALL_POST_REPAIR_PMA1_BP4</v>
      </c>
      <c r="BQ106" t="str">
        <f t="shared" si="50"/>
        <v>LSA_CCF_HRY_E_BEGIN_TITO_CLR_NOM_LFM_0400_CBO2_LSA_ALL_POST_REPAIR_PMA1_BP4</v>
      </c>
      <c r="BR106" t="str">
        <f t="shared" si="51"/>
        <v>LSA_CCF_HRY_E_BEGIN_TITO_CLR_NOM_LFM_0400_CBO2_LSA_ALL_POST_REPAIR_PMA1_BP4</v>
      </c>
      <c r="BS106" t="str">
        <f t="shared" si="52"/>
        <v>LSA_CCF_HRY_E_BEGIN_TITO_CLR_NOM_LFM_0400_CBO2_LSA_ALL_POST_REPAIR_PMA1_BP4</v>
      </c>
      <c r="BT106" t="str">
        <f t="shared" si="53"/>
        <v>LSA_CCF_HRY_E_BEGIN_TITO_CLR_NOM_LFM_0400_CBO2_LSA_ALL_POST_REPAIR_PMA1_BP4</v>
      </c>
    </row>
    <row r="107" spans="1:72" x14ac:dyDescent="0.25">
      <c r="A107" t="s">
        <v>66</v>
      </c>
      <c r="B107" t="s">
        <v>75</v>
      </c>
      <c r="C107" t="str">
        <f t="shared" si="43"/>
        <v>LSA_CCF_HRY_E_BEGIN_TITO_CLR_NOM_LFM_0400_CBO2_LSA_ALL_POST_REPAIR_PMA1_BP4</v>
      </c>
      <c r="D107" t="s">
        <v>173</v>
      </c>
      <c r="E107" t="s">
        <v>180</v>
      </c>
      <c r="F107" t="s">
        <v>187</v>
      </c>
      <c r="G107" t="s">
        <v>191</v>
      </c>
      <c r="H107" t="s">
        <v>193</v>
      </c>
      <c r="I107" t="s">
        <v>197</v>
      </c>
      <c r="J107" t="s">
        <v>203</v>
      </c>
      <c r="K107" t="s">
        <v>205</v>
      </c>
      <c r="L107" t="s">
        <v>207</v>
      </c>
      <c r="M107" t="s">
        <v>296</v>
      </c>
      <c r="N107" t="s">
        <v>473</v>
      </c>
      <c r="O107" t="s">
        <v>475</v>
      </c>
      <c r="P107" t="s">
        <v>510</v>
      </c>
      <c r="Q107" t="s">
        <v>640</v>
      </c>
      <c r="R107" t="s">
        <v>641</v>
      </c>
      <c r="S107" t="s">
        <v>700</v>
      </c>
      <c r="T107" t="s">
        <v>790</v>
      </c>
      <c r="U107" t="s">
        <v>792</v>
      </c>
      <c r="V107" t="s">
        <v>874</v>
      </c>
      <c r="W107" t="s">
        <v>879</v>
      </c>
      <c r="X107" t="s">
        <v>881</v>
      </c>
      <c r="Y107" t="s">
        <v>876</v>
      </c>
      <c r="Z107" t="s">
        <v>876</v>
      </c>
      <c r="AV107" t="s">
        <v>884</v>
      </c>
      <c r="BG107" t="s">
        <v>796</v>
      </c>
      <c r="BH107" t="s">
        <v>791</v>
      </c>
      <c r="BI107">
        <f t="shared" si="21"/>
        <v>10</v>
      </c>
      <c r="BJ107" t="s">
        <v>803</v>
      </c>
      <c r="BK107" t="str">
        <f t="shared" si="44"/>
        <v>SSA_CCF_HRY_E_BEGIN_TITO_CLRS_NOM_LFM_0400_CBO3_LLC_DAT_POST_REPAIR_PMA1_BP1</v>
      </c>
      <c r="BL107" t="str">
        <f t="shared" si="45"/>
        <v>SSA_CCF_HRY_E_BEGIN_TITO_CLRS_NOM_LFM_0400_CBO3_LLC_DAT_POST_REPAIR_PMA1_BP1</v>
      </c>
      <c r="BM107" t="str">
        <f t="shared" si="46"/>
        <v>SSA_CCF_HRY_E_BEGIN_TITO_CLRS_NOM_LFM_0400_CBO3_LLC_DAT_POST_REPAIR_PMA1_BP1</v>
      </c>
      <c r="BN107" t="str">
        <f t="shared" si="47"/>
        <v>SSA_CCF_HRY_E_BEGIN_TITO_CLRS_NOM_LFM_0400_CBO3_LLC_DAT_POST_REPAIR_PMA1_BP1</v>
      </c>
      <c r="BO107" t="str">
        <f t="shared" si="48"/>
        <v>SSA_CCF_HRY_E_BEGIN_TITO_CLRS_NOM_LFM_0400_CBO3_LLC_DAT_POST_REPAIR_PMA1_BP1</v>
      </c>
      <c r="BP107" t="str">
        <f t="shared" si="49"/>
        <v>SSA_CCF_HRY_E_BEGIN_TITO_CLRS_NOM_LFM_0400_CBO3_LLC_DAT_POST_REPAIR_PMA1_BP1</v>
      </c>
      <c r="BQ107" t="str">
        <f t="shared" si="50"/>
        <v>SSA_CCF_HRY_E_BEGIN_TITO_CLRS_NOM_LFM_0400_CBO3_LLC_DAT_POST_REPAIR_PMA1_BP1</v>
      </c>
      <c r="BR107" t="str">
        <f t="shared" si="51"/>
        <v>SSA_CCF_HRY_E_BEGIN_TITO_CLRS_NOM_LFM_0400_CBO3_LLC_DAT_POST_REPAIR_PMA1_BP1</v>
      </c>
      <c r="BS107" t="str">
        <f t="shared" si="52"/>
        <v>SSA_CCF_HRY_E_BEGIN_TITO_CLRS_NOM_LFM_0400_CBO3_LLC_DAT_POST_REPAIR_PMA1_BP1</v>
      </c>
      <c r="BT107" t="str">
        <f t="shared" si="53"/>
        <v>SSA_CCF_HRY_E_BEGIN_TITO_CLRS_NOM_LFM_0400_CBO3_LLC_DAT_POST_REPAIR_PMA1_BP1</v>
      </c>
    </row>
    <row r="108" spans="1:72" x14ac:dyDescent="0.25">
      <c r="A108" t="s">
        <v>66</v>
      </c>
      <c r="B108" t="s">
        <v>75</v>
      </c>
      <c r="C108" t="str">
        <f t="shared" si="43"/>
        <v>SSA_CCF_HRY_E_BEGIN_TITO_CLRS_NOM_LFM_0400_CBO3_LLC_DAT_POST_REPAIR_PMA1_BP1</v>
      </c>
      <c r="D108" t="s">
        <v>172</v>
      </c>
      <c r="E108" t="s">
        <v>180</v>
      </c>
      <c r="F108" t="s">
        <v>187</v>
      </c>
      <c r="G108" t="s">
        <v>191</v>
      </c>
      <c r="H108" t="s">
        <v>193</v>
      </c>
      <c r="I108" t="s">
        <v>194</v>
      </c>
      <c r="J108" t="s">
        <v>203</v>
      </c>
      <c r="K108" t="s">
        <v>205</v>
      </c>
      <c r="L108" t="s">
        <v>207</v>
      </c>
      <c r="M108" t="s">
        <v>297</v>
      </c>
      <c r="N108" t="s">
        <v>473</v>
      </c>
      <c r="O108" t="s">
        <v>475</v>
      </c>
      <c r="P108" t="s">
        <v>486</v>
      </c>
      <c r="Q108" t="s">
        <v>639</v>
      </c>
      <c r="R108" t="s">
        <v>641</v>
      </c>
      <c r="S108" t="s">
        <v>701</v>
      </c>
      <c r="T108" t="s">
        <v>790</v>
      </c>
      <c r="U108" t="s">
        <v>792</v>
      </c>
      <c r="V108" t="s">
        <v>874</v>
      </c>
      <c r="W108" t="s">
        <v>879</v>
      </c>
      <c r="X108" t="s">
        <v>881</v>
      </c>
      <c r="Y108" t="s">
        <v>876</v>
      </c>
      <c r="Z108" t="s">
        <v>876</v>
      </c>
      <c r="AV108" t="s">
        <v>884</v>
      </c>
      <c r="BG108" t="s">
        <v>797</v>
      </c>
      <c r="BH108" t="s">
        <v>791</v>
      </c>
      <c r="BI108">
        <f t="shared" si="21"/>
        <v>10</v>
      </c>
      <c r="BJ108" t="s">
        <v>803</v>
      </c>
      <c r="BK108" t="str">
        <f t="shared" si="44"/>
        <v>SSA_CCF_HRY_E_BEGIN_TITO_CLRS_NOM_LFM_0400_CBO3_LLC_TAG_POST_REPAIR_PMA1_BP3</v>
      </c>
      <c r="BL108" t="str">
        <f t="shared" si="45"/>
        <v>SSA_CCF_HRY_E_BEGIN_TITO_CLRS_NOM_LFM_0400_CBO3_LLC_TAG_POST_REPAIR_PMA1_BP3</v>
      </c>
      <c r="BM108" t="str">
        <f t="shared" si="46"/>
        <v>SSA_CCF_HRY_E_BEGIN_TITO_CLRS_NOM_LFM_0400_CBO3_LLC_TAG_POST_REPAIR_PMA1_BP3</v>
      </c>
      <c r="BN108" t="str">
        <f t="shared" si="47"/>
        <v>SSA_CCF_HRY_E_BEGIN_TITO_CLRS_NOM_LFM_0400_CBO3_LLC_TAG_POST_REPAIR_PMA1_BP3</v>
      </c>
      <c r="BO108" t="str">
        <f t="shared" si="48"/>
        <v>SSA_CCF_HRY_E_BEGIN_TITO_CLRS_NOM_LFM_0400_CBO3_LLC_TAG_POST_REPAIR_PMA1_BP3</v>
      </c>
      <c r="BP108" t="str">
        <f t="shared" si="49"/>
        <v>SSA_CCF_HRY_E_BEGIN_TITO_CLRS_NOM_LFM_0400_CBO3_LLC_TAG_POST_REPAIR_PMA1_BP3</v>
      </c>
      <c r="BQ108" t="str">
        <f t="shared" si="50"/>
        <v>SSA_CCF_HRY_E_BEGIN_TITO_CLRS_NOM_LFM_0400_CBO3_LLC_TAG_POST_REPAIR_PMA1_BP3</v>
      </c>
      <c r="BR108" t="str">
        <f t="shared" si="51"/>
        <v>SSA_CCF_HRY_E_BEGIN_TITO_CLRS_NOM_LFM_0400_CBO3_LLC_TAG_POST_REPAIR_PMA1_BP3</v>
      </c>
      <c r="BS108" t="str">
        <f t="shared" si="52"/>
        <v>SSA_CCF_HRY_E_BEGIN_TITO_CLRS_NOM_LFM_0400_CBO3_LLC_TAG_POST_REPAIR_PMA1_BP3</v>
      </c>
      <c r="BT108" t="str">
        <f t="shared" si="53"/>
        <v>SSA_CCF_HRY_E_BEGIN_TITO_CLRS_NOM_LFM_0400_CBO3_LLC_TAG_POST_REPAIR_PMA1_BP3</v>
      </c>
    </row>
    <row r="109" spans="1:72" x14ac:dyDescent="0.25">
      <c r="A109" t="s">
        <v>66</v>
      </c>
      <c r="B109" t="s">
        <v>75</v>
      </c>
      <c r="C109" t="str">
        <f t="shared" si="43"/>
        <v>SSA_CCF_HRY_E_BEGIN_TITO_CLRS_NOM_LFM_0400_CBO3_LLC_TAG_POST_REPAIR_PMA1_BP3</v>
      </c>
      <c r="D109" t="s">
        <v>172</v>
      </c>
      <c r="E109" t="s">
        <v>180</v>
      </c>
      <c r="F109" t="s">
        <v>187</v>
      </c>
      <c r="G109" t="s">
        <v>191</v>
      </c>
      <c r="H109" t="s">
        <v>193</v>
      </c>
      <c r="I109" t="s">
        <v>194</v>
      </c>
      <c r="J109" t="s">
        <v>203</v>
      </c>
      <c r="K109" t="s">
        <v>205</v>
      </c>
      <c r="L109" t="s">
        <v>207</v>
      </c>
      <c r="M109" t="s">
        <v>298</v>
      </c>
      <c r="N109" t="s">
        <v>473</v>
      </c>
      <c r="O109" t="s">
        <v>475</v>
      </c>
      <c r="P109" t="s">
        <v>513</v>
      </c>
      <c r="Q109" t="s">
        <v>639</v>
      </c>
      <c r="R109" t="s">
        <v>641</v>
      </c>
      <c r="S109" t="s">
        <v>702</v>
      </c>
      <c r="T109" t="s">
        <v>790</v>
      </c>
      <c r="U109" t="s">
        <v>792</v>
      </c>
      <c r="V109" t="s">
        <v>874</v>
      </c>
      <c r="W109" t="s">
        <v>879</v>
      </c>
      <c r="X109" t="s">
        <v>881</v>
      </c>
      <c r="Y109" t="s">
        <v>876</v>
      </c>
      <c r="Z109" t="s">
        <v>876</v>
      </c>
      <c r="AV109" t="s">
        <v>884</v>
      </c>
      <c r="BG109" t="s">
        <v>798</v>
      </c>
      <c r="BH109" t="s">
        <v>791</v>
      </c>
      <c r="BI109">
        <f t="shared" si="21"/>
        <v>10</v>
      </c>
      <c r="BJ109" t="s">
        <v>803</v>
      </c>
      <c r="BK109" t="str">
        <f t="shared" si="44"/>
        <v>LSA_CCF_HRY_E_BEGIN_TITO_CLR_NOM_LFM_0400_CBO3_LSA_ALL_POST_REPAIR_PMA1_BP5</v>
      </c>
      <c r="BL109" t="str">
        <f t="shared" si="45"/>
        <v>LSA_CCF_HRY_E_BEGIN_TITO_CLR_NOM_LFM_0400_CBO3_LSA_ALL_POST_REPAIR_PMA1_BP5</v>
      </c>
      <c r="BM109" t="str">
        <f t="shared" si="46"/>
        <v>LSA_CCF_HRY_E_BEGIN_TITO_CLR_NOM_LFM_0400_CBO3_LSA_ALL_POST_REPAIR_PMA1_BP5</v>
      </c>
      <c r="BN109" t="str">
        <f t="shared" si="47"/>
        <v>LSA_CCF_HRY_E_BEGIN_TITO_CLR_NOM_LFM_0400_CBO3_LSA_ALL_POST_REPAIR_PMA1_BP5</v>
      </c>
      <c r="BO109" t="str">
        <f t="shared" si="48"/>
        <v>LSA_CCF_HRY_E_BEGIN_TITO_CLR_NOM_LFM_0400_CBO3_LSA_ALL_POST_REPAIR_PMA1_BP5</v>
      </c>
      <c r="BP109" t="str">
        <f t="shared" si="49"/>
        <v>LSA_CCF_HRY_E_BEGIN_TITO_CLR_NOM_LFM_0400_CBO3_LSA_ALL_POST_REPAIR_PMA1_BP5</v>
      </c>
      <c r="BQ109" t="str">
        <f t="shared" si="50"/>
        <v>LSA_CCF_HRY_E_BEGIN_TITO_CLR_NOM_LFM_0400_CBO3_LSA_ALL_POST_REPAIR_PMA1_BP5</v>
      </c>
      <c r="BR109" t="str">
        <f t="shared" si="51"/>
        <v>LSA_CCF_HRY_E_BEGIN_TITO_CLR_NOM_LFM_0400_CBO3_LSA_ALL_POST_REPAIR_PMA1_BP5</v>
      </c>
      <c r="BS109" t="str">
        <f t="shared" si="52"/>
        <v>LSA_CCF_HRY_E_BEGIN_TITO_CLR_NOM_LFM_0400_CBO3_LSA_ALL_POST_REPAIR_PMA1_BP5</v>
      </c>
      <c r="BT109" t="str">
        <f t="shared" si="53"/>
        <v>LSA_CCF_HRY_E_BEGIN_TITO_CLR_NOM_LFM_0400_CBO3_LSA_ALL_POST_REPAIR_PMA1_BP5</v>
      </c>
    </row>
    <row r="110" spans="1:72" x14ac:dyDescent="0.25">
      <c r="A110" t="s">
        <v>66</v>
      </c>
      <c r="B110" t="s">
        <v>75</v>
      </c>
      <c r="C110" t="str">
        <f t="shared" si="43"/>
        <v>LSA_CCF_HRY_E_BEGIN_TITO_CLR_NOM_LFM_0400_CBO3_LSA_ALL_POST_REPAIR_PMA1_BP5</v>
      </c>
      <c r="D110" t="s">
        <v>173</v>
      </c>
      <c r="E110" t="s">
        <v>180</v>
      </c>
      <c r="F110" t="s">
        <v>187</v>
      </c>
      <c r="G110" t="s">
        <v>191</v>
      </c>
      <c r="H110" t="s">
        <v>193</v>
      </c>
      <c r="I110" t="s">
        <v>197</v>
      </c>
      <c r="J110" t="s">
        <v>203</v>
      </c>
      <c r="K110" t="s">
        <v>205</v>
      </c>
      <c r="L110" t="s">
        <v>207</v>
      </c>
      <c r="M110" t="s">
        <v>299</v>
      </c>
      <c r="N110" t="s">
        <v>473</v>
      </c>
      <c r="O110" t="s">
        <v>475</v>
      </c>
      <c r="P110" t="s">
        <v>515</v>
      </c>
      <c r="Q110" t="s">
        <v>640</v>
      </c>
      <c r="R110" t="s">
        <v>641</v>
      </c>
      <c r="S110" t="s">
        <v>703</v>
      </c>
      <c r="T110" t="s">
        <v>790</v>
      </c>
      <c r="U110" t="s">
        <v>792</v>
      </c>
      <c r="V110" t="s">
        <v>874</v>
      </c>
      <c r="W110" t="s">
        <v>879</v>
      </c>
      <c r="X110" t="s">
        <v>881</v>
      </c>
      <c r="Y110" t="s">
        <v>876</v>
      </c>
      <c r="Z110" t="s">
        <v>876</v>
      </c>
      <c r="AV110" t="s">
        <v>884</v>
      </c>
      <c r="BG110" t="s">
        <v>799</v>
      </c>
      <c r="BH110" t="s">
        <v>791</v>
      </c>
      <c r="BI110">
        <f t="shared" si="21"/>
        <v>10</v>
      </c>
      <c r="BJ110" t="s">
        <v>803</v>
      </c>
      <c r="BK110" t="s">
        <v>791</v>
      </c>
      <c r="BL110" t="s">
        <v>791</v>
      </c>
      <c r="BM110" t="s">
        <v>791</v>
      </c>
      <c r="BN110" t="s">
        <v>791</v>
      </c>
      <c r="BO110" t="s">
        <v>791</v>
      </c>
      <c r="BP110" t="s">
        <v>791</v>
      </c>
      <c r="BQ110" t="s">
        <v>791</v>
      </c>
      <c r="BR110" t="s">
        <v>791</v>
      </c>
      <c r="BS110" t="s">
        <v>791</v>
      </c>
      <c r="BT110" t="s">
        <v>791</v>
      </c>
    </row>
    <row r="111" spans="1:72" x14ac:dyDescent="0.25">
      <c r="A111" t="s">
        <v>66</v>
      </c>
      <c r="B111" t="s">
        <v>74</v>
      </c>
      <c r="C111" t="s">
        <v>97</v>
      </c>
      <c r="E111" t="s">
        <v>175</v>
      </c>
      <c r="BI111">
        <f t="shared" si="21"/>
        <v>0</v>
      </c>
    </row>
    <row r="112" spans="1:72" x14ac:dyDescent="0.25">
      <c r="A112" t="s">
        <v>66</v>
      </c>
      <c r="B112" t="s">
        <v>74</v>
      </c>
      <c r="C112" t="s">
        <v>98</v>
      </c>
      <c r="E112" t="s">
        <v>175</v>
      </c>
      <c r="BI112">
        <f t="shared" si="21"/>
        <v>0</v>
      </c>
    </row>
    <row r="113" spans="1:72" x14ac:dyDescent="0.25">
      <c r="A113" t="s">
        <v>66</v>
      </c>
      <c r="B113" t="s">
        <v>70</v>
      </c>
      <c r="C113" t="s">
        <v>99</v>
      </c>
      <c r="E113" t="s">
        <v>175</v>
      </c>
      <c r="BG113" t="s">
        <v>798</v>
      </c>
      <c r="BH113" t="s">
        <v>794</v>
      </c>
      <c r="BI113">
        <f t="shared" si="21"/>
        <v>2</v>
      </c>
      <c r="BJ113" t="s">
        <v>791</v>
      </c>
      <c r="BK113" t="str">
        <f>$C197</f>
        <v>SOC_REPAIRABLE</v>
      </c>
      <c r="BL113" t="str">
        <f>$C197</f>
        <v>SOC_REPAIRABLE</v>
      </c>
    </row>
    <row r="114" spans="1:72" x14ac:dyDescent="0.25">
      <c r="A114" t="s">
        <v>66</v>
      </c>
      <c r="B114" t="s">
        <v>73</v>
      </c>
      <c r="C114" t="str">
        <f>D114&amp;"_"&amp;E114&amp;"_"&amp;F114&amp;"_"&amp;G114&amp;"_"&amp;A114&amp;"_"&amp;H114&amp;"_"&amp;I114&amp;"_"&amp;J114&amp;"_"&amp;K114&amp;"_"&amp;L114&amp;"_"&amp;M114</f>
        <v>ALL_GFX_PATMOD_K_BEGIN_X_X_X_X_X_RESET_FREQ</v>
      </c>
      <c r="D114" t="s">
        <v>171</v>
      </c>
      <c r="E114" t="s">
        <v>177</v>
      </c>
      <c r="F114" t="s">
        <v>184</v>
      </c>
      <c r="G114" t="s">
        <v>192</v>
      </c>
      <c r="H114" t="s">
        <v>176</v>
      </c>
      <c r="I114" t="s">
        <v>176</v>
      </c>
      <c r="J114" t="s">
        <v>176</v>
      </c>
      <c r="K114" t="s">
        <v>176</v>
      </c>
      <c r="L114" t="s">
        <v>176</v>
      </c>
      <c r="M114" t="s">
        <v>242</v>
      </c>
      <c r="N114" t="s">
        <v>472</v>
      </c>
      <c r="O114" t="s">
        <v>472</v>
      </c>
      <c r="P114" t="s">
        <v>472</v>
      </c>
      <c r="Q114" t="s">
        <v>638</v>
      </c>
      <c r="R114" t="s">
        <v>643</v>
      </c>
      <c r="S114" t="s">
        <v>704</v>
      </c>
      <c r="T114" t="s">
        <v>790</v>
      </c>
      <c r="U114" t="s">
        <v>793</v>
      </c>
      <c r="AP114" t="s">
        <v>850</v>
      </c>
      <c r="AQ114" t="s">
        <v>851</v>
      </c>
      <c r="AR114" t="s">
        <v>858</v>
      </c>
      <c r="AS114" t="s">
        <v>862</v>
      </c>
      <c r="BG114" t="s">
        <v>794</v>
      </c>
      <c r="BH114" t="s">
        <v>794</v>
      </c>
      <c r="BI114">
        <f t="shared" si="21"/>
        <v>2</v>
      </c>
      <c r="BJ114" t="s">
        <v>791</v>
      </c>
      <c r="BK114" t="str">
        <f>$C115</f>
        <v>DE_BISR</v>
      </c>
      <c r="BL114" t="str">
        <f>$C115</f>
        <v>DE_BISR</v>
      </c>
    </row>
    <row r="115" spans="1:72" x14ac:dyDescent="0.25">
      <c r="A115" t="s">
        <v>66</v>
      </c>
      <c r="B115" t="s">
        <v>70</v>
      </c>
      <c r="C115" t="s">
        <v>100</v>
      </c>
      <c r="E115" t="s">
        <v>175</v>
      </c>
      <c r="BG115" t="s">
        <v>791</v>
      </c>
      <c r="BH115" t="s">
        <v>794</v>
      </c>
      <c r="BI115">
        <f t="shared" si="21"/>
        <v>2</v>
      </c>
      <c r="BJ115" t="s">
        <v>791</v>
      </c>
      <c r="BK115" t="str">
        <f>$C129</f>
        <v>DE_VFDM</v>
      </c>
      <c r="BL115" t="str">
        <f>$C129</f>
        <v>DE_VFDM</v>
      </c>
    </row>
    <row r="116" spans="1:72" x14ac:dyDescent="0.25">
      <c r="A116" t="s">
        <v>66</v>
      </c>
      <c r="B116" t="s">
        <v>75</v>
      </c>
      <c r="C116" t="str">
        <f t="shared" ref="C116:C127" si="54">D116&amp;"_"&amp;E116&amp;"_"&amp;F116&amp;"_"&amp;G116&amp;"_"&amp;A116&amp;"_"&amp;H116&amp;"_"&amp;I116&amp;"_"&amp;J116&amp;"_"&amp;K116&amp;"_"&amp;L116&amp;"_"&amp;M116</f>
        <v>XSA_GFX_HRY_E_BEGIN_TITO_SACD_NOM_LFM_0320_DISP0_BHRY_DEBS_BP0</v>
      </c>
      <c r="D116" t="s">
        <v>169</v>
      </c>
      <c r="E116" t="s">
        <v>177</v>
      </c>
      <c r="F116" t="s">
        <v>187</v>
      </c>
      <c r="G116" t="s">
        <v>191</v>
      </c>
      <c r="H116" t="s">
        <v>193</v>
      </c>
      <c r="I116" t="s">
        <v>198</v>
      </c>
      <c r="J116" t="s">
        <v>203</v>
      </c>
      <c r="K116" t="s">
        <v>205</v>
      </c>
      <c r="L116" t="s">
        <v>208</v>
      </c>
      <c r="M116" t="s">
        <v>300</v>
      </c>
      <c r="N116" t="s">
        <v>473</v>
      </c>
      <c r="O116" t="s">
        <v>478</v>
      </c>
      <c r="P116" t="s">
        <v>517</v>
      </c>
      <c r="Q116" t="s">
        <v>639</v>
      </c>
      <c r="R116" t="s">
        <v>643</v>
      </c>
      <c r="S116" t="s">
        <v>649</v>
      </c>
      <c r="T116" t="s">
        <v>790</v>
      </c>
      <c r="U116" t="s">
        <v>792</v>
      </c>
      <c r="V116" t="s">
        <v>875</v>
      </c>
      <c r="W116" t="s">
        <v>187</v>
      </c>
      <c r="X116" t="s">
        <v>881</v>
      </c>
      <c r="Y116" t="s">
        <v>876</v>
      </c>
      <c r="Z116" t="s">
        <v>876</v>
      </c>
      <c r="AV116" t="s">
        <v>883</v>
      </c>
      <c r="AW116" t="s">
        <v>885</v>
      </c>
      <c r="AX116" t="s">
        <v>886</v>
      </c>
      <c r="BG116" t="s">
        <v>794</v>
      </c>
      <c r="BH116" t="s">
        <v>794</v>
      </c>
      <c r="BI116">
        <f t="shared" si="21"/>
        <v>10</v>
      </c>
      <c r="BJ116" t="s">
        <v>803</v>
      </c>
      <c r="BK116" t="str">
        <f t="shared" ref="BK116:BK126" si="55">$C117</f>
        <v>XSA_GFX_HRY_E_BEGIN_TITO_SACD_NOM_LFM_0320_DISP0_BISR_DEBS_BP0</v>
      </c>
      <c r="BL116" t="str">
        <f>$C118</f>
        <v>XSA_GFX_HRY_E_BEGIN_TITO_SACD_NOM_LFM_0320_DISP1_BHRY_DEBS_BP1</v>
      </c>
      <c r="BM116" t="str">
        <f t="shared" ref="BM116:BM126" si="56">$C117</f>
        <v>XSA_GFX_HRY_E_BEGIN_TITO_SACD_NOM_LFM_0320_DISP0_BISR_DEBS_BP0</v>
      </c>
      <c r="BN116" t="str">
        <f t="shared" ref="BN116:BN126" si="57">$C117</f>
        <v>XSA_GFX_HRY_E_BEGIN_TITO_SACD_NOM_LFM_0320_DISP0_BISR_DEBS_BP0</v>
      </c>
      <c r="BO116" t="str">
        <f t="shared" ref="BO116:BO126" si="58">$C117</f>
        <v>XSA_GFX_HRY_E_BEGIN_TITO_SACD_NOM_LFM_0320_DISP0_BISR_DEBS_BP0</v>
      </c>
      <c r="BP116" t="str">
        <f t="shared" ref="BP116:BP126" si="59">$C117</f>
        <v>XSA_GFX_HRY_E_BEGIN_TITO_SACD_NOM_LFM_0320_DISP0_BISR_DEBS_BP0</v>
      </c>
      <c r="BQ116" t="str">
        <f t="shared" ref="BQ116:BQ126" si="60">$C117</f>
        <v>XSA_GFX_HRY_E_BEGIN_TITO_SACD_NOM_LFM_0320_DISP0_BISR_DEBS_BP0</v>
      </c>
      <c r="BR116" t="str">
        <f t="shared" ref="BR116:BR126" si="61">$C117</f>
        <v>XSA_GFX_HRY_E_BEGIN_TITO_SACD_NOM_LFM_0320_DISP0_BISR_DEBS_BP0</v>
      </c>
      <c r="BS116" t="str">
        <f>$C118</f>
        <v>XSA_GFX_HRY_E_BEGIN_TITO_SACD_NOM_LFM_0320_DISP1_BHRY_DEBS_BP1</v>
      </c>
      <c r="BT116" t="str">
        <f t="shared" ref="BT116:BT126" si="62">$C117</f>
        <v>XSA_GFX_HRY_E_BEGIN_TITO_SACD_NOM_LFM_0320_DISP0_BISR_DEBS_BP0</v>
      </c>
    </row>
    <row r="117" spans="1:72" x14ac:dyDescent="0.25">
      <c r="A117" t="s">
        <v>66</v>
      </c>
      <c r="B117" t="s">
        <v>75</v>
      </c>
      <c r="C117" t="str">
        <f t="shared" si="54"/>
        <v>XSA_GFX_HRY_E_BEGIN_TITO_SACD_NOM_LFM_0320_DISP0_BISR_DEBS_BP0</v>
      </c>
      <c r="D117" t="s">
        <v>169</v>
      </c>
      <c r="E117" t="s">
        <v>177</v>
      </c>
      <c r="F117" t="s">
        <v>187</v>
      </c>
      <c r="G117" t="s">
        <v>191</v>
      </c>
      <c r="H117" t="s">
        <v>193</v>
      </c>
      <c r="I117" t="s">
        <v>198</v>
      </c>
      <c r="J117" t="s">
        <v>203</v>
      </c>
      <c r="K117" t="s">
        <v>205</v>
      </c>
      <c r="L117" t="s">
        <v>208</v>
      </c>
      <c r="M117" t="s">
        <v>301</v>
      </c>
      <c r="N117" t="s">
        <v>473</v>
      </c>
      <c r="O117" t="s">
        <v>478</v>
      </c>
      <c r="P117" t="s">
        <v>518</v>
      </c>
      <c r="Q117" t="s">
        <v>639</v>
      </c>
      <c r="R117" t="s">
        <v>643</v>
      </c>
      <c r="S117" t="s">
        <v>650</v>
      </c>
      <c r="T117" t="s">
        <v>790</v>
      </c>
      <c r="U117" t="s">
        <v>792</v>
      </c>
      <c r="V117" t="s">
        <v>875</v>
      </c>
      <c r="W117" t="s">
        <v>878</v>
      </c>
      <c r="X117" t="s">
        <v>881</v>
      </c>
      <c r="Y117" t="s">
        <v>876</v>
      </c>
      <c r="Z117" t="s">
        <v>876</v>
      </c>
      <c r="AV117" t="s">
        <v>883</v>
      </c>
      <c r="AW117" t="s">
        <v>885</v>
      </c>
      <c r="AX117" t="s">
        <v>886</v>
      </c>
      <c r="BG117" t="s">
        <v>794</v>
      </c>
      <c r="BH117" t="s">
        <v>791</v>
      </c>
      <c r="BI117">
        <f t="shared" si="21"/>
        <v>10</v>
      </c>
      <c r="BJ117" t="s">
        <v>803</v>
      </c>
      <c r="BK117" t="str">
        <f t="shared" si="55"/>
        <v>XSA_GFX_HRY_E_BEGIN_TITO_SACD_NOM_LFM_0320_DISP1_BHRY_DEBS_BP1</v>
      </c>
      <c r="BL117" t="str">
        <f>$C118</f>
        <v>XSA_GFX_HRY_E_BEGIN_TITO_SACD_NOM_LFM_0320_DISP1_BHRY_DEBS_BP1</v>
      </c>
      <c r="BM117" t="str">
        <f t="shared" si="56"/>
        <v>XSA_GFX_HRY_E_BEGIN_TITO_SACD_NOM_LFM_0320_DISP1_BHRY_DEBS_BP1</v>
      </c>
      <c r="BN117" t="str">
        <f t="shared" si="57"/>
        <v>XSA_GFX_HRY_E_BEGIN_TITO_SACD_NOM_LFM_0320_DISP1_BHRY_DEBS_BP1</v>
      </c>
      <c r="BO117" t="str">
        <f t="shared" si="58"/>
        <v>XSA_GFX_HRY_E_BEGIN_TITO_SACD_NOM_LFM_0320_DISP1_BHRY_DEBS_BP1</v>
      </c>
      <c r="BP117" t="str">
        <f t="shared" si="59"/>
        <v>XSA_GFX_HRY_E_BEGIN_TITO_SACD_NOM_LFM_0320_DISP1_BHRY_DEBS_BP1</v>
      </c>
      <c r="BQ117" t="str">
        <f t="shared" si="60"/>
        <v>XSA_GFX_HRY_E_BEGIN_TITO_SACD_NOM_LFM_0320_DISP1_BHRY_DEBS_BP1</v>
      </c>
      <c r="BR117" t="str">
        <f t="shared" si="61"/>
        <v>XSA_GFX_HRY_E_BEGIN_TITO_SACD_NOM_LFM_0320_DISP1_BHRY_DEBS_BP1</v>
      </c>
      <c r="BS117" t="str">
        <f>$C118</f>
        <v>XSA_GFX_HRY_E_BEGIN_TITO_SACD_NOM_LFM_0320_DISP1_BHRY_DEBS_BP1</v>
      </c>
      <c r="BT117" t="str">
        <f t="shared" si="62"/>
        <v>XSA_GFX_HRY_E_BEGIN_TITO_SACD_NOM_LFM_0320_DISP1_BHRY_DEBS_BP1</v>
      </c>
    </row>
    <row r="118" spans="1:72" x14ac:dyDescent="0.25">
      <c r="A118" t="s">
        <v>66</v>
      </c>
      <c r="B118" t="s">
        <v>75</v>
      </c>
      <c r="C118" t="str">
        <f t="shared" si="54"/>
        <v>XSA_GFX_HRY_E_BEGIN_TITO_SACD_NOM_LFM_0320_DISP1_BHRY_DEBS_BP1</v>
      </c>
      <c r="D118" t="s">
        <v>169</v>
      </c>
      <c r="E118" t="s">
        <v>177</v>
      </c>
      <c r="F118" t="s">
        <v>187</v>
      </c>
      <c r="G118" t="s">
        <v>191</v>
      </c>
      <c r="H118" t="s">
        <v>193</v>
      </c>
      <c r="I118" t="s">
        <v>198</v>
      </c>
      <c r="J118" t="s">
        <v>203</v>
      </c>
      <c r="K118" t="s">
        <v>205</v>
      </c>
      <c r="L118" t="s">
        <v>208</v>
      </c>
      <c r="M118" t="s">
        <v>302</v>
      </c>
      <c r="N118" t="s">
        <v>473</v>
      </c>
      <c r="O118" t="s">
        <v>478</v>
      </c>
      <c r="P118" t="s">
        <v>519</v>
      </c>
      <c r="Q118" t="s">
        <v>639</v>
      </c>
      <c r="R118" t="s">
        <v>643</v>
      </c>
      <c r="S118" t="s">
        <v>652</v>
      </c>
      <c r="T118" t="s">
        <v>790</v>
      </c>
      <c r="U118" t="s">
        <v>792</v>
      </c>
      <c r="V118" t="s">
        <v>875</v>
      </c>
      <c r="W118" t="s">
        <v>187</v>
      </c>
      <c r="X118" t="s">
        <v>881</v>
      </c>
      <c r="Y118" t="s">
        <v>876</v>
      </c>
      <c r="Z118" t="s">
        <v>876</v>
      </c>
      <c r="AV118" t="s">
        <v>883</v>
      </c>
      <c r="AW118" t="s">
        <v>885</v>
      </c>
      <c r="AX118" t="s">
        <v>886</v>
      </c>
      <c r="BG118" t="s">
        <v>791</v>
      </c>
      <c r="BH118" t="s">
        <v>794</v>
      </c>
      <c r="BI118">
        <f t="shared" si="21"/>
        <v>10</v>
      </c>
      <c r="BJ118" t="s">
        <v>803</v>
      </c>
      <c r="BK118" t="str">
        <f t="shared" si="55"/>
        <v>XSA_GFX_HRY_E_BEGIN_TITO_SACD_NOM_LFM_0320_DISP1_BISR_DEBS_BP1</v>
      </c>
      <c r="BL118" t="str">
        <f>$C120</f>
        <v>XSA_GFX_HRY_E_BEGIN_TITO_SACD_NOM_LFM_0320_DISP2_BHRY_DEBS_BP2</v>
      </c>
      <c r="BM118" t="str">
        <f t="shared" si="56"/>
        <v>XSA_GFX_HRY_E_BEGIN_TITO_SACD_NOM_LFM_0320_DISP1_BISR_DEBS_BP1</v>
      </c>
      <c r="BN118" t="str">
        <f t="shared" si="57"/>
        <v>XSA_GFX_HRY_E_BEGIN_TITO_SACD_NOM_LFM_0320_DISP1_BISR_DEBS_BP1</v>
      </c>
      <c r="BO118" t="str">
        <f t="shared" si="58"/>
        <v>XSA_GFX_HRY_E_BEGIN_TITO_SACD_NOM_LFM_0320_DISP1_BISR_DEBS_BP1</v>
      </c>
      <c r="BP118" t="str">
        <f t="shared" si="59"/>
        <v>XSA_GFX_HRY_E_BEGIN_TITO_SACD_NOM_LFM_0320_DISP1_BISR_DEBS_BP1</v>
      </c>
      <c r="BQ118" t="str">
        <f t="shared" si="60"/>
        <v>XSA_GFX_HRY_E_BEGIN_TITO_SACD_NOM_LFM_0320_DISP1_BISR_DEBS_BP1</v>
      </c>
      <c r="BR118" t="str">
        <f t="shared" si="61"/>
        <v>XSA_GFX_HRY_E_BEGIN_TITO_SACD_NOM_LFM_0320_DISP1_BISR_DEBS_BP1</v>
      </c>
      <c r="BS118" t="str">
        <f>$C120</f>
        <v>XSA_GFX_HRY_E_BEGIN_TITO_SACD_NOM_LFM_0320_DISP2_BHRY_DEBS_BP2</v>
      </c>
      <c r="BT118" t="str">
        <f t="shared" si="62"/>
        <v>XSA_GFX_HRY_E_BEGIN_TITO_SACD_NOM_LFM_0320_DISP1_BISR_DEBS_BP1</v>
      </c>
    </row>
    <row r="119" spans="1:72" x14ac:dyDescent="0.25">
      <c r="A119" t="s">
        <v>66</v>
      </c>
      <c r="B119" t="s">
        <v>75</v>
      </c>
      <c r="C119" t="str">
        <f t="shared" si="54"/>
        <v>XSA_GFX_HRY_E_BEGIN_TITO_SACD_NOM_LFM_0320_DISP1_BISR_DEBS_BP1</v>
      </c>
      <c r="D119" t="s">
        <v>169</v>
      </c>
      <c r="E119" t="s">
        <v>177</v>
      </c>
      <c r="F119" t="s">
        <v>187</v>
      </c>
      <c r="G119" t="s">
        <v>191</v>
      </c>
      <c r="H119" t="s">
        <v>193</v>
      </c>
      <c r="I119" t="s">
        <v>198</v>
      </c>
      <c r="J119" t="s">
        <v>203</v>
      </c>
      <c r="K119" t="s">
        <v>205</v>
      </c>
      <c r="L119" t="s">
        <v>208</v>
      </c>
      <c r="M119" t="s">
        <v>303</v>
      </c>
      <c r="N119" t="s">
        <v>473</v>
      </c>
      <c r="O119" t="s">
        <v>478</v>
      </c>
      <c r="P119" t="s">
        <v>520</v>
      </c>
      <c r="Q119" t="s">
        <v>639</v>
      </c>
      <c r="R119" t="s">
        <v>643</v>
      </c>
      <c r="S119" t="s">
        <v>653</v>
      </c>
      <c r="T119" t="s">
        <v>790</v>
      </c>
      <c r="U119" t="s">
        <v>792</v>
      </c>
      <c r="V119" t="s">
        <v>875</v>
      </c>
      <c r="W119" t="s">
        <v>878</v>
      </c>
      <c r="X119" t="s">
        <v>881</v>
      </c>
      <c r="Y119" t="s">
        <v>876</v>
      </c>
      <c r="Z119" t="s">
        <v>876</v>
      </c>
      <c r="AV119" t="s">
        <v>883</v>
      </c>
      <c r="AW119" t="s">
        <v>885</v>
      </c>
      <c r="AX119" t="s">
        <v>886</v>
      </c>
      <c r="BG119" t="s">
        <v>791</v>
      </c>
      <c r="BH119" t="s">
        <v>791</v>
      </c>
      <c r="BI119">
        <f t="shared" si="21"/>
        <v>10</v>
      </c>
      <c r="BJ119" t="s">
        <v>803</v>
      </c>
      <c r="BK119" t="str">
        <f t="shared" si="55"/>
        <v>XSA_GFX_HRY_E_BEGIN_TITO_SACD_NOM_LFM_0320_DISP2_BHRY_DEBS_BP2</v>
      </c>
      <c r="BL119" t="str">
        <f>$C120</f>
        <v>XSA_GFX_HRY_E_BEGIN_TITO_SACD_NOM_LFM_0320_DISP2_BHRY_DEBS_BP2</v>
      </c>
      <c r="BM119" t="str">
        <f t="shared" si="56"/>
        <v>XSA_GFX_HRY_E_BEGIN_TITO_SACD_NOM_LFM_0320_DISP2_BHRY_DEBS_BP2</v>
      </c>
      <c r="BN119" t="str">
        <f t="shared" si="57"/>
        <v>XSA_GFX_HRY_E_BEGIN_TITO_SACD_NOM_LFM_0320_DISP2_BHRY_DEBS_BP2</v>
      </c>
      <c r="BO119" t="str">
        <f t="shared" si="58"/>
        <v>XSA_GFX_HRY_E_BEGIN_TITO_SACD_NOM_LFM_0320_DISP2_BHRY_DEBS_BP2</v>
      </c>
      <c r="BP119" t="str">
        <f t="shared" si="59"/>
        <v>XSA_GFX_HRY_E_BEGIN_TITO_SACD_NOM_LFM_0320_DISP2_BHRY_DEBS_BP2</v>
      </c>
      <c r="BQ119" t="str">
        <f t="shared" si="60"/>
        <v>XSA_GFX_HRY_E_BEGIN_TITO_SACD_NOM_LFM_0320_DISP2_BHRY_DEBS_BP2</v>
      </c>
      <c r="BR119" t="str">
        <f t="shared" si="61"/>
        <v>XSA_GFX_HRY_E_BEGIN_TITO_SACD_NOM_LFM_0320_DISP2_BHRY_DEBS_BP2</v>
      </c>
      <c r="BS119" t="str">
        <f>$C120</f>
        <v>XSA_GFX_HRY_E_BEGIN_TITO_SACD_NOM_LFM_0320_DISP2_BHRY_DEBS_BP2</v>
      </c>
      <c r="BT119" t="str">
        <f t="shared" si="62"/>
        <v>XSA_GFX_HRY_E_BEGIN_TITO_SACD_NOM_LFM_0320_DISP2_BHRY_DEBS_BP2</v>
      </c>
    </row>
    <row r="120" spans="1:72" x14ac:dyDescent="0.25">
      <c r="A120" t="s">
        <v>66</v>
      </c>
      <c r="B120" t="s">
        <v>75</v>
      </c>
      <c r="C120" t="str">
        <f t="shared" si="54"/>
        <v>XSA_GFX_HRY_E_BEGIN_TITO_SACD_NOM_LFM_0320_DISP2_BHRY_DEBS_BP2</v>
      </c>
      <c r="D120" t="s">
        <v>169</v>
      </c>
      <c r="E120" t="s">
        <v>177</v>
      </c>
      <c r="F120" t="s">
        <v>187</v>
      </c>
      <c r="G120" t="s">
        <v>191</v>
      </c>
      <c r="H120" t="s">
        <v>193</v>
      </c>
      <c r="I120" t="s">
        <v>198</v>
      </c>
      <c r="J120" t="s">
        <v>203</v>
      </c>
      <c r="K120" t="s">
        <v>205</v>
      </c>
      <c r="L120" t="s">
        <v>208</v>
      </c>
      <c r="M120" t="s">
        <v>304</v>
      </c>
      <c r="N120" t="s">
        <v>473</v>
      </c>
      <c r="O120" t="s">
        <v>478</v>
      </c>
      <c r="P120" t="s">
        <v>521</v>
      </c>
      <c r="Q120" t="s">
        <v>639</v>
      </c>
      <c r="R120" t="s">
        <v>643</v>
      </c>
      <c r="S120" t="s">
        <v>655</v>
      </c>
      <c r="T120" t="s">
        <v>790</v>
      </c>
      <c r="U120" t="s">
        <v>792</v>
      </c>
      <c r="V120" t="s">
        <v>875</v>
      </c>
      <c r="W120" t="s">
        <v>187</v>
      </c>
      <c r="X120" t="s">
        <v>881</v>
      </c>
      <c r="Y120" t="s">
        <v>876</v>
      </c>
      <c r="Z120" t="s">
        <v>876</v>
      </c>
      <c r="AV120" t="s">
        <v>883</v>
      </c>
      <c r="AW120" t="s">
        <v>885</v>
      </c>
      <c r="AX120" t="s">
        <v>886</v>
      </c>
      <c r="BG120" t="s">
        <v>795</v>
      </c>
      <c r="BH120" t="s">
        <v>794</v>
      </c>
      <c r="BI120">
        <f t="shared" si="21"/>
        <v>10</v>
      </c>
      <c r="BJ120" t="s">
        <v>803</v>
      </c>
      <c r="BK120" t="str">
        <f t="shared" si="55"/>
        <v>XSA_GFX_HRY_E_BEGIN_TITO_SACD_NOM_LFM_0320_DISP2_BISR_DEBS_BP2</v>
      </c>
      <c r="BL120" t="str">
        <f>$C122</f>
        <v>XSA_GFX_HRY_E_BEGIN_TITO_SACD_NOM_LFM_0320_DISP3_BHRY_DEBS_BP3</v>
      </c>
      <c r="BM120" t="str">
        <f t="shared" si="56"/>
        <v>XSA_GFX_HRY_E_BEGIN_TITO_SACD_NOM_LFM_0320_DISP2_BISR_DEBS_BP2</v>
      </c>
      <c r="BN120" t="str">
        <f t="shared" si="57"/>
        <v>XSA_GFX_HRY_E_BEGIN_TITO_SACD_NOM_LFM_0320_DISP2_BISR_DEBS_BP2</v>
      </c>
      <c r="BO120" t="str">
        <f t="shared" si="58"/>
        <v>XSA_GFX_HRY_E_BEGIN_TITO_SACD_NOM_LFM_0320_DISP2_BISR_DEBS_BP2</v>
      </c>
      <c r="BP120" t="str">
        <f t="shared" si="59"/>
        <v>XSA_GFX_HRY_E_BEGIN_TITO_SACD_NOM_LFM_0320_DISP2_BISR_DEBS_BP2</v>
      </c>
      <c r="BQ120" t="str">
        <f t="shared" si="60"/>
        <v>XSA_GFX_HRY_E_BEGIN_TITO_SACD_NOM_LFM_0320_DISP2_BISR_DEBS_BP2</v>
      </c>
      <c r="BR120" t="str">
        <f t="shared" si="61"/>
        <v>XSA_GFX_HRY_E_BEGIN_TITO_SACD_NOM_LFM_0320_DISP2_BISR_DEBS_BP2</v>
      </c>
      <c r="BS120" t="str">
        <f>$C122</f>
        <v>XSA_GFX_HRY_E_BEGIN_TITO_SACD_NOM_LFM_0320_DISP3_BHRY_DEBS_BP3</v>
      </c>
      <c r="BT120" t="str">
        <f t="shared" si="62"/>
        <v>XSA_GFX_HRY_E_BEGIN_TITO_SACD_NOM_LFM_0320_DISP2_BISR_DEBS_BP2</v>
      </c>
    </row>
    <row r="121" spans="1:72" x14ac:dyDescent="0.25">
      <c r="A121" t="s">
        <v>66</v>
      </c>
      <c r="B121" t="s">
        <v>75</v>
      </c>
      <c r="C121" t="str">
        <f t="shared" si="54"/>
        <v>XSA_GFX_HRY_E_BEGIN_TITO_SACD_NOM_LFM_0320_DISP2_BISR_DEBS_BP2</v>
      </c>
      <c r="D121" t="s">
        <v>169</v>
      </c>
      <c r="E121" t="s">
        <v>177</v>
      </c>
      <c r="F121" t="s">
        <v>187</v>
      </c>
      <c r="G121" t="s">
        <v>191</v>
      </c>
      <c r="H121" t="s">
        <v>193</v>
      </c>
      <c r="I121" t="s">
        <v>198</v>
      </c>
      <c r="J121" t="s">
        <v>203</v>
      </c>
      <c r="K121" t="s">
        <v>205</v>
      </c>
      <c r="L121" t="s">
        <v>208</v>
      </c>
      <c r="M121" t="s">
        <v>305</v>
      </c>
      <c r="N121" t="s">
        <v>473</v>
      </c>
      <c r="O121" t="s">
        <v>478</v>
      </c>
      <c r="P121" t="s">
        <v>522</v>
      </c>
      <c r="Q121" t="s">
        <v>639</v>
      </c>
      <c r="R121" t="s">
        <v>643</v>
      </c>
      <c r="S121" t="s">
        <v>656</v>
      </c>
      <c r="T121" t="s">
        <v>790</v>
      </c>
      <c r="U121" t="s">
        <v>792</v>
      </c>
      <c r="V121" t="s">
        <v>875</v>
      </c>
      <c r="W121" t="s">
        <v>878</v>
      </c>
      <c r="X121" t="s">
        <v>881</v>
      </c>
      <c r="Y121" t="s">
        <v>876</v>
      </c>
      <c r="Z121" t="s">
        <v>876</v>
      </c>
      <c r="AV121" t="s">
        <v>883</v>
      </c>
      <c r="AW121" t="s">
        <v>885</v>
      </c>
      <c r="AX121" t="s">
        <v>886</v>
      </c>
      <c r="BG121" t="s">
        <v>795</v>
      </c>
      <c r="BH121" t="s">
        <v>791</v>
      </c>
      <c r="BI121">
        <f t="shared" si="21"/>
        <v>10</v>
      </c>
      <c r="BJ121" t="s">
        <v>803</v>
      </c>
      <c r="BK121" t="str">
        <f t="shared" si="55"/>
        <v>XSA_GFX_HRY_E_BEGIN_TITO_SACD_NOM_LFM_0320_DISP3_BHRY_DEBS_BP3</v>
      </c>
      <c r="BL121" t="str">
        <f>$C122</f>
        <v>XSA_GFX_HRY_E_BEGIN_TITO_SACD_NOM_LFM_0320_DISP3_BHRY_DEBS_BP3</v>
      </c>
      <c r="BM121" t="str">
        <f t="shared" si="56"/>
        <v>XSA_GFX_HRY_E_BEGIN_TITO_SACD_NOM_LFM_0320_DISP3_BHRY_DEBS_BP3</v>
      </c>
      <c r="BN121" t="str">
        <f t="shared" si="57"/>
        <v>XSA_GFX_HRY_E_BEGIN_TITO_SACD_NOM_LFM_0320_DISP3_BHRY_DEBS_BP3</v>
      </c>
      <c r="BO121" t="str">
        <f t="shared" si="58"/>
        <v>XSA_GFX_HRY_E_BEGIN_TITO_SACD_NOM_LFM_0320_DISP3_BHRY_DEBS_BP3</v>
      </c>
      <c r="BP121" t="str">
        <f t="shared" si="59"/>
        <v>XSA_GFX_HRY_E_BEGIN_TITO_SACD_NOM_LFM_0320_DISP3_BHRY_DEBS_BP3</v>
      </c>
      <c r="BQ121" t="str">
        <f t="shared" si="60"/>
        <v>XSA_GFX_HRY_E_BEGIN_TITO_SACD_NOM_LFM_0320_DISP3_BHRY_DEBS_BP3</v>
      </c>
      <c r="BR121" t="str">
        <f t="shared" si="61"/>
        <v>XSA_GFX_HRY_E_BEGIN_TITO_SACD_NOM_LFM_0320_DISP3_BHRY_DEBS_BP3</v>
      </c>
      <c r="BS121" t="str">
        <f>$C122</f>
        <v>XSA_GFX_HRY_E_BEGIN_TITO_SACD_NOM_LFM_0320_DISP3_BHRY_DEBS_BP3</v>
      </c>
      <c r="BT121" t="str">
        <f t="shared" si="62"/>
        <v>XSA_GFX_HRY_E_BEGIN_TITO_SACD_NOM_LFM_0320_DISP3_BHRY_DEBS_BP3</v>
      </c>
    </row>
    <row r="122" spans="1:72" x14ac:dyDescent="0.25">
      <c r="A122" t="s">
        <v>66</v>
      </c>
      <c r="B122" t="s">
        <v>75</v>
      </c>
      <c r="C122" t="str">
        <f t="shared" si="54"/>
        <v>XSA_GFX_HRY_E_BEGIN_TITO_SACD_NOM_LFM_0320_DISP3_BHRY_DEBS_BP3</v>
      </c>
      <c r="D122" t="s">
        <v>169</v>
      </c>
      <c r="E122" t="s">
        <v>177</v>
      </c>
      <c r="F122" t="s">
        <v>187</v>
      </c>
      <c r="G122" t="s">
        <v>191</v>
      </c>
      <c r="H122" t="s">
        <v>193</v>
      </c>
      <c r="I122" t="s">
        <v>198</v>
      </c>
      <c r="J122" t="s">
        <v>203</v>
      </c>
      <c r="K122" t="s">
        <v>205</v>
      </c>
      <c r="L122" t="s">
        <v>208</v>
      </c>
      <c r="M122" t="s">
        <v>306</v>
      </c>
      <c r="N122" t="s">
        <v>473</v>
      </c>
      <c r="O122" t="s">
        <v>478</v>
      </c>
      <c r="P122" t="s">
        <v>523</v>
      </c>
      <c r="Q122" t="s">
        <v>639</v>
      </c>
      <c r="R122" t="s">
        <v>643</v>
      </c>
      <c r="S122" t="s">
        <v>658</v>
      </c>
      <c r="T122" t="s">
        <v>790</v>
      </c>
      <c r="U122" t="s">
        <v>792</v>
      </c>
      <c r="V122" t="s">
        <v>875</v>
      </c>
      <c r="W122" t="s">
        <v>187</v>
      </c>
      <c r="X122" t="s">
        <v>881</v>
      </c>
      <c r="Y122" t="s">
        <v>876</v>
      </c>
      <c r="Z122" t="s">
        <v>876</v>
      </c>
      <c r="AV122" t="s">
        <v>883</v>
      </c>
      <c r="AW122" t="s">
        <v>885</v>
      </c>
      <c r="AX122" t="s">
        <v>886</v>
      </c>
      <c r="BG122" t="s">
        <v>796</v>
      </c>
      <c r="BH122" t="s">
        <v>794</v>
      </c>
      <c r="BI122">
        <f t="shared" si="21"/>
        <v>10</v>
      </c>
      <c r="BJ122" t="s">
        <v>803</v>
      </c>
      <c r="BK122" t="str">
        <f t="shared" si="55"/>
        <v>XSA_GFX_HRY_E_BEGIN_TITO_SACD_NOM_LFM_0320_DISP3_BISR_DEBS_BP3</v>
      </c>
      <c r="BL122" t="str">
        <f>$C124</f>
        <v>XSA_GFX_HRY_E_BEGIN_TITO_SACD_NOM_LFM_0320_DISP4_BHRY_DEBS_BP4</v>
      </c>
      <c r="BM122" t="str">
        <f t="shared" si="56"/>
        <v>XSA_GFX_HRY_E_BEGIN_TITO_SACD_NOM_LFM_0320_DISP3_BISR_DEBS_BP3</v>
      </c>
      <c r="BN122" t="str">
        <f t="shared" si="57"/>
        <v>XSA_GFX_HRY_E_BEGIN_TITO_SACD_NOM_LFM_0320_DISP3_BISR_DEBS_BP3</v>
      </c>
      <c r="BO122" t="str">
        <f t="shared" si="58"/>
        <v>XSA_GFX_HRY_E_BEGIN_TITO_SACD_NOM_LFM_0320_DISP3_BISR_DEBS_BP3</v>
      </c>
      <c r="BP122" t="str">
        <f t="shared" si="59"/>
        <v>XSA_GFX_HRY_E_BEGIN_TITO_SACD_NOM_LFM_0320_DISP3_BISR_DEBS_BP3</v>
      </c>
      <c r="BQ122" t="str">
        <f t="shared" si="60"/>
        <v>XSA_GFX_HRY_E_BEGIN_TITO_SACD_NOM_LFM_0320_DISP3_BISR_DEBS_BP3</v>
      </c>
      <c r="BR122" t="str">
        <f t="shared" si="61"/>
        <v>XSA_GFX_HRY_E_BEGIN_TITO_SACD_NOM_LFM_0320_DISP3_BISR_DEBS_BP3</v>
      </c>
      <c r="BS122" t="str">
        <f>$C124</f>
        <v>XSA_GFX_HRY_E_BEGIN_TITO_SACD_NOM_LFM_0320_DISP4_BHRY_DEBS_BP4</v>
      </c>
      <c r="BT122" t="str">
        <f t="shared" si="62"/>
        <v>XSA_GFX_HRY_E_BEGIN_TITO_SACD_NOM_LFM_0320_DISP3_BISR_DEBS_BP3</v>
      </c>
    </row>
    <row r="123" spans="1:72" x14ac:dyDescent="0.25">
      <c r="A123" t="s">
        <v>66</v>
      </c>
      <c r="B123" t="s">
        <v>75</v>
      </c>
      <c r="C123" t="str">
        <f t="shared" si="54"/>
        <v>XSA_GFX_HRY_E_BEGIN_TITO_SACD_NOM_LFM_0320_DISP3_BISR_DEBS_BP3</v>
      </c>
      <c r="D123" t="s">
        <v>169</v>
      </c>
      <c r="E123" t="s">
        <v>177</v>
      </c>
      <c r="F123" t="s">
        <v>187</v>
      </c>
      <c r="G123" t="s">
        <v>191</v>
      </c>
      <c r="H123" t="s">
        <v>193</v>
      </c>
      <c r="I123" t="s">
        <v>198</v>
      </c>
      <c r="J123" t="s">
        <v>203</v>
      </c>
      <c r="K123" t="s">
        <v>205</v>
      </c>
      <c r="L123" t="s">
        <v>208</v>
      </c>
      <c r="M123" t="s">
        <v>307</v>
      </c>
      <c r="N123" t="s">
        <v>473</v>
      </c>
      <c r="O123" t="s">
        <v>478</v>
      </c>
      <c r="P123" t="s">
        <v>524</v>
      </c>
      <c r="Q123" t="s">
        <v>639</v>
      </c>
      <c r="R123" t="s">
        <v>643</v>
      </c>
      <c r="S123" t="s">
        <v>659</v>
      </c>
      <c r="T123" t="s">
        <v>790</v>
      </c>
      <c r="U123" t="s">
        <v>792</v>
      </c>
      <c r="V123" t="s">
        <v>875</v>
      </c>
      <c r="W123" t="s">
        <v>878</v>
      </c>
      <c r="X123" t="s">
        <v>881</v>
      </c>
      <c r="Y123" t="s">
        <v>876</v>
      </c>
      <c r="Z123" t="s">
        <v>876</v>
      </c>
      <c r="AV123" t="s">
        <v>883</v>
      </c>
      <c r="AW123" t="s">
        <v>885</v>
      </c>
      <c r="AX123" t="s">
        <v>886</v>
      </c>
      <c r="BG123" t="s">
        <v>796</v>
      </c>
      <c r="BH123" t="s">
        <v>791</v>
      </c>
      <c r="BI123">
        <f t="shared" si="21"/>
        <v>10</v>
      </c>
      <c r="BJ123" t="s">
        <v>803</v>
      </c>
      <c r="BK123" t="str">
        <f t="shared" si="55"/>
        <v>XSA_GFX_HRY_E_BEGIN_TITO_SACD_NOM_LFM_0320_DISP4_BHRY_DEBS_BP4</v>
      </c>
      <c r="BL123" t="str">
        <f>$C124</f>
        <v>XSA_GFX_HRY_E_BEGIN_TITO_SACD_NOM_LFM_0320_DISP4_BHRY_DEBS_BP4</v>
      </c>
      <c r="BM123" t="str">
        <f t="shared" si="56"/>
        <v>XSA_GFX_HRY_E_BEGIN_TITO_SACD_NOM_LFM_0320_DISP4_BHRY_DEBS_BP4</v>
      </c>
      <c r="BN123" t="str">
        <f t="shared" si="57"/>
        <v>XSA_GFX_HRY_E_BEGIN_TITO_SACD_NOM_LFM_0320_DISP4_BHRY_DEBS_BP4</v>
      </c>
      <c r="BO123" t="str">
        <f t="shared" si="58"/>
        <v>XSA_GFX_HRY_E_BEGIN_TITO_SACD_NOM_LFM_0320_DISP4_BHRY_DEBS_BP4</v>
      </c>
      <c r="BP123" t="str">
        <f t="shared" si="59"/>
        <v>XSA_GFX_HRY_E_BEGIN_TITO_SACD_NOM_LFM_0320_DISP4_BHRY_DEBS_BP4</v>
      </c>
      <c r="BQ123" t="str">
        <f t="shared" si="60"/>
        <v>XSA_GFX_HRY_E_BEGIN_TITO_SACD_NOM_LFM_0320_DISP4_BHRY_DEBS_BP4</v>
      </c>
      <c r="BR123" t="str">
        <f t="shared" si="61"/>
        <v>XSA_GFX_HRY_E_BEGIN_TITO_SACD_NOM_LFM_0320_DISP4_BHRY_DEBS_BP4</v>
      </c>
      <c r="BS123" t="str">
        <f>$C124</f>
        <v>XSA_GFX_HRY_E_BEGIN_TITO_SACD_NOM_LFM_0320_DISP4_BHRY_DEBS_BP4</v>
      </c>
      <c r="BT123" t="str">
        <f t="shared" si="62"/>
        <v>XSA_GFX_HRY_E_BEGIN_TITO_SACD_NOM_LFM_0320_DISP4_BHRY_DEBS_BP4</v>
      </c>
    </row>
    <row r="124" spans="1:72" x14ac:dyDescent="0.25">
      <c r="A124" t="s">
        <v>66</v>
      </c>
      <c r="B124" t="s">
        <v>75</v>
      </c>
      <c r="C124" t="str">
        <f t="shared" si="54"/>
        <v>XSA_GFX_HRY_E_BEGIN_TITO_SACD_NOM_LFM_0320_DISP4_BHRY_DEBS_BP4</v>
      </c>
      <c r="D124" t="s">
        <v>169</v>
      </c>
      <c r="E124" t="s">
        <v>177</v>
      </c>
      <c r="F124" t="s">
        <v>187</v>
      </c>
      <c r="G124" t="s">
        <v>191</v>
      </c>
      <c r="H124" t="s">
        <v>193</v>
      </c>
      <c r="I124" t="s">
        <v>198</v>
      </c>
      <c r="J124" t="s">
        <v>203</v>
      </c>
      <c r="K124" t="s">
        <v>205</v>
      </c>
      <c r="L124" t="s">
        <v>208</v>
      </c>
      <c r="M124" t="s">
        <v>308</v>
      </c>
      <c r="N124" t="s">
        <v>473</v>
      </c>
      <c r="O124" t="s">
        <v>478</v>
      </c>
      <c r="P124" t="s">
        <v>525</v>
      </c>
      <c r="Q124" t="s">
        <v>639</v>
      </c>
      <c r="R124" t="s">
        <v>643</v>
      </c>
      <c r="S124" t="s">
        <v>661</v>
      </c>
      <c r="T124" t="s">
        <v>790</v>
      </c>
      <c r="U124" t="s">
        <v>792</v>
      </c>
      <c r="V124" t="s">
        <v>875</v>
      </c>
      <c r="W124" t="s">
        <v>187</v>
      </c>
      <c r="X124" t="s">
        <v>881</v>
      </c>
      <c r="Y124" t="s">
        <v>876</v>
      </c>
      <c r="Z124" t="s">
        <v>876</v>
      </c>
      <c r="AV124" t="s">
        <v>883</v>
      </c>
      <c r="AW124" t="s">
        <v>885</v>
      </c>
      <c r="AX124" t="s">
        <v>886</v>
      </c>
      <c r="BG124" t="s">
        <v>797</v>
      </c>
      <c r="BH124" t="s">
        <v>794</v>
      </c>
      <c r="BI124">
        <f t="shared" si="21"/>
        <v>10</v>
      </c>
      <c r="BJ124" t="s">
        <v>803</v>
      </c>
      <c r="BK124" t="str">
        <f t="shared" si="55"/>
        <v>XSA_GFX_HRY_E_BEGIN_TITO_SACD_NOM_LFM_0320_DISP4_BISR_DEBS_BP4</v>
      </c>
      <c r="BL124" t="str">
        <f>$C126</f>
        <v>XSA_GFX_HRY_E_BEGIN_TITO_SACD_NOM_LFM_0320_DISP5_BHRY_DEBS_BP5</v>
      </c>
      <c r="BM124" t="str">
        <f t="shared" si="56"/>
        <v>XSA_GFX_HRY_E_BEGIN_TITO_SACD_NOM_LFM_0320_DISP4_BISR_DEBS_BP4</v>
      </c>
      <c r="BN124" t="str">
        <f t="shared" si="57"/>
        <v>XSA_GFX_HRY_E_BEGIN_TITO_SACD_NOM_LFM_0320_DISP4_BISR_DEBS_BP4</v>
      </c>
      <c r="BO124" t="str">
        <f t="shared" si="58"/>
        <v>XSA_GFX_HRY_E_BEGIN_TITO_SACD_NOM_LFM_0320_DISP4_BISR_DEBS_BP4</v>
      </c>
      <c r="BP124" t="str">
        <f t="shared" si="59"/>
        <v>XSA_GFX_HRY_E_BEGIN_TITO_SACD_NOM_LFM_0320_DISP4_BISR_DEBS_BP4</v>
      </c>
      <c r="BQ124" t="str">
        <f t="shared" si="60"/>
        <v>XSA_GFX_HRY_E_BEGIN_TITO_SACD_NOM_LFM_0320_DISP4_BISR_DEBS_BP4</v>
      </c>
      <c r="BR124" t="str">
        <f t="shared" si="61"/>
        <v>XSA_GFX_HRY_E_BEGIN_TITO_SACD_NOM_LFM_0320_DISP4_BISR_DEBS_BP4</v>
      </c>
      <c r="BS124" t="str">
        <f>$C126</f>
        <v>XSA_GFX_HRY_E_BEGIN_TITO_SACD_NOM_LFM_0320_DISP5_BHRY_DEBS_BP5</v>
      </c>
      <c r="BT124" t="str">
        <f t="shared" si="62"/>
        <v>XSA_GFX_HRY_E_BEGIN_TITO_SACD_NOM_LFM_0320_DISP4_BISR_DEBS_BP4</v>
      </c>
    </row>
    <row r="125" spans="1:72" x14ac:dyDescent="0.25">
      <c r="A125" t="s">
        <v>66</v>
      </c>
      <c r="B125" t="s">
        <v>75</v>
      </c>
      <c r="C125" t="str">
        <f t="shared" si="54"/>
        <v>XSA_GFX_HRY_E_BEGIN_TITO_SACD_NOM_LFM_0320_DISP4_BISR_DEBS_BP4</v>
      </c>
      <c r="D125" t="s">
        <v>169</v>
      </c>
      <c r="E125" t="s">
        <v>177</v>
      </c>
      <c r="F125" t="s">
        <v>187</v>
      </c>
      <c r="G125" t="s">
        <v>191</v>
      </c>
      <c r="H125" t="s">
        <v>193</v>
      </c>
      <c r="I125" t="s">
        <v>198</v>
      </c>
      <c r="J125" t="s">
        <v>203</v>
      </c>
      <c r="K125" t="s">
        <v>205</v>
      </c>
      <c r="L125" t="s">
        <v>208</v>
      </c>
      <c r="M125" t="s">
        <v>309</v>
      </c>
      <c r="N125" t="s">
        <v>473</v>
      </c>
      <c r="O125" t="s">
        <v>478</v>
      </c>
      <c r="P125" t="s">
        <v>526</v>
      </c>
      <c r="Q125" t="s">
        <v>639</v>
      </c>
      <c r="R125" t="s">
        <v>643</v>
      </c>
      <c r="S125" t="s">
        <v>662</v>
      </c>
      <c r="T125" t="s">
        <v>790</v>
      </c>
      <c r="U125" t="s">
        <v>792</v>
      </c>
      <c r="V125" t="s">
        <v>875</v>
      </c>
      <c r="W125" t="s">
        <v>878</v>
      </c>
      <c r="X125" t="s">
        <v>881</v>
      </c>
      <c r="Y125" t="s">
        <v>876</v>
      </c>
      <c r="Z125" t="s">
        <v>876</v>
      </c>
      <c r="AV125" t="s">
        <v>883</v>
      </c>
      <c r="AW125" t="s">
        <v>885</v>
      </c>
      <c r="AX125" t="s">
        <v>886</v>
      </c>
      <c r="BG125" t="s">
        <v>797</v>
      </c>
      <c r="BH125" t="s">
        <v>791</v>
      </c>
      <c r="BI125">
        <f t="shared" si="21"/>
        <v>10</v>
      </c>
      <c r="BJ125" t="s">
        <v>803</v>
      </c>
      <c r="BK125" t="str">
        <f t="shared" si="55"/>
        <v>XSA_GFX_HRY_E_BEGIN_TITO_SACD_NOM_LFM_0320_DISP5_BHRY_DEBS_BP5</v>
      </c>
      <c r="BL125" t="str">
        <f>$C126</f>
        <v>XSA_GFX_HRY_E_BEGIN_TITO_SACD_NOM_LFM_0320_DISP5_BHRY_DEBS_BP5</v>
      </c>
      <c r="BM125" t="str">
        <f t="shared" si="56"/>
        <v>XSA_GFX_HRY_E_BEGIN_TITO_SACD_NOM_LFM_0320_DISP5_BHRY_DEBS_BP5</v>
      </c>
      <c r="BN125" t="str">
        <f t="shared" si="57"/>
        <v>XSA_GFX_HRY_E_BEGIN_TITO_SACD_NOM_LFM_0320_DISP5_BHRY_DEBS_BP5</v>
      </c>
      <c r="BO125" t="str">
        <f t="shared" si="58"/>
        <v>XSA_GFX_HRY_E_BEGIN_TITO_SACD_NOM_LFM_0320_DISP5_BHRY_DEBS_BP5</v>
      </c>
      <c r="BP125" t="str">
        <f t="shared" si="59"/>
        <v>XSA_GFX_HRY_E_BEGIN_TITO_SACD_NOM_LFM_0320_DISP5_BHRY_DEBS_BP5</v>
      </c>
      <c r="BQ125" t="str">
        <f t="shared" si="60"/>
        <v>XSA_GFX_HRY_E_BEGIN_TITO_SACD_NOM_LFM_0320_DISP5_BHRY_DEBS_BP5</v>
      </c>
      <c r="BR125" t="str">
        <f t="shared" si="61"/>
        <v>XSA_GFX_HRY_E_BEGIN_TITO_SACD_NOM_LFM_0320_DISP5_BHRY_DEBS_BP5</v>
      </c>
      <c r="BS125" t="str">
        <f>$C126</f>
        <v>XSA_GFX_HRY_E_BEGIN_TITO_SACD_NOM_LFM_0320_DISP5_BHRY_DEBS_BP5</v>
      </c>
      <c r="BT125" t="str">
        <f t="shared" si="62"/>
        <v>XSA_GFX_HRY_E_BEGIN_TITO_SACD_NOM_LFM_0320_DISP5_BHRY_DEBS_BP5</v>
      </c>
    </row>
    <row r="126" spans="1:72" x14ac:dyDescent="0.25">
      <c r="A126" t="s">
        <v>66</v>
      </c>
      <c r="B126" t="s">
        <v>75</v>
      </c>
      <c r="C126" t="str">
        <f t="shared" si="54"/>
        <v>XSA_GFX_HRY_E_BEGIN_TITO_SACD_NOM_LFM_0320_DISP5_BHRY_DEBS_BP5</v>
      </c>
      <c r="D126" t="s">
        <v>169</v>
      </c>
      <c r="E126" t="s">
        <v>177</v>
      </c>
      <c r="F126" t="s">
        <v>187</v>
      </c>
      <c r="G126" t="s">
        <v>191</v>
      </c>
      <c r="H126" t="s">
        <v>193</v>
      </c>
      <c r="I126" t="s">
        <v>198</v>
      </c>
      <c r="J126" t="s">
        <v>203</v>
      </c>
      <c r="K126" t="s">
        <v>205</v>
      </c>
      <c r="L126" t="s">
        <v>208</v>
      </c>
      <c r="M126" t="s">
        <v>310</v>
      </c>
      <c r="N126" t="s">
        <v>473</v>
      </c>
      <c r="O126" t="s">
        <v>478</v>
      </c>
      <c r="P126" t="s">
        <v>527</v>
      </c>
      <c r="Q126" t="s">
        <v>639</v>
      </c>
      <c r="R126" t="s">
        <v>643</v>
      </c>
      <c r="S126" t="s">
        <v>664</v>
      </c>
      <c r="T126" t="s">
        <v>790</v>
      </c>
      <c r="U126" t="s">
        <v>792</v>
      </c>
      <c r="V126" t="s">
        <v>875</v>
      </c>
      <c r="W126" t="s">
        <v>187</v>
      </c>
      <c r="X126" t="s">
        <v>881</v>
      </c>
      <c r="Y126" t="s">
        <v>876</v>
      </c>
      <c r="Z126" t="s">
        <v>876</v>
      </c>
      <c r="AV126" t="s">
        <v>883</v>
      </c>
      <c r="AW126" t="s">
        <v>885</v>
      </c>
      <c r="AX126" t="s">
        <v>886</v>
      </c>
      <c r="BG126" t="s">
        <v>798</v>
      </c>
      <c r="BH126" t="s">
        <v>794</v>
      </c>
      <c r="BI126">
        <f t="shared" si="21"/>
        <v>10</v>
      </c>
      <c r="BJ126" t="s">
        <v>803</v>
      </c>
      <c r="BK126" t="str">
        <f t="shared" si="55"/>
        <v>XSA_GFX_HRY_E_BEGIN_TITO_SACD_NOM_LFM_0320_DISP5_BISR_DEBS_BP5</v>
      </c>
      <c r="BL126" t="s">
        <v>791</v>
      </c>
      <c r="BM126" t="str">
        <f t="shared" si="56"/>
        <v>XSA_GFX_HRY_E_BEGIN_TITO_SACD_NOM_LFM_0320_DISP5_BISR_DEBS_BP5</v>
      </c>
      <c r="BN126" t="str">
        <f t="shared" si="57"/>
        <v>XSA_GFX_HRY_E_BEGIN_TITO_SACD_NOM_LFM_0320_DISP5_BISR_DEBS_BP5</v>
      </c>
      <c r="BO126" t="str">
        <f t="shared" si="58"/>
        <v>XSA_GFX_HRY_E_BEGIN_TITO_SACD_NOM_LFM_0320_DISP5_BISR_DEBS_BP5</v>
      </c>
      <c r="BP126" t="str">
        <f t="shared" si="59"/>
        <v>XSA_GFX_HRY_E_BEGIN_TITO_SACD_NOM_LFM_0320_DISP5_BISR_DEBS_BP5</v>
      </c>
      <c r="BQ126" t="str">
        <f t="shared" si="60"/>
        <v>XSA_GFX_HRY_E_BEGIN_TITO_SACD_NOM_LFM_0320_DISP5_BISR_DEBS_BP5</v>
      </c>
      <c r="BR126" t="str">
        <f t="shared" si="61"/>
        <v>XSA_GFX_HRY_E_BEGIN_TITO_SACD_NOM_LFM_0320_DISP5_BISR_DEBS_BP5</v>
      </c>
      <c r="BS126" t="s">
        <v>791</v>
      </c>
      <c r="BT126" t="str">
        <f t="shared" si="62"/>
        <v>XSA_GFX_HRY_E_BEGIN_TITO_SACD_NOM_LFM_0320_DISP5_BISR_DEBS_BP5</v>
      </c>
    </row>
    <row r="127" spans="1:72" x14ac:dyDescent="0.25">
      <c r="A127" t="s">
        <v>66</v>
      </c>
      <c r="B127" t="s">
        <v>75</v>
      </c>
      <c r="C127" t="str">
        <f t="shared" si="54"/>
        <v>XSA_GFX_HRY_E_BEGIN_TITO_SACD_NOM_LFM_0320_DISP5_BISR_DEBS_BP5</v>
      </c>
      <c r="D127" t="s">
        <v>169</v>
      </c>
      <c r="E127" t="s">
        <v>177</v>
      </c>
      <c r="F127" t="s">
        <v>187</v>
      </c>
      <c r="G127" t="s">
        <v>191</v>
      </c>
      <c r="H127" t="s">
        <v>193</v>
      </c>
      <c r="I127" t="s">
        <v>198</v>
      </c>
      <c r="J127" t="s">
        <v>203</v>
      </c>
      <c r="K127" t="s">
        <v>205</v>
      </c>
      <c r="L127" t="s">
        <v>208</v>
      </c>
      <c r="M127" t="s">
        <v>311</v>
      </c>
      <c r="N127" t="s">
        <v>473</v>
      </c>
      <c r="O127" t="s">
        <v>478</v>
      </c>
      <c r="P127" t="s">
        <v>528</v>
      </c>
      <c r="Q127" t="s">
        <v>639</v>
      </c>
      <c r="R127" t="s">
        <v>643</v>
      </c>
      <c r="S127" t="s">
        <v>665</v>
      </c>
      <c r="T127" t="s">
        <v>790</v>
      </c>
      <c r="U127" t="s">
        <v>792</v>
      </c>
      <c r="V127" t="s">
        <v>875</v>
      </c>
      <c r="W127" t="s">
        <v>878</v>
      </c>
      <c r="X127" t="s">
        <v>881</v>
      </c>
      <c r="Y127" t="s">
        <v>876</v>
      </c>
      <c r="Z127" t="s">
        <v>876</v>
      </c>
      <c r="AV127" t="s">
        <v>883</v>
      </c>
      <c r="AW127" t="s">
        <v>885</v>
      </c>
      <c r="AX127" t="s">
        <v>886</v>
      </c>
      <c r="BG127" t="s">
        <v>798</v>
      </c>
      <c r="BH127" t="s">
        <v>791</v>
      </c>
      <c r="BI127">
        <f t="shared" si="21"/>
        <v>10</v>
      </c>
      <c r="BJ127" t="s">
        <v>803</v>
      </c>
      <c r="BK127" t="s">
        <v>791</v>
      </c>
      <c r="BL127" t="s">
        <v>791</v>
      </c>
      <c r="BM127" t="s">
        <v>791</v>
      </c>
      <c r="BN127" t="s">
        <v>791</v>
      </c>
      <c r="BO127" t="s">
        <v>791</v>
      </c>
      <c r="BP127" t="s">
        <v>791</v>
      </c>
      <c r="BQ127" t="s">
        <v>791</v>
      </c>
      <c r="BR127" t="s">
        <v>791</v>
      </c>
      <c r="BS127" t="s">
        <v>791</v>
      </c>
      <c r="BT127" t="s">
        <v>791</v>
      </c>
    </row>
    <row r="128" spans="1:72" x14ac:dyDescent="0.25">
      <c r="A128" t="s">
        <v>66</v>
      </c>
      <c r="B128" t="s">
        <v>74</v>
      </c>
      <c r="C128" t="s">
        <v>101</v>
      </c>
      <c r="E128" t="s">
        <v>175</v>
      </c>
      <c r="BI128">
        <f t="shared" si="21"/>
        <v>0</v>
      </c>
    </row>
    <row r="129" spans="1:72" x14ac:dyDescent="0.25">
      <c r="A129" t="s">
        <v>66</v>
      </c>
      <c r="B129" t="s">
        <v>70</v>
      </c>
      <c r="C129" t="s">
        <v>102</v>
      </c>
      <c r="E129" t="s">
        <v>175</v>
      </c>
      <c r="BG129" t="s">
        <v>795</v>
      </c>
      <c r="BH129" t="s">
        <v>794</v>
      </c>
      <c r="BI129">
        <f t="shared" si="21"/>
        <v>3</v>
      </c>
      <c r="BJ129" t="s">
        <v>802</v>
      </c>
      <c r="BK129" t="str">
        <f>$C135</f>
        <v>DE_POST_REPAIR</v>
      </c>
      <c r="BL129" t="str">
        <f>$C135</f>
        <v>DE_POST_REPAIR</v>
      </c>
      <c r="BM129" t="str">
        <f>$C143</f>
        <v>IPU_BISR</v>
      </c>
    </row>
    <row r="130" spans="1:72" x14ac:dyDescent="0.25">
      <c r="A130" t="s">
        <v>66</v>
      </c>
      <c r="B130" t="s">
        <v>71</v>
      </c>
      <c r="C130" t="str">
        <f>D130&amp;"_"&amp;E130&amp;"_"&amp;F130&amp;"_"&amp;G130&amp;"_"&amp;A130&amp;"_"&amp;H130&amp;"_"&amp;I130&amp;"_"&amp;J130&amp;"_"&amp;K130&amp;"_"&amp;L130&amp;"_"&amp;M130</f>
        <v>ALL_COMMON_SCREEN_E_BEGIN_X_SACD_X_X_0320_JOIN_BISR_DE</v>
      </c>
      <c r="D130" t="s">
        <v>171</v>
      </c>
      <c r="E130" t="s">
        <v>175</v>
      </c>
      <c r="F130" t="s">
        <v>182</v>
      </c>
      <c r="G130" t="s">
        <v>191</v>
      </c>
      <c r="H130" t="s">
        <v>176</v>
      </c>
      <c r="I130" t="s">
        <v>198</v>
      </c>
      <c r="J130" t="s">
        <v>176</v>
      </c>
      <c r="K130" t="s">
        <v>176</v>
      </c>
      <c r="L130" t="s">
        <v>208</v>
      </c>
      <c r="M130" t="s">
        <v>312</v>
      </c>
      <c r="N130" t="s">
        <v>472</v>
      </c>
      <c r="O130" t="s">
        <v>472</v>
      </c>
      <c r="P130" t="s">
        <v>472</v>
      </c>
      <c r="Q130" t="s">
        <v>639</v>
      </c>
      <c r="R130" t="s">
        <v>643</v>
      </c>
      <c r="S130" t="s">
        <v>705</v>
      </c>
      <c r="T130" t="s">
        <v>790</v>
      </c>
      <c r="U130" t="s">
        <v>792</v>
      </c>
      <c r="AH130" t="s">
        <v>819</v>
      </c>
      <c r="AL130" t="s">
        <v>809</v>
      </c>
      <c r="BG130" t="s">
        <v>794</v>
      </c>
      <c r="BH130" t="s">
        <v>794</v>
      </c>
      <c r="BI130">
        <f t="shared" ref="BI130:BI193" si="63">COUNTA(BK130:BT130)</f>
        <v>3</v>
      </c>
      <c r="BJ130" t="s">
        <v>791</v>
      </c>
      <c r="BK130" t="str">
        <f>$C131</f>
        <v>ALL_GFX_VFDM_E_BEGIN_X_SACD_X_X_0320_ALL</v>
      </c>
      <c r="BL130" t="str">
        <f>$C131</f>
        <v>ALL_GFX_VFDM_E_BEGIN_X_SACD_X_X_0320_ALL</v>
      </c>
      <c r="BM130" t="str">
        <f>$C131</f>
        <v>ALL_GFX_VFDM_E_BEGIN_X_SACD_X_X_0320_ALL</v>
      </c>
    </row>
    <row r="131" spans="1:72" x14ac:dyDescent="0.25">
      <c r="A131" t="s">
        <v>66</v>
      </c>
      <c r="B131" t="s">
        <v>72</v>
      </c>
      <c r="C131" t="str">
        <f>D131&amp;"_"&amp;E131&amp;"_"&amp;F131&amp;"_"&amp;G131&amp;"_"&amp;A131&amp;"_"&amp;H131&amp;"_"&amp;I131&amp;"_"&amp;J131&amp;"_"&amp;K131&amp;"_"&amp;L131&amp;"_"&amp;M131</f>
        <v>ALL_GFX_VFDM_E_BEGIN_X_SACD_X_X_0320_ALL</v>
      </c>
      <c r="D131" t="s">
        <v>171</v>
      </c>
      <c r="E131" t="s">
        <v>177</v>
      </c>
      <c r="F131" t="s">
        <v>183</v>
      </c>
      <c r="G131" t="s">
        <v>191</v>
      </c>
      <c r="H131" t="s">
        <v>176</v>
      </c>
      <c r="I131" t="s">
        <v>198</v>
      </c>
      <c r="J131" t="s">
        <v>176</v>
      </c>
      <c r="K131" t="s">
        <v>176</v>
      </c>
      <c r="L131" t="s">
        <v>208</v>
      </c>
      <c r="M131" t="s">
        <v>171</v>
      </c>
      <c r="N131" t="s">
        <v>472</v>
      </c>
      <c r="O131" t="s">
        <v>472</v>
      </c>
      <c r="P131" t="s">
        <v>472</v>
      </c>
      <c r="Q131" t="s">
        <v>639</v>
      </c>
      <c r="R131" t="s">
        <v>643</v>
      </c>
      <c r="S131" t="s">
        <v>706</v>
      </c>
      <c r="T131" t="s">
        <v>790</v>
      </c>
      <c r="U131" t="s">
        <v>792</v>
      </c>
      <c r="AM131" t="s">
        <v>225</v>
      </c>
      <c r="AN131" t="s">
        <v>833</v>
      </c>
      <c r="AO131" t="s">
        <v>844</v>
      </c>
      <c r="BG131" t="s">
        <v>791</v>
      </c>
      <c r="BH131" t="s">
        <v>794</v>
      </c>
      <c r="BI131">
        <f t="shared" si="63"/>
        <v>3</v>
      </c>
      <c r="BJ131" t="s">
        <v>802</v>
      </c>
      <c r="BK131" t="str">
        <f>$C132</f>
        <v>ALL_GFX_UF_K_BEGIN_X_SACD_X_X_0320_DISP_VFDM_UF</v>
      </c>
      <c r="BL131" t="str">
        <f>$C132</f>
        <v>ALL_GFX_UF_K_BEGIN_X_SACD_X_X_0320_DISP_VFDM_UF</v>
      </c>
      <c r="BM131" t="s">
        <v>795</v>
      </c>
    </row>
    <row r="132" spans="1:72" x14ac:dyDescent="0.25">
      <c r="A132" t="s">
        <v>66</v>
      </c>
      <c r="B132" t="s">
        <v>78</v>
      </c>
      <c r="C132" t="str">
        <f>D132&amp;"_"&amp;E132&amp;"_"&amp;F132&amp;"_"&amp;G132&amp;"_"&amp;A132&amp;"_"&amp;H132&amp;"_"&amp;I132&amp;"_"&amp;J132&amp;"_"&amp;K132&amp;"_"&amp;L132&amp;"_"&amp;M132</f>
        <v>ALL_GFX_UF_K_BEGIN_X_SACD_X_X_0320_DISP_VFDM_UF</v>
      </c>
      <c r="D132" t="s">
        <v>171</v>
      </c>
      <c r="E132" t="s">
        <v>177</v>
      </c>
      <c r="F132" t="s">
        <v>189</v>
      </c>
      <c r="G132" t="s">
        <v>192</v>
      </c>
      <c r="H132" t="s">
        <v>176</v>
      </c>
      <c r="I132" t="s">
        <v>198</v>
      </c>
      <c r="J132" t="s">
        <v>176</v>
      </c>
      <c r="K132" t="s">
        <v>176</v>
      </c>
      <c r="L132" t="s">
        <v>208</v>
      </c>
      <c r="M132" t="s">
        <v>313</v>
      </c>
      <c r="N132" t="s">
        <v>472</v>
      </c>
      <c r="O132" t="s">
        <v>472</v>
      </c>
      <c r="P132" t="s">
        <v>472</v>
      </c>
      <c r="Q132" t="s">
        <v>638</v>
      </c>
      <c r="R132" t="s">
        <v>639</v>
      </c>
      <c r="S132" t="s">
        <v>707</v>
      </c>
      <c r="T132" t="s">
        <v>790</v>
      </c>
      <c r="U132" t="s">
        <v>793</v>
      </c>
      <c r="AZ132" t="s">
        <v>890</v>
      </c>
      <c r="BG132" t="s">
        <v>795</v>
      </c>
      <c r="BH132" t="s">
        <v>794</v>
      </c>
      <c r="BI132">
        <f t="shared" si="63"/>
        <v>3</v>
      </c>
      <c r="BJ132" t="s">
        <v>802</v>
      </c>
      <c r="BK132" t="str">
        <f>$C133</f>
        <v>ALL_GFX_PATMOD_E_BEGIN_TITO_X_MAX_LFM_X_DISP_REPAIR</v>
      </c>
      <c r="BL132" t="str">
        <f>$C133</f>
        <v>ALL_GFX_PATMOD_E_BEGIN_TITO_X_MAX_LFM_X_DISP_REPAIR</v>
      </c>
      <c r="BM132" t="str">
        <f>$C133</f>
        <v>ALL_GFX_PATMOD_E_BEGIN_TITO_X_MAX_LFM_X_DISP_REPAIR</v>
      </c>
    </row>
    <row r="133" spans="1:72" x14ac:dyDescent="0.25">
      <c r="A133" t="s">
        <v>66</v>
      </c>
      <c r="B133" t="s">
        <v>73</v>
      </c>
      <c r="C133" t="str">
        <f>D133&amp;"_"&amp;E133&amp;"_"&amp;F133&amp;"_"&amp;G133&amp;"_"&amp;A133&amp;"_"&amp;H133&amp;"_"&amp;I133&amp;"_"&amp;J133&amp;"_"&amp;K133&amp;"_"&amp;L133&amp;"_"&amp;M133</f>
        <v>ALL_GFX_PATMOD_E_BEGIN_TITO_X_MAX_LFM_X_DISP_REPAIR</v>
      </c>
      <c r="D133" t="s">
        <v>171</v>
      </c>
      <c r="E133" t="s">
        <v>177</v>
      </c>
      <c r="F133" t="s">
        <v>184</v>
      </c>
      <c r="G133" t="s">
        <v>191</v>
      </c>
      <c r="H133" t="s">
        <v>193</v>
      </c>
      <c r="I133" t="s">
        <v>176</v>
      </c>
      <c r="J133" t="s">
        <v>204</v>
      </c>
      <c r="K133" t="s">
        <v>205</v>
      </c>
      <c r="L133" t="s">
        <v>176</v>
      </c>
      <c r="M133" t="s">
        <v>314</v>
      </c>
      <c r="N133" t="s">
        <v>472</v>
      </c>
      <c r="O133" t="s">
        <v>472</v>
      </c>
      <c r="P133" t="s">
        <v>472</v>
      </c>
      <c r="Q133" t="s">
        <v>639</v>
      </c>
      <c r="R133" t="s">
        <v>643</v>
      </c>
      <c r="S133" t="s">
        <v>708</v>
      </c>
      <c r="T133" t="s">
        <v>790</v>
      </c>
      <c r="U133" t="s">
        <v>792</v>
      </c>
      <c r="AP133" t="s">
        <v>849</v>
      </c>
      <c r="AR133" t="s">
        <v>859</v>
      </c>
      <c r="AT133" t="s">
        <v>867</v>
      </c>
      <c r="BG133" t="s">
        <v>796</v>
      </c>
      <c r="BH133" t="s">
        <v>794</v>
      </c>
      <c r="BI133">
        <f t="shared" si="63"/>
        <v>3</v>
      </c>
      <c r="BJ133" t="s">
        <v>791</v>
      </c>
      <c r="BK133" t="s">
        <v>791</v>
      </c>
      <c r="BL133" t="s">
        <v>791</v>
      </c>
      <c r="BM133" t="s">
        <v>791</v>
      </c>
    </row>
    <row r="134" spans="1:72" x14ac:dyDescent="0.25">
      <c r="A134" t="s">
        <v>66</v>
      </c>
      <c r="B134" t="s">
        <v>74</v>
      </c>
      <c r="C134" t="s">
        <v>103</v>
      </c>
      <c r="E134" t="s">
        <v>175</v>
      </c>
      <c r="BI134">
        <f t="shared" si="63"/>
        <v>0</v>
      </c>
    </row>
    <row r="135" spans="1:72" x14ac:dyDescent="0.25">
      <c r="A135" t="s">
        <v>66</v>
      </c>
      <c r="B135" t="s">
        <v>70</v>
      </c>
      <c r="C135" t="s">
        <v>104</v>
      </c>
      <c r="E135" t="s">
        <v>175</v>
      </c>
      <c r="BG135" t="s">
        <v>796</v>
      </c>
      <c r="BH135" t="s">
        <v>794</v>
      </c>
      <c r="BI135">
        <f t="shared" si="63"/>
        <v>2</v>
      </c>
      <c r="BJ135" t="s">
        <v>791</v>
      </c>
      <c r="BK135" t="str">
        <f>$C143</f>
        <v>IPU_BISR</v>
      </c>
      <c r="BL135" t="str">
        <f>$C143</f>
        <v>IPU_BISR</v>
      </c>
    </row>
    <row r="136" spans="1:72" x14ac:dyDescent="0.25">
      <c r="A136" t="s">
        <v>66</v>
      </c>
      <c r="B136" t="s">
        <v>75</v>
      </c>
      <c r="C136" t="str">
        <f t="shared" ref="C136:C141" si="64">D136&amp;"_"&amp;E136&amp;"_"&amp;F136&amp;"_"&amp;G136&amp;"_"&amp;A136&amp;"_"&amp;H136&amp;"_"&amp;I136&amp;"_"&amp;J136&amp;"_"&amp;K136&amp;"_"&amp;L136&amp;"_"&amp;M136</f>
        <v>XSA_GFX_HRY_E_BEGIN_TITO_SACD_MAX_LFM_0320_DISP0_POSTREP_DEBS_BP0</v>
      </c>
      <c r="D136" t="s">
        <v>169</v>
      </c>
      <c r="E136" t="s">
        <v>177</v>
      </c>
      <c r="F136" t="s">
        <v>187</v>
      </c>
      <c r="G136" t="s">
        <v>191</v>
      </c>
      <c r="H136" t="s">
        <v>193</v>
      </c>
      <c r="I136" t="s">
        <v>198</v>
      </c>
      <c r="J136" t="s">
        <v>204</v>
      </c>
      <c r="K136" t="s">
        <v>205</v>
      </c>
      <c r="L136" t="s">
        <v>208</v>
      </c>
      <c r="M136" t="s">
        <v>315</v>
      </c>
      <c r="N136" t="s">
        <v>473</v>
      </c>
      <c r="O136" t="s">
        <v>478</v>
      </c>
      <c r="P136" t="s">
        <v>517</v>
      </c>
      <c r="Q136" t="s">
        <v>639</v>
      </c>
      <c r="R136" t="s">
        <v>643</v>
      </c>
      <c r="S136" t="s">
        <v>709</v>
      </c>
      <c r="T136" t="s">
        <v>790</v>
      </c>
      <c r="U136" t="s">
        <v>792</v>
      </c>
      <c r="V136" t="s">
        <v>875</v>
      </c>
      <c r="W136" t="s">
        <v>879</v>
      </c>
      <c r="X136" t="s">
        <v>881</v>
      </c>
      <c r="Y136" t="s">
        <v>876</v>
      </c>
      <c r="Z136" t="s">
        <v>876</v>
      </c>
      <c r="AV136" t="s">
        <v>884</v>
      </c>
      <c r="BG136" t="s">
        <v>794</v>
      </c>
      <c r="BH136" t="s">
        <v>794</v>
      </c>
      <c r="BI136">
        <f t="shared" si="63"/>
        <v>10</v>
      </c>
      <c r="BJ136" t="s">
        <v>803</v>
      </c>
      <c r="BK136" t="str">
        <f t="shared" ref="BK136:BT140" si="65">$C137</f>
        <v>XSA_GFX_HRY_E_BEGIN_TITO_SACD_MAX_LFM_0320_DISP1_POSTREP_DEBS_BP1</v>
      </c>
      <c r="BL136" t="str">
        <f t="shared" si="65"/>
        <v>XSA_GFX_HRY_E_BEGIN_TITO_SACD_MAX_LFM_0320_DISP1_POSTREP_DEBS_BP1</v>
      </c>
      <c r="BM136" t="str">
        <f t="shared" si="65"/>
        <v>XSA_GFX_HRY_E_BEGIN_TITO_SACD_MAX_LFM_0320_DISP1_POSTREP_DEBS_BP1</v>
      </c>
      <c r="BN136" t="str">
        <f t="shared" si="65"/>
        <v>XSA_GFX_HRY_E_BEGIN_TITO_SACD_MAX_LFM_0320_DISP1_POSTREP_DEBS_BP1</v>
      </c>
      <c r="BO136" t="str">
        <f t="shared" si="65"/>
        <v>XSA_GFX_HRY_E_BEGIN_TITO_SACD_MAX_LFM_0320_DISP1_POSTREP_DEBS_BP1</v>
      </c>
      <c r="BP136" t="str">
        <f t="shared" si="65"/>
        <v>XSA_GFX_HRY_E_BEGIN_TITO_SACD_MAX_LFM_0320_DISP1_POSTREP_DEBS_BP1</v>
      </c>
      <c r="BQ136" t="str">
        <f t="shared" si="65"/>
        <v>XSA_GFX_HRY_E_BEGIN_TITO_SACD_MAX_LFM_0320_DISP1_POSTREP_DEBS_BP1</v>
      </c>
      <c r="BR136" t="str">
        <f t="shared" si="65"/>
        <v>XSA_GFX_HRY_E_BEGIN_TITO_SACD_MAX_LFM_0320_DISP1_POSTREP_DEBS_BP1</v>
      </c>
      <c r="BS136" t="str">
        <f t="shared" si="65"/>
        <v>XSA_GFX_HRY_E_BEGIN_TITO_SACD_MAX_LFM_0320_DISP1_POSTREP_DEBS_BP1</v>
      </c>
      <c r="BT136" t="str">
        <f t="shared" si="65"/>
        <v>XSA_GFX_HRY_E_BEGIN_TITO_SACD_MAX_LFM_0320_DISP1_POSTREP_DEBS_BP1</v>
      </c>
    </row>
    <row r="137" spans="1:72" x14ac:dyDescent="0.25">
      <c r="A137" t="s">
        <v>66</v>
      </c>
      <c r="B137" t="s">
        <v>75</v>
      </c>
      <c r="C137" t="str">
        <f t="shared" si="64"/>
        <v>XSA_GFX_HRY_E_BEGIN_TITO_SACD_MAX_LFM_0320_DISP1_POSTREP_DEBS_BP1</v>
      </c>
      <c r="D137" t="s">
        <v>169</v>
      </c>
      <c r="E137" t="s">
        <v>177</v>
      </c>
      <c r="F137" t="s">
        <v>187</v>
      </c>
      <c r="G137" t="s">
        <v>191</v>
      </c>
      <c r="H137" t="s">
        <v>193</v>
      </c>
      <c r="I137" t="s">
        <v>198</v>
      </c>
      <c r="J137" t="s">
        <v>204</v>
      </c>
      <c r="K137" t="s">
        <v>205</v>
      </c>
      <c r="L137" t="s">
        <v>208</v>
      </c>
      <c r="M137" t="s">
        <v>316</v>
      </c>
      <c r="N137" t="s">
        <v>473</v>
      </c>
      <c r="O137" t="s">
        <v>478</v>
      </c>
      <c r="P137" t="s">
        <v>519</v>
      </c>
      <c r="Q137" t="s">
        <v>639</v>
      </c>
      <c r="R137" t="s">
        <v>643</v>
      </c>
      <c r="S137" t="s">
        <v>710</v>
      </c>
      <c r="T137" t="s">
        <v>790</v>
      </c>
      <c r="U137" t="s">
        <v>792</v>
      </c>
      <c r="V137" t="s">
        <v>875</v>
      </c>
      <c r="W137" t="s">
        <v>879</v>
      </c>
      <c r="X137" t="s">
        <v>881</v>
      </c>
      <c r="Y137" t="s">
        <v>876</v>
      </c>
      <c r="Z137" t="s">
        <v>876</v>
      </c>
      <c r="AV137" t="s">
        <v>884</v>
      </c>
      <c r="BG137" t="s">
        <v>791</v>
      </c>
      <c r="BH137" t="s">
        <v>794</v>
      </c>
      <c r="BI137">
        <f t="shared" si="63"/>
        <v>10</v>
      </c>
      <c r="BJ137" t="s">
        <v>803</v>
      </c>
      <c r="BK137" t="str">
        <f t="shared" si="65"/>
        <v>XSA_GFX_HRY_E_BEGIN_TITO_SACD_MAX_LFM_0320_DISP2_POSTREP_DEBS_BP2</v>
      </c>
      <c r="BL137" t="str">
        <f t="shared" si="65"/>
        <v>XSA_GFX_HRY_E_BEGIN_TITO_SACD_MAX_LFM_0320_DISP2_POSTREP_DEBS_BP2</v>
      </c>
      <c r="BM137" t="str">
        <f t="shared" si="65"/>
        <v>XSA_GFX_HRY_E_BEGIN_TITO_SACD_MAX_LFM_0320_DISP2_POSTREP_DEBS_BP2</v>
      </c>
      <c r="BN137" t="str">
        <f t="shared" si="65"/>
        <v>XSA_GFX_HRY_E_BEGIN_TITO_SACD_MAX_LFM_0320_DISP2_POSTREP_DEBS_BP2</v>
      </c>
      <c r="BO137" t="str">
        <f t="shared" si="65"/>
        <v>XSA_GFX_HRY_E_BEGIN_TITO_SACD_MAX_LFM_0320_DISP2_POSTREP_DEBS_BP2</v>
      </c>
      <c r="BP137" t="str">
        <f t="shared" si="65"/>
        <v>XSA_GFX_HRY_E_BEGIN_TITO_SACD_MAX_LFM_0320_DISP2_POSTREP_DEBS_BP2</v>
      </c>
      <c r="BQ137" t="str">
        <f t="shared" si="65"/>
        <v>XSA_GFX_HRY_E_BEGIN_TITO_SACD_MAX_LFM_0320_DISP2_POSTREP_DEBS_BP2</v>
      </c>
      <c r="BR137" t="str">
        <f t="shared" si="65"/>
        <v>XSA_GFX_HRY_E_BEGIN_TITO_SACD_MAX_LFM_0320_DISP2_POSTREP_DEBS_BP2</v>
      </c>
      <c r="BS137" t="str">
        <f t="shared" si="65"/>
        <v>XSA_GFX_HRY_E_BEGIN_TITO_SACD_MAX_LFM_0320_DISP2_POSTREP_DEBS_BP2</v>
      </c>
      <c r="BT137" t="str">
        <f t="shared" si="65"/>
        <v>XSA_GFX_HRY_E_BEGIN_TITO_SACD_MAX_LFM_0320_DISP2_POSTREP_DEBS_BP2</v>
      </c>
    </row>
    <row r="138" spans="1:72" x14ac:dyDescent="0.25">
      <c r="A138" t="s">
        <v>66</v>
      </c>
      <c r="B138" t="s">
        <v>75</v>
      </c>
      <c r="C138" t="str">
        <f t="shared" si="64"/>
        <v>XSA_GFX_HRY_E_BEGIN_TITO_SACD_MAX_LFM_0320_DISP2_POSTREP_DEBS_BP2</v>
      </c>
      <c r="D138" t="s">
        <v>169</v>
      </c>
      <c r="E138" t="s">
        <v>177</v>
      </c>
      <c r="F138" t="s">
        <v>187</v>
      </c>
      <c r="G138" t="s">
        <v>191</v>
      </c>
      <c r="H138" t="s">
        <v>193</v>
      </c>
      <c r="I138" t="s">
        <v>198</v>
      </c>
      <c r="J138" t="s">
        <v>204</v>
      </c>
      <c r="K138" t="s">
        <v>205</v>
      </c>
      <c r="L138" t="s">
        <v>208</v>
      </c>
      <c r="M138" t="s">
        <v>317</v>
      </c>
      <c r="N138" t="s">
        <v>473</v>
      </c>
      <c r="O138" t="s">
        <v>478</v>
      </c>
      <c r="P138" t="s">
        <v>521</v>
      </c>
      <c r="Q138" t="s">
        <v>639</v>
      </c>
      <c r="R138" t="s">
        <v>643</v>
      </c>
      <c r="S138" t="s">
        <v>711</v>
      </c>
      <c r="T138" t="s">
        <v>790</v>
      </c>
      <c r="U138" t="s">
        <v>792</v>
      </c>
      <c r="V138" t="s">
        <v>875</v>
      </c>
      <c r="W138" t="s">
        <v>879</v>
      </c>
      <c r="X138" t="s">
        <v>881</v>
      </c>
      <c r="Y138" t="s">
        <v>876</v>
      </c>
      <c r="Z138" t="s">
        <v>876</v>
      </c>
      <c r="AV138" t="s">
        <v>884</v>
      </c>
      <c r="BG138" t="s">
        <v>795</v>
      </c>
      <c r="BH138" t="s">
        <v>794</v>
      </c>
      <c r="BI138">
        <f t="shared" si="63"/>
        <v>10</v>
      </c>
      <c r="BJ138" t="s">
        <v>803</v>
      </c>
      <c r="BK138" t="str">
        <f t="shared" si="65"/>
        <v>XSA_GFX_HRY_E_BEGIN_TITO_SACD_MAX_LFM_0320_DISP3_POSTREP_DEBS_BP3</v>
      </c>
      <c r="BL138" t="str">
        <f t="shared" si="65"/>
        <v>XSA_GFX_HRY_E_BEGIN_TITO_SACD_MAX_LFM_0320_DISP3_POSTREP_DEBS_BP3</v>
      </c>
      <c r="BM138" t="str">
        <f t="shared" si="65"/>
        <v>XSA_GFX_HRY_E_BEGIN_TITO_SACD_MAX_LFM_0320_DISP3_POSTREP_DEBS_BP3</v>
      </c>
      <c r="BN138" t="str">
        <f t="shared" si="65"/>
        <v>XSA_GFX_HRY_E_BEGIN_TITO_SACD_MAX_LFM_0320_DISP3_POSTREP_DEBS_BP3</v>
      </c>
      <c r="BO138" t="str">
        <f t="shared" si="65"/>
        <v>XSA_GFX_HRY_E_BEGIN_TITO_SACD_MAX_LFM_0320_DISP3_POSTREP_DEBS_BP3</v>
      </c>
      <c r="BP138" t="str">
        <f t="shared" si="65"/>
        <v>XSA_GFX_HRY_E_BEGIN_TITO_SACD_MAX_LFM_0320_DISP3_POSTREP_DEBS_BP3</v>
      </c>
      <c r="BQ138" t="str">
        <f t="shared" si="65"/>
        <v>XSA_GFX_HRY_E_BEGIN_TITO_SACD_MAX_LFM_0320_DISP3_POSTREP_DEBS_BP3</v>
      </c>
      <c r="BR138" t="str">
        <f t="shared" si="65"/>
        <v>XSA_GFX_HRY_E_BEGIN_TITO_SACD_MAX_LFM_0320_DISP3_POSTREP_DEBS_BP3</v>
      </c>
      <c r="BS138" t="str">
        <f t="shared" si="65"/>
        <v>XSA_GFX_HRY_E_BEGIN_TITO_SACD_MAX_LFM_0320_DISP3_POSTREP_DEBS_BP3</v>
      </c>
      <c r="BT138" t="str">
        <f t="shared" si="65"/>
        <v>XSA_GFX_HRY_E_BEGIN_TITO_SACD_MAX_LFM_0320_DISP3_POSTREP_DEBS_BP3</v>
      </c>
    </row>
    <row r="139" spans="1:72" x14ac:dyDescent="0.25">
      <c r="A139" t="s">
        <v>66</v>
      </c>
      <c r="B139" t="s">
        <v>75</v>
      </c>
      <c r="C139" t="str">
        <f t="shared" si="64"/>
        <v>XSA_GFX_HRY_E_BEGIN_TITO_SACD_MAX_LFM_0320_DISP3_POSTREP_DEBS_BP3</v>
      </c>
      <c r="D139" t="s">
        <v>169</v>
      </c>
      <c r="E139" t="s">
        <v>177</v>
      </c>
      <c r="F139" t="s">
        <v>187</v>
      </c>
      <c r="G139" t="s">
        <v>191</v>
      </c>
      <c r="H139" t="s">
        <v>193</v>
      </c>
      <c r="I139" t="s">
        <v>198</v>
      </c>
      <c r="J139" t="s">
        <v>204</v>
      </c>
      <c r="K139" t="s">
        <v>205</v>
      </c>
      <c r="L139" t="s">
        <v>208</v>
      </c>
      <c r="M139" t="s">
        <v>318</v>
      </c>
      <c r="N139" t="s">
        <v>473</v>
      </c>
      <c r="O139" t="s">
        <v>478</v>
      </c>
      <c r="P139" t="s">
        <v>523</v>
      </c>
      <c r="Q139" t="s">
        <v>639</v>
      </c>
      <c r="R139" t="s">
        <v>643</v>
      </c>
      <c r="S139" t="s">
        <v>712</v>
      </c>
      <c r="T139" t="s">
        <v>790</v>
      </c>
      <c r="U139" t="s">
        <v>792</v>
      </c>
      <c r="V139" t="s">
        <v>875</v>
      </c>
      <c r="W139" t="s">
        <v>879</v>
      </c>
      <c r="X139" t="s">
        <v>881</v>
      </c>
      <c r="Y139" t="s">
        <v>876</v>
      </c>
      <c r="Z139" t="s">
        <v>876</v>
      </c>
      <c r="AV139" t="s">
        <v>884</v>
      </c>
      <c r="BG139" t="s">
        <v>796</v>
      </c>
      <c r="BH139" t="s">
        <v>794</v>
      </c>
      <c r="BI139">
        <f t="shared" si="63"/>
        <v>10</v>
      </c>
      <c r="BJ139" t="s">
        <v>803</v>
      </c>
      <c r="BK139" t="str">
        <f t="shared" si="65"/>
        <v>XSA_GFX_HRY_E_BEGIN_TITO_SACD_MAX_LFM_0320_DISP4_POSTREP_DEBS_BP4</v>
      </c>
      <c r="BL139" t="str">
        <f t="shared" si="65"/>
        <v>XSA_GFX_HRY_E_BEGIN_TITO_SACD_MAX_LFM_0320_DISP4_POSTREP_DEBS_BP4</v>
      </c>
      <c r="BM139" t="str">
        <f t="shared" si="65"/>
        <v>XSA_GFX_HRY_E_BEGIN_TITO_SACD_MAX_LFM_0320_DISP4_POSTREP_DEBS_BP4</v>
      </c>
      <c r="BN139" t="str">
        <f t="shared" si="65"/>
        <v>XSA_GFX_HRY_E_BEGIN_TITO_SACD_MAX_LFM_0320_DISP4_POSTREP_DEBS_BP4</v>
      </c>
      <c r="BO139" t="str">
        <f t="shared" si="65"/>
        <v>XSA_GFX_HRY_E_BEGIN_TITO_SACD_MAX_LFM_0320_DISP4_POSTREP_DEBS_BP4</v>
      </c>
      <c r="BP139" t="str">
        <f t="shared" si="65"/>
        <v>XSA_GFX_HRY_E_BEGIN_TITO_SACD_MAX_LFM_0320_DISP4_POSTREP_DEBS_BP4</v>
      </c>
      <c r="BQ139" t="str">
        <f t="shared" si="65"/>
        <v>XSA_GFX_HRY_E_BEGIN_TITO_SACD_MAX_LFM_0320_DISP4_POSTREP_DEBS_BP4</v>
      </c>
      <c r="BR139" t="str">
        <f t="shared" si="65"/>
        <v>XSA_GFX_HRY_E_BEGIN_TITO_SACD_MAX_LFM_0320_DISP4_POSTREP_DEBS_BP4</v>
      </c>
      <c r="BS139" t="str">
        <f t="shared" si="65"/>
        <v>XSA_GFX_HRY_E_BEGIN_TITO_SACD_MAX_LFM_0320_DISP4_POSTREP_DEBS_BP4</v>
      </c>
      <c r="BT139" t="str">
        <f t="shared" si="65"/>
        <v>XSA_GFX_HRY_E_BEGIN_TITO_SACD_MAX_LFM_0320_DISP4_POSTREP_DEBS_BP4</v>
      </c>
    </row>
    <row r="140" spans="1:72" x14ac:dyDescent="0.25">
      <c r="A140" t="s">
        <v>66</v>
      </c>
      <c r="B140" t="s">
        <v>75</v>
      </c>
      <c r="C140" t="str">
        <f t="shared" si="64"/>
        <v>XSA_GFX_HRY_E_BEGIN_TITO_SACD_MAX_LFM_0320_DISP4_POSTREP_DEBS_BP4</v>
      </c>
      <c r="D140" t="s">
        <v>169</v>
      </c>
      <c r="E140" t="s">
        <v>177</v>
      </c>
      <c r="F140" t="s">
        <v>187</v>
      </c>
      <c r="G140" t="s">
        <v>191</v>
      </c>
      <c r="H140" t="s">
        <v>193</v>
      </c>
      <c r="I140" t="s">
        <v>198</v>
      </c>
      <c r="J140" t="s">
        <v>204</v>
      </c>
      <c r="K140" t="s">
        <v>205</v>
      </c>
      <c r="L140" t="s">
        <v>208</v>
      </c>
      <c r="M140" t="s">
        <v>319</v>
      </c>
      <c r="N140" t="s">
        <v>473</v>
      </c>
      <c r="O140" t="s">
        <v>478</v>
      </c>
      <c r="P140" t="s">
        <v>525</v>
      </c>
      <c r="Q140" t="s">
        <v>639</v>
      </c>
      <c r="R140" t="s">
        <v>643</v>
      </c>
      <c r="S140" t="s">
        <v>713</v>
      </c>
      <c r="T140" t="s">
        <v>790</v>
      </c>
      <c r="U140" t="s">
        <v>792</v>
      </c>
      <c r="V140" t="s">
        <v>875</v>
      </c>
      <c r="W140" t="s">
        <v>879</v>
      </c>
      <c r="X140" t="s">
        <v>881</v>
      </c>
      <c r="Y140" t="s">
        <v>876</v>
      </c>
      <c r="Z140" t="s">
        <v>876</v>
      </c>
      <c r="AV140" t="s">
        <v>884</v>
      </c>
      <c r="BG140" t="s">
        <v>797</v>
      </c>
      <c r="BH140" t="s">
        <v>794</v>
      </c>
      <c r="BI140">
        <f t="shared" si="63"/>
        <v>10</v>
      </c>
      <c r="BJ140" t="s">
        <v>803</v>
      </c>
      <c r="BK140" t="str">
        <f t="shared" si="65"/>
        <v>XSA_GFX_HRY_E_BEGIN_TITO_SACD_MAX_LFM_0320_DISP5_POSTREP_DEBS_BP5</v>
      </c>
      <c r="BL140" t="str">
        <f t="shared" si="65"/>
        <v>XSA_GFX_HRY_E_BEGIN_TITO_SACD_MAX_LFM_0320_DISP5_POSTREP_DEBS_BP5</v>
      </c>
      <c r="BM140" t="str">
        <f t="shared" si="65"/>
        <v>XSA_GFX_HRY_E_BEGIN_TITO_SACD_MAX_LFM_0320_DISP5_POSTREP_DEBS_BP5</v>
      </c>
      <c r="BN140" t="str">
        <f t="shared" si="65"/>
        <v>XSA_GFX_HRY_E_BEGIN_TITO_SACD_MAX_LFM_0320_DISP5_POSTREP_DEBS_BP5</v>
      </c>
      <c r="BO140" t="str">
        <f t="shared" si="65"/>
        <v>XSA_GFX_HRY_E_BEGIN_TITO_SACD_MAX_LFM_0320_DISP5_POSTREP_DEBS_BP5</v>
      </c>
      <c r="BP140" t="str">
        <f t="shared" si="65"/>
        <v>XSA_GFX_HRY_E_BEGIN_TITO_SACD_MAX_LFM_0320_DISP5_POSTREP_DEBS_BP5</v>
      </c>
      <c r="BQ140" t="str">
        <f t="shared" si="65"/>
        <v>XSA_GFX_HRY_E_BEGIN_TITO_SACD_MAX_LFM_0320_DISP5_POSTREP_DEBS_BP5</v>
      </c>
      <c r="BR140" t="str">
        <f t="shared" si="65"/>
        <v>XSA_GFX_HRY_E_BEGIN_TITO_SACD_MAX_LFM_0320_DISP5_POSTREP_DEBS_BP5</v>
      </c>
      <c r="BS140" t="str">
        <f t="shared" si="65"/>
        <v>XSA_GFX_HRY_E_BEGIN_TITO_SACD_MAX_LFM_0320_DISP5_POSTREP_DEBS_BP5</v>
      </c>
      <c r="BT140" t="str">
        <f t="shared" si="65"/>
        <v>XSA_GFX_HRY_E_BEGIN_TITO_SACD_MAX_LFM_0320_DISP5_POSTREP_DEBS_BP5</v>
      </c>
    </row>
    <row r="141" spans="1:72" x14ac:dyDescent="0.25">
      <c r="A141" t="s">
        <v>66</v>
      </c>
      <c r="B141" t="s">
        <v>75</v>
      </c>
      <c r="C141" t="str">
        <f t="shared" si="64"/>
        <v>XSA_GFX_HRY_E_BEGIN_TITO_SACD_MAX_LFM_0320_DISP5_POSTREP_DEBS_BP5</v>
      </c>
      <c r="D141" t="s">
        <v>169</v>
      </c>
      <c r="E141" t="s">
        <v>177</v>
      </c>
      <c r="F141" t="s">
        <v>187</v>
      </c>
      <c r="G141" t="s">
        <v>191</v>
      </c>
      <c r="H141" t="s">
        <v>193</v>
      </c>
      <c r="I141" t="s">
        <v>198</v>
      </c>
      <c r="J141" t="s">
        <v>204</v>
      </c>
      <c r="K141" t="s">
        <v>205</v>
      </c>
      <c r="L141" t="s">
        <v>208</v>
      </c>
      <c r="M141" t="s">
        <v>320</v>
      </c>
      <c r="N141" t="s">
        <v>473</v>
      </c>
      <c r="O141" t="s">
        <v>478</v>
      </c>
      <c r="P141" t="s">
        <v>527</v>
      </c>
      <c r="Q141" t="s">
        <v>639</v>
      </c>
      <c r="R141" t="s">
        <v>643</v>
      </c>
      <c r="S141" t="s">
        <v>714</v>
      </c>
      <c r="T141" t="s">
        <v>790</v>
      </c>
      <c r="U141" t="s">
        <v>792</v>
      </c>
      <c r="V141" t="s">
        <v>875</v>
      </c>
      <c r="W141" t="s">
        <v>879</v>
      </c>
      <c r="X141" t="s">
        <v>881</v>
      </c>
      <c r="Y141" t="s">
        <v>876</v>
      </c>
      <c r="Z141" t="s">
        <v>876</v>
      </c>
      <c r="AV141" t="s">
        <v>884</v>
      </c>
      <c r="BG141" t="s">
        <v>798</v>
      </c>
      <c r="BH141" t="s">
        <v>794</v>
      </c>
      <c r="BI141">
        <f t="shared" si="63"/>
        <v>10</v>
      </c>
      <c r="BJ141" t="s">
        <v>803</v>
      </c>
      <c r="BK141" t="s">
        <v>791</v>
      </c>
      <c r="BL141" t="s">
        <v>791</v>
      </c>
      <c r="BM141" t="s">
        <v>791</v>
      </c>
      <c r="BN141" t="s">
        <v>791</v>
      </c>
      <c r="BO141" t="s">
        <v>791</v>
      </c>
      <c r="BP141" t="s">
        <v>791</v>
      </c>
      <c r="BQ141" t="s">
        <v>791</v>
      </c>
      <c r="BR141" t="s">
        <v>791</v>
      </c>
      <c r="BS141" t="s">
        <v>791</v>
      </c>
      <c r="BT141" t="s">
        <v>791</v>
      </c>
    </row>
    <row r="142" spans="1:72" x14ac:dyDescent="0.25">
      <c r="A142" t="s">
        <v>66</v>
      </c>
      <c r="B142" t="s">
        <v>74</v>
      </c>
      <c r="C142" t="s">
        <v>105</v>
      </c>
      <c r="E142" t="s">
        <v>175</v>
      </c>
      <c r="BI142">
        <f t="shared" si="63"/>
        <v>0</v>
      </c>
    </row>
    <row r="143" spans="1:72" x14ac:dyDescent="0.25">
      <c r="A143" t="s">
        <v>66</v>
      </c>
      <c r="B143" t="s">
        <v>70</v>
      </c>
      <c r="C143" t="s">
        <v>106</v>
      </c>
      <c r="E143" t="s">
        <v>175</v>
      </c>
      <c r="BG143" t="s">
        <v>794</v>
      </c>
      <c r="BH143" t="s">
        <v>791</v>
      </c>
      <c r="BI143">
        <f t="shared" si="63"/>
        <v>2</v>
      </c>
      <c r="BJ143" t="s">
        <v>791</v>
      </c>
      <c r="BK143" t="str">
        <f>$C153</f>
        <v>IPU_VFDM</v>
      </c>
      <c r="BL143" t="str">
        <f>$C153</f>
        <v>IPU_VFDM</v>
      </c>
    </row>
    <row r="144" spans="1:72" x14ac:dyDescent="0.25">
      <c r="A144" t="s">
        <v>66</v>
      </c>
      <c r="B144" t="s">
        <v>75</v>
      </c>
      <c r="C144" t="str">
        <f t="shared" ref="C144:C151" si="66">D144&amp;"_"&amp;E144&amp;"_"&amp;F144&amp;"_"&amp;G144&amp;"_"&amp;A144&amp;"_"&amp;H144&amp;"_"&amp;I144&amp;"_"&amp;J144&amp;"_"&amp;K144&amp;"_"&amp;L144&amp;"_"&amp;M144</f>
        <v>XSA_GFX_HRY_E_BEGIN_TITO_SAPS_NOM_LFM_0200_IPU0_BHRY_BTRS_BP5</v>
      </c>
      <c r="D144" t="s">
        <v>169</v>
      </c>
      <c r="E144" t="s">
        <v>177</v>
      </c>
      <c r="F144" t="s">
        <v>187</v>
      </c>
      <c r="G144" t="s">
        <v>191</v>
      </c>
      <c r="H144" t="s">
        <v>193</v>
      </c>
      <c r="I144" t="s">
        <v>199</v>
      </c>
      <c r="J144" t="s">
        <v>203</v>
      </c>
      <c r="K144" t="s">
        <v>205</v>
      </c>
      <c r="L144" t="s">
        <v>209</v>
      </c>
      <c r="M144" t="s">
        <v>321</v>
      </c>
      <c r="N144" t="s">
        <v>473</v>
      </c>
      <c r="O144" t="s">
        <v>478</v>
      </c>
      <c r="P144" t="s">
        <v>529</v>
      </c>
      <c r="Q144" t="s">
        <v>639</v>
      </c>
      <c r="R144" t="s">
        <v>643</v>
      </c>
      <c r="S144" t="s">
        <v>672</v>
      </c>
      <c r="T144" t="s">
        <v>790</v>
      </c>
      <c r="U144" t="s">
        <v>792</v>
      </c>
      <c r="V144" t="s">
        <v>875</v>
      </c>
      <c r="W144" t="s">
        <v>187</v>
      </c>
      <c r="X144" t="s">
        <v>881</v>
      </c>
      <c r="Y144" t="s">
        <v>876</v>
      </c>
      <c r="Z144" t="s">
        <v>876</v>
      </c>
      <c r="AV144" t="s">
        <v>883</v>
      </c>
      <c r="AW144" t="s">
        <v>885</v>
      </c>
      <c r="AX144" t="s">
        <v>886</v>
      </c>
      <c r="BG144" t="s">
        <v>794</v>
      </c>
      <c r="BH144" t="s">
        <v>794</v>
      </c>
      <c r="BI144">
        <f t="shared" si="63"/>
        <v>10</v>
      </c>
      <c r="BJ144" t="s">
        <v>803</v>
      </c>
      <c r="BK144" t="str">
        <f t="shared" ref="BK144:BK150" si="67">$C145</f>
        <v>XSA_GFX_HRY_E_BEGIN_TITO_SAPS_NOM_LFM_0200_IPU0_BISR_BTRS_BP5</v>
      </c>
      <c r="BL144" t="str">
        <f>$C146</f>
        <v>XSA_GFX_HRY_E_BEGIN_TITO_SAPS_NOM_LFM_0200_IPU1_BHRY_BTRS_BP6</v>
      </c>
      <c r="BM144" t="str">
        <f t="shared" ref="BM144:BR150" si="68">$C145</f>
        <v>XSA_GFX_HRY_E_BEGIN_TITO_SAPS_NOM_LFM_0200_IPU0_BISR_BTRS_BP5</v>
      </c>
      <c r="BN144" t="str">
        <f t="shared" si="68"/>
        <v>XSA_GFX_HRY_E_BEGIN_TITO_SAPS_NOM_LFM_0200_IPU0_BISR_BTRS_BP5</v>
      </c>
      <c r="BO144" t="str">
        <f t="shared" si="68"/>
        <v>XSA_GFX_HRY_E_BEGIN_TITO_SAPS_NOM_LFM_0200_IPU0_BISR_BTRS_BP5</v>
      </c>
      <c r="BP144" t="str">
        <f t="shared" si="68"/>
        <v>XSA_GFX_HRY_E_BEGIN_TITO_SAPS_NOM_LFM_0200_IPU0_BISR_BTRS_BP5</v>
      </c>
      <c r="BQ144" t="str">
        <f t="shared" si="68"/>
        <v>XSA_GFX_HRY_E_BEGIN_TITO_SAPS_NOM_LFM_0200_IPU0_BISR_BTRS_BP5</v>
      </c>
      <c r="BR144" t="str">
        <f t="shared" si="68"/>
        <v>XSA_GFX_HRY_E_BEGIN_TITO_SAPS_NOM_LFM_0200_IPU0_BISR_BTRS_BP5</v>
      </c>
      <c r="BS144" t="str">
        <f>$C146</f>
        <v>XSA_GFX_HRY_E_BEGIN_TITO_SAPS_NOM_LFM_0200_IPU1_BHRY_BTRS_BP6</v>
      </c>
      <c r="BT144" t="str">
        <f t="shared" ref="BT144:BT150" si="69">$C145</f>
        <v>XSA_GFX_HRY_E_BEGIN_TITO_SAPS_NOM_LFM_0200_IPU0_BISR_BTRS_BP5</v>
      </c>
    </row>
    <row r="145" spans="1:72" x14ac:dyDescent="0.25">
      <c r="A145" t="s">
        <v>66</v>
      </c>
      <c r="B145" t="s">
        <v>75</v>
      </c>
      <c r="C145" t="str">
        <f t="shared" si="66"/>
        <v>XSA_GFX_HRY_E_BEGIN_TITO_SAPS_NOM_LFM_0200_IPU0_BISR_BTRS_BP5</v>
      </c>
      <c r="D145" t="s">
        <v>169</v>
      </c>
      <c r="E145" t="s">
        <v>177</v>
      </c>
      <c r="F145" t="s">
        <v>187</v>
      </c>
      <c r="G145" t="s">
        <v>191</v>
      </c>
      <c r="H145" t="s">
        <v>193</v>
      </c>
      <c r="I145" t="s">
        <v>199</v>
      </c>
      <c r="J145" t="s">
        <v>203</v>
      </c>
      <c r="K145" t="s">
        <v>205</v>
      </c>
      <c r="L145" t="s">
        <v>209</v>
      </c>
      <c r="M145" t="s">
        <v>322</v>
      </c>
      <c r="N145" t="s">
        <v>473</v>
      </c>
      <c r="O145" t="s">
        <v>478</v>
      </c>
      <c r="P145" t="s">
        <v>530</v>
      </c>
      <c r="Q145" t="s">
        <v>639</v>
      </c>
      <c r="R145" t="s">
        <v>643</v>
      </c>
      <c r="S145" t="s">
        <v>673</v>
      </c>
      <c r="T145" t="s">
        <v>790</v>
      </c>
      <c r="U145" t="s">
        <v>792</v>
      </c>
      <c r="V145" t="s">
        <v>875</v>
      </c>
      <c r="W145" t="s">
        <v>878</v>
      </c>
      <c r="X145" t="s">
        <v>881</v>
      </c>
      <c r="Y145" t="s">
        <v>876</v>
      </c>
      <c r="Z145" t="s">
        <v>876</v>
      </c>
      <c r="AV145" t="s">
        <v>883</v>
      </c>
      <c r="AW145" t="s">
        <v>885</v>
      </c>
      <c r="AX145" t="s">
        <v>886</v>
      </c>
      <c r="BG145" t="s">
        <v>794</v>
      </c>
      <c r="BH145" t="s">
        <v>791</v>
      </c>
      <c r="BI145">
        <f t="shared" si="63"/>
        <v>10</v>
      </c>
      <c r="BJ145" t="s">
        <v>803</v>
      </c>
      <c r="BK145" t="str">
        <f t="shared" si="67"/>
        <v>XSA_GFX_HRY_E_BEGIN_TITO_SAPS_NOM_LFM_0200_IPU1_BHRY_BTRS_BP6</v>
      </c>
      <c r="BL145" t="str">
        <f>$C146</f>
        <v>XSA_GFX_HRY_E_BEGIN_TITO_SAPS_NOM_LFM_0200_IPU1_BHRY_BTRS_BP6</v>
      </c>
      <c r="BM145" t="str">
        <f t="shared" si="68"/>
        <v>XSA_GFX_HRY_E_BEGIN_TITO_SAPS_NOM_LFM_0200_IPU1_BHRY_BTRS_BP6</v>
      </c>
      <c r="BN145" t="str">
        <f t="shared" si="68"/>
        <v>XSA_GFX_HRY_E_BEGIN_TITO_SAPS_NOM_LFM_0200_IPU1_BHRY_BTRS_BP6</v>
      </c>
      <c r="BO145" t="str">
        <f t="shared" si="68"/>
        <v>XSA_GFX_HRY_E_BEGIN_TITO_SAPS_NOM_LFM_0200_IPU1_BHRY_BTRS_BP6</v>
      </c>
      <c r="BP145" t="str">
        <f t="shared" si="68"/>
        <v>XSA_GFX_HRY_E_BEGIN_TITO_SAPS_NOM_LFM_0200_IPU1_BHRY_BTRS_BP6</v>
      </c>
      <c r="BQ145" t="str">
        <f t="shared" si="68"/>
        <v>XSA_GFX_HRY_E_BEGIN_TITO_SAPS_NOM_LFM_0200_IPU1_BHRY_BTRS_BP6</v>
      </c>
      <c r="BR145" t="str">
        <f t="shared" si="68"/>
        <v>XSA_GFX_HRY_E_BEGIN_TITO_SAPS_NOM_LFM_0200_IPU1_BHRY_BTRS_BP6</v>
      </c>
      <c r="BS145" t="str">
        <f>$C146</f>
        <v>XSA_GFX_HRY_E_BEGIN_TITO_SAPS_NOM_LFM_0200_IPU1_BHRY_BTRS_BP6</v>
      </c>
      <c r="BT145" t="str">
        <f t="shared" si="69"/>
        <v>XSA_GFX_HRY_E_BEGIN_TITO_SAPS_NOM_LFM_0200_IPU1_BHRY_BTRS_BP6</v>
      </c>
    </row>
    <row r="146" spans="1:72" x14ac:dyDescent="0.25">
      <c r="A146" t="s">
        <v>66</v>
      </c>
      <c r="B146" t="s">
        <v>75</v>
      </c>
      <c r="C146" t="str">
        <f t="shared" si="66"/>
        <v>XSA_GFX_HRY_E_BEGIN_TITO_SAPS_NOM_LFM_0200_IPU1_BHRY_BTRS_BP6</v>
      </c>
      <c r="D146" t="s">
        <v>169</v>
      </c>
      <c r="E146" t="s">
        <v>177</v>
      </c>
      <c r="F146" t="s">
        <v>187</v>
      </c>
      <c r="G146" t="s">
        <v>191</v>
      </c>
      <c r="H146" t="s">
        <v>193</v>
      </c>
      <c r="I146" t="s">
        <v>199</v>
      </c>
      <c r="J146" t="s">
        <v>203</v>
      </c>
      <c r="K146" t="s">
        <v>205</v>
      </c>
      <c r="L146" t="s">
        <v>209</v>
      </c>
      <c r="M146" t="s">
        <v>323</v>
      </c>
      <c r="N146" t="s">
        <v>473</v>
      </c>
      <c r="O146" t="s">
        <v>478</v>
      </c>
      <c r="P146" t="s">
        <v>531</v>
      </c>
      <c r="Q146" t="s">
        <v>639</v>
      </c>
      <c r="R146" t="s">
        <v>643</v>
      </c>
      <c r="S146" t="s">
        <v>675</v>
      </c>
      <c r="T146" t="s">
        <v>790</v>
      </c>
      <c r="U146" t="s">
        <v>792</v>
      </c>
      <c r="V146" t="s">
        <v>875</v>
      </c>
      <c r="W146" t="s">
        <v>187</v>
      </c>
      <c r="X146" t="s">
        <v>881</v>
      </c>
      <c r="Y146" t="s">
        <v>876</v>
      </c>
      <c r="Z146" t="s">
        <v>876</v>
      </c>
      <c r="AV146" t="s">
        <v>883</v>
      </c>
      <c r="AW146" t="s">
        <v>885</v>
      </c>
      <c r="AX146" t="s">
        <v>886</v>
      </c>
      <c r="BG146" t="s">
        <v>791</v>
      </c>
      <c r="BH146" t="s">
        <v>794</v>
      </c>
      <c r="BI146">
        <f t="shared" si="63"/>
        <v>10</v>
      </c>
      <c r="BJ146" t="s">
        <v>803</v>
      </c>
      <c r="BK146" t="str">
        <f t="shared" si="67"/>
        <v>XSA_GFX_HRY_E_BEGIN_TITO_SAPS_NOM_LFM_0200_IPU1_BISR_BTRS_BP6</v>
      </c>
      <c r="BL146" t="str">
        <f>$C148</f>
        <v>XSA_GFX_HRY_E_BEGIN_TITO_SAPS_NOM_LFM_0200_IPU2_BHRY_BTRS_BP3</v>
      </c>
      <c r="BM146" t="str">
        <f t="shared" si="68"/>
        <v>XSA_GFX_HRY_E_BEGIN_TITO_SAPS_NOM_LFM_0200_IPU1_BISR_BTRS_BP6</v>
      </c>
      <c r="BN146" t="str">
        <f t="shared" si="68"/>
        <v>XSA_GFX_HRY_E_BEGIN_TITO_SAPS_NOM_LFM_0200_IPU1_BISR_BTRS_BP6</v>
      </c>
      <c r="BO146" t="str">
        <f t="shared" si="68"/>
        <v>XSA_GFX_HRY_E_BEGIN_TITO_SAPS_NOM_LFM_0200_IPU1_BISR_BTRS_BP6</v>
      </c>
      <c r="BP146" t="str">
        <f t="shared" si="68"/>
        <v>XSA_GFX_HRY_E_BEGIN_TITO_SAPS_NOM_LFM_0200_IPU1_BISR_BTRS_BP6</v>
      </c>
      <c r="BQ146" t="str">
        <f t="shared" si="68"/>
        <v>XSA_GFX_HRY_E_BEGIN_TITO_SAPS_NOM_LFM_0200_IPU1_BISR_BTRS_BP6</v>
      </c>
      <c r="BR146" t="str">
        <f t="shared" si="68"/>
        <v>XSA_GFX_HRY_E_BEGIN_TITO_SAPS_NOM_LFM_0200_IPU1_BISR_BTRS_BP6</v>
      </c>
      <c r="BS146" t="str">
        <f>$C148</f>
        <v>XSA_GFX_HRY_E_BEGIN_TITO_SAPS_NOM_LFM_0200_IPU2_BHRY_BTRS_BP3</v>
      </c>
      <c r="BT146" t="str">
        <f t="shared" si="69"/>
        <v>XSA_GFX_HRY_E_BEGIN_TITO_SAPS_NOM_LFM_0200_IPU1_BISR_BTRS_BP6</v>
      </c>
    </row>
    <row r="147" spans="1:72" x14ac:dyDescent="0.25">
      <c r="A147" t="s">
        <v>66</v>
      </c>
      <c r="B147" t="s">
        <v>75</v>
      </c>
      <c r="C147" t="str">
        <f t="shared" si="66"/>
        <v>XSA_GFX_HRY_E_BEGIN_TITO_SAPS_NOM_LFM_0200_IPU1_BISR_BTRS_BP6</v>
      </c>
      <c r="D147" t="s">
        <v>169</v>
      </c>
      <c r="E147" t="s">
        <v>177</v>
      </c>
      <c r="F147" t="s">
        <v>187</v>
      </c>
      <c r="G147" t="s">
        <v>191</v>
      </c>
      <c r="H147" t="s">
        <v>193</v>
      </c>
      <c r="I147" t="s">
        <v>199</v>
      </c>
      <c r="J147" t="s">
        <v>203</v>
      </c>
      <c r="K147" t="s">
        <v>205</v>
      </c>
      <c r="L147" t="s">
        <v>209</v>
      </c>
      <c r="M147" t="s">
        <v>324</v>
      </c>
      <c r="N147" t="s">
        <v>473</v>
      </c>
      <c r="O147" t="s">
        <v>478</v>
      </c>
      <c r="P147" t="s">
        <v>532</v>
      </c>
      <c r="Q147" t="s">
        <v>639</v>
      </c>
      <c r="R147" t="s">
        <v>643</v>
      </c>
      <c r="S147" t="s">
        <v>676</v>
      </c>
      <c r="T147" t="s">
        <v>790</v>
      </c>
      <c r="U147" t="s">
        <v>792</v>
      </c>
      <c r="V147" t="s">
        <v>875</v>
      </c>
      <c r="W147" t="s">
        <v>878</v>
      </c>
      <c r="X147" t="s">
        <v>881</v>
      </c>
      <c r="Y147" t="s">
        <v>876</v>
      </c>
      <c r="Z147" t="s">
        <v>876</v>
      </c>
      <c r="AV147" t="s">
        <v>883</v>
      </c>
      <c r="AW147" t="s">
        <v>885</v>
      </c>
      <c r="AX147" t="s">
        <v>886</v>
      </c>
      <c r="BG147" t="s">
        <v>791</v>
      </c>
      <c r="BH147" t="s">
        <v>791</v>
      </c>
      <c r="BI147">
        <f t="shared" si="63"/>
        <v>10</v>
      </c>
      <c r="BJ147" t="s">
        <v>803</v>
      </c>
      <c r="BK147" t="str">
        <f t="shared" si="67"/>
        <v>XSA_GFX_HRY_E_BEGIN_TITO_SAPS_NOM_LFM_0200_IPU2_BHRY_BTRS_BP3</v>
      </c>
      <c r="BL147" t="str">
        <f>$C148</f>
        <v>XSA_GFX_HRY_E_BEGIN_TITO_SAPS_NOM_LFM_0200_IPU2_BHRY_BTRS_BP3</v>
      </c>
      <c r="BM147" t="str">
        <f t="shared" si="68"/>
        <v>XSA_GFX_HRY_E_BEGIN_TITO_SAPS_NOM_LFM_0200_IPU2_BHRY_BTRS_BP3</v>
      </c>
      <c r="BN147" t="str">
        <f t="shared" si="68"/>
        <v>XSA_GFX_HRY_E_BEGIN_TITO_SAPS_NOM_LFM_0200_IPU2_BHRY_BTRS_BP3</v>
      </c>
      <c r="BO147" t="str">
        <f t="shared" si="68"/>
        <v>XSA_GFX_HRY_E_BEGIN_TITO_SAPS_NOM_LFM_0200_IPU2_BHRY_BTRS_BP3</v>
      </c>
      <c r="BP147" t="str">
        <f t="shared" si="68"/>
        <v>XSA_GFX_HRY_E_BEGIN_TITO_SAPS_NOM_LFM_0200_IPU2_BHRY_BTRS_BP3</v>
      </c>
      <c r="BQ147" t="str">
        <f t="shared" si="68"/>
        <v>XSA_GFX_HRY_E_BEGIN_TITO_SAPS_NOM_LFM_0200_IPU2_BHRY_BTRS_BP3</v>
      </c>
      <c r="BR147" t="str">
        <f t="shared" si="68"/>
        <v>XSA_GFX_HRY_E_BEGIN_TITO_SAPS_NOM_LFM_0200_IPU2_BHRY_BTRS_BP3</v>
      </c>
      <c r="BS147" t="str">
        <f>$C148</f>
        <v>XSA_GFX_HRY_E_BEGIN_TITO_SAPS_NOM_LFM_0200_IPU2_BHRY_BTRS_BP3</v>
      </c>
      <c r="BT147" t="str">
        <f t="shared" si="69"/>
        <v>XSA_GFX_HRY_E_BEGIN_TITO_SAPS_NOM_LFM_0200_IPU2_BHRY_BTRS_BP3</v>
      </c>
    </row>
    <row r="148" spans="1:72" x14ac:dyDescent="0.25">
      <c r="A148" t="s">
        <v>66</v>
      </c>
      <c r="B148" t="s">
        <v>75</v>
      </c>
      <c r="C148" t="str">
        <f t="shared" si="66"/>
        <v>XSA_GFX_HRY_E_BEGIN_TITO_SAPS_NOM_LFM_0200_IPU2_BHRY_BTRS_BP3</v>
      </c>
      <c r="D148" t="s">
        <v>169</v>
      </c>
      <c r="E148" t="s">
        <v>177</v>
      </c>
      <c r="F148" t="s">
        <v>187</v>
      </c>
      <c r="G148" t="s">
        <v>191</v>
      </c>
      <c r="H148" t="s">
        <v>193</v>
      </c>
      <c r="I148" t="s">
        <v>199</v>
      </c>
      <c r="J148" t="s">
        <v>203</v>
      </c>
      <c r="K148" t="s">
        <v>205</v>
      </c>
      <c r="L148" t="s">
        <v>209</v>
      </c>
      <c r="M148" t="s">
        <v>325</v>
      </c>
      <c r="N148" t="s">
        <v>473</v>
      </c>
      <c r="O148" t="s">
        <v>478</v>
      </c>
      <c r="P148" t="s">
        <v>533</v>
      </c>
      <c r="Q148" t="s">
        <v>639</v>
      </c>
      <c r="R148" t="s">
        <v>643</v>
      </c>
      <c r="S148" t="s">
        <v>696</v>
      </c>
      <c r="T148" t="s">
        <v>790</v>
      </c>
      <c r="U148" t="s">
        <v>792</v>
      </c>
      <c r="V148" t="s">
        <v>875</v>
      </c>
      <c r="W148" t="s">
        <v>187</v>
      </c>
      <c r="X148" t="s">
        <v>881</v>
      </c>
      <c r="Y148" t="s">
        <v>876</v>
      </c>
      <c r="Z148" t="s">
        <v>876</v>
      </c>
      <c r="AV148" t="s">
        <v>883</v>
      </c>
      <c r="AW148" t="s">
        <v>885</v>
      </c>
      <c r="AX148" t="s">
        <v>886</v>
      </c>
      <c r="BG148" t="s">
        <v>795</v>
      </c>
      <c r="BH148" t="s">
        <v>794</v>
      </c>
      <c r="BI148">
        <f t="shared" si="63"/>
        <v>10</v>
      </c>
      <c r="BJ148" t="s">
        <v>803</v>
      </c>
      <c r="BK148" t="str">
        <f t="shared" si="67"/>
        <v>XSA_GFX_HRY_E_BEGIN_TITO_SAPS_NOM_LFM_0200_IPU2_BISR_BTRS_BP3</v>
      </c>
      <c r="BL148" t="str">
        <f>$C150</f>
        <v>LSA_GFX_HRY_E_BEGIN_TITO_SAPS_NOM_LFM_0200_IPU_BUTTRESS_BHRY_BTRS_BP4</v>
      </c>
      <c r="BM148" t="str">
        <f t="shared" si="68"/>
        <v>XSA_GFX_HRY_E_BEGIN_TITO_SAPS_NOM_LFM_0200_IPU2_BISR_BTRS_BP3</v>
      </c>
      <c r="BN148" t="str">
        <f t="shared" si="68"/>
        <v>XSA_GFX_HRY_E_BEGIN_TITO_SAPS_NOM_LFM_0200_IPU2_BISR_BTRS_BP3</v>
      </c>
      <c r="BO148" t="str">
        <f t="shared" si="68"/>
        <v>XSA_GFX_HRY_E_BEGIN_TITO_SAPS_NOM_LFM_0200_IPU2_BISR_BTRS_BP3</v>
      </c>
      <c r="BP148" t="str">
        <f t="shared" si="68"/>
        <v>XSA_GFX_HRY_E_BEGIN_TITO_SAPS_NOM_LFM_0200_IPU2_BISR_BTRS_BP3</v>
      </c>
      <c r="BQ148" t="str">
        <f t="shared" si="68"/>
        <v>XSA_GFX_HRY_E_BEGIN_TITO_SAPS_NOM_LFM_0200_IPU2_BISR_BTRS_BP3</v>
      </c>
      <c r="BR148" t="str">
        <f t="shared" si="68"/>
        <v>XSA_GFX_HRY_E_BEGIN_TITO_SAPS_NOM_LFM_0200_IPU2_BISR_BTRS_BP3</v>
      </c>
      <c r="BS148" t="str">
        <f>$C150</f>
        <v>LSA_GFX_HRY_E_BEGIN_TITO_SAPS_NOM_LFM_0200_IPU_BUTTRESS_BHRY_BTRS_BP4</v>
      </c>
      <c r="BT148" t="str">
        <f t="shared" si="69"/>
        <v>XSA_GFX_HRY_E_BEGIN_TITO_SAPS_NOM_LFM_0200_IPU2_BISR_BTRS_BP3</v>
      </c>
    </row>
    <row r="149" spans="1:72" x14ac:dyDescent="0.25">
      <c r="A149" t="s">
        <v>66</v>
      </c>
      <c r="B149" t="s">
        <v>75</v>
      </c>
      <c r="C149" t="str">
        <f t="shared" si="66"/>
        <v>XSA_GFX_HRY_E_BEGIN_TITO_SAPS_NOM_LFM_0200_IPU2_BISR_BTRS_BP3</v>
      </c>
      <c r="D149" t="s">
        <v>169</v>
      </c>
      <c r="E149" t="s">
        <v>177</v>
      </c>
      <c r="F149" t="s">
        <v>187</v>
      </c>
      <c r="G149" t="s">
        <v>191</v>
      </c>
      <c r="H149" t="s">
        <v>193</v>
      </c>
      <c r="I149" t="s">
        <v>199</v>
      </c>
      <c r="J149" t="s">
        <v>203</v>
      </c>
      <c r="K149" t="s">
        <v>205</v>
      </c>
      <c r="L149" t="s">
        <v>209</v>
      </c>
      <c r="M149" t="s">
        <v>326</v>
      </c>
      <c r="N149" t="s">
        <v>473</v>
      </c>
      <c r="O149" t="s">
        <v>478</v>
      </c>
      <c r="P149" t="s">
        <v>534</v>
      </c>
      <c r="Q149" t="s">
        <v>639</v>
      </c>
      <c r="R149" t="s">
        <v>643</v>
      </c>
      <c r="S149" t="s">
        <v>697</v>
      </c>
      <c r="T149" t="s">
        <v>790</v>
      </c>
      <c r="U149" t="s">
        <v>792</v>
      </c>
      <c r="V149" t="s">
        <v>875</v>
      </c>
      <c r="W149" t="s">
        <v>878</v>
      </c>
      <c r="X149" t="s">
        <v>881</v>
      </c>
      <c r="Y149" t="s">
        <v>876</v>
      </c>
      <c r="Z149" t="s">
        <v>876</v>
      </c>
      <c r="AV149" t="s">
        <v>883</v>
      </c>
      <c r="AW149" t="s">
        <v>885</v>
      </c>
      <c r="AX149" t="s">
        <v>886</v>
      </c>
      <c r="BG149" t="s">
        <v>795</v>
      </c>
      <c r="BH149" t="s">
        <v>791</v>
      </c>
      <c r="BI149">
        <f t="shared" si="63"/>
        <v>10</v>
      </c>
      <c r="BJ149" t="s">
        <v>803</v>
      </c>
      <c r="BK149" t="str">
        <f t="shared" si="67"/>
        <v>LSA_GFX_HRY_E_BEGIN_TITO_SAPS_NOM_LFM_0200_IPU_BUTTRESS_BHRY_BTRS_BP4</v>
      </c>
      <c r="BL149" t="str">
        <f>$C150</f>
        <v>LSA_GFX_HRY_E_BEGIN_TITO_SAPS_NOM_LFM_0200_IPU_BUTTRESS_BHRY_BTRS_BP4</v>
      </c>
      <c r="BM149" t="str">
        <f t="shared" si="68"/>
        <v>LSA_GFX_HRY_E_BEGIN_TITO_SAPS_NOM_LFM_0200_IPU_BUTTRESS_BHRY_BTRS_BP4</v>
      </c>
      <c r="BN149" t="str">
        <f t="shared" si="68"/>
        <v>LSA_GFX_HRY_E_BEGIN_TITO_SAPS_NOM_LFM_0200_IPU_BUTTRESS_BHRY_BTRS_BP4</v>
      </c>
      <c r="BO149" t="str">
        <f t="shared" si="68"/>
        <v>LSA_GFX_HRY_E_BEGIN_TITO_SAPS_NOM_LFM_0200_IPU_BUTTRESS_BHRY_BTRS_BP4</v>
      </c>
      <c r="BP149" t="str">
        <f t="shared" si="68"/>
        <v>LSA_GFX_HRY_E_BEGIN_TITO_SAPS_NOM_LFM_0200_IPU_BUTTRESS_BHRY_BTRS_BP4</v>
      </c>
      <c r="BQ149" t="str">
        <f t="shared" si="68"/>
        <v>LSA_GFX_HRY_E_BEGIN_TITO_SAPS_NOM_LFM_0200_IPU_BUTTRESS_BHRY_BTRS_BP4</v>
      </c>
      <c r="BR149" t="str">
        <f t="shared" si="68"/>
        <v>LSA_GFX_HRY_E_BEGIN_TITO_SAPS_NOM_LFM_0200_IPU_BUTTRESS_BHRY_BTRS_BP4</v>
      </c>
      <c r="BS149" t="str">
        <f>$C150</f>
        <v>LSA_GFX_HRY_E_BEGIN_TITO_SAPS_NOM_LFM_0200_IPU_BUTTRESS_BHRY_BTRS_BP4</v>
      </c>
      <c r="BT149" t="str">
        <f t="shared" si="69"/>
        <v>LSA_GFX_HRY_E_BEGIN_TITO_SAPS_NOM_LFM_0200_IPU_BUTTRESS_BHRY_BTRS_BP4</v>
      </c>
    </row>
    <row r="150" spans="1:72" x14ac:dyDescent="0.25">
      <c r="A150" t="s">
        <v>66</v>
      </c>
      <c r="B150" t="s">
        <v>75</v>
      </c>
      <c r="C150" t="str">
        <f t="shared" si="66"/>
        <v>LSA_GFX_HRY_E_BEGIN_TITO_SAPS_NOM_LFM_0200_IPU_BUTTRESS_BHRY_BTRS_BP4</v>
      </c>
      <c r="D150" t="s">
        <v>173</v>
      </c>
      <c r="E150" t="s">
        <v>177</v>
      </c>
      <c r="F150" t="s">
        <v>187</v>
      </c>
      <c r="G150" t="s">
        <v>191</v>
      </c>
      <c r="H150" t="s">
        <v>193</v>
      </c>
      <c r="I150" t="s">
        <v>199</v>
      </c>
      <c r="J150" t="s">
        <v>203</v>
      </c>
      <c r="K150" t="s">
        <v>205</v>
      </c>
      <c r="L150" t="s">
        <v>209</v>
      </c>
      <c r="M150" t="s">
        <v>327</v>
      </c>
      <c r="N150" t="s">
        <v>473</v>
      </c>
      <c r="O150" t="s">
        <v>478</v>
      </c>
      <c r="P150" t="s">
        <v>535</v>
      </c>
      <c r="Q150" t="s">
        <v>640</v>
      </c>
      <c r="R150" t="s">
        <v>643</v>
      </c>
      <c r="S150" t="s">
        <v>699</v>
      </c>
      <c r="T150" t="s">
        <v>790</v>
      </c>
      <c r="U150" t="s">
        <v>792</v>
      </c>
      <c r="V150" t="s">
        <v>875</v>
      </c>
      <c r="W150" t="s">
        <v>187</v>
      </c>
      <c r="X150" t="s">
        <v>881</v>
      </c>
      <c r="Y150" t="s">
        <v>876</v>
      </c>
      <c r="Z150" t="s">
        <v>876</v>
      </c>
      <c r="AV150" t="s">
        <v>883</v>
      </c>
      <c r="AW150" t="s">
        <v>885</v>
      </c>
      <c r="AX150" t="s">
        <v>886</v>
      </c>
      <c r="BG150" t="s">
        <v>796</v>
      </c>
      <c r="BH150" t="s">
        <v>794</v>
      </c>
      <c r="BI150">
        <f t="shared" si="63"/>
        <v>10</v>
      </c>
      <c r="BJ150" t="s">
        <v>803</v>
      </c>
      <c r="BK150" t="str">
        <f t="shared" si="67"/>
        <v>LSA_GFX_HRY_E_BEGIN_TITO_SAPS_NOM_LFM_0200_IPU_BUTTRESS_BISR_BTRS_BP4</v>
      </c>
      <c r="BL150" t="s">
        <v>791</v>
      </c>
      <c r="BM150" t="str">
        <f t="shared" si="68"/>
        <v>LSA_GFX_HRY_E_BEGIN_TITO_SAPS_NOM_LFM_0200_IPU_BUTTRESS_BISR_BTRS_BP4</v>
      </c>
      <c r="BN150" t="str">
        <f t="shared" si="68"/>
        <v>LSA_GFX_HRY_E_BEGIN_TITO_SAPS_NOM_LFM_0200_IPU_BUTTRESS_BISR_BTRS_BP4</v>
      </c>
      <c r="BO150" t="str">
        <f t="shared" si="68"/>
        <v>LSA_GFX_HRY_E_BEGIN_TITO_SAPS_NOM_LFM_0200_IPU_BUTTRESS_BISR_BTRS_BP4</v>
      </c>
      <c r="BP150" t="str">
        <f t="shared" si="68"/>
        <v>LSA_GFX_HRY_E_BEGIN_TITO_SAPS_NOM_LFM_0200_IPU_BUTTRESS_BISR_BTRS_BP4</v>
      </c>
      <c r="BQ150" t="str">
        <f t="shared" si="68"/>
        <v>LSA_GFX_HRY_E_BEGIN_TITO_SAPS_NOM_LFM_0200_IPU_BUTTRESS_BISR_BTRS_BP4</v>
      </c>
      <c r="BR150" t="str">
        <f t="shared" si="68"/>
        <v>LSA_GFX_HRY_E_BEGIN_TITO_SAPS_NOM_LFM_0200_IPU_BUTTRESS_BISR_BTRS_BP4</v>
      </c>
      <c r="BS150" t="s">
        <v>791</v>
      </c>
      <c r="BT150" t="str">
        <f t="shared" si="69"/>
        <v>LSA_GFX_HRY_E_BEGIN_TITO_SAPS_NOM_LFM_0200_IPU_BUTTRESS_BISR_BTRS_BP4</v>
      </c>
    </row>
    <row r="151" spans="1:72" x14ac:dyDescent="0.25">
      <c r="A151" t="s">
        <v>66</v>
      </c>
      <c r="B151" t="s">
        <v>75</v>
      </c>
      <c r="C151" t="str">
        <f t="shared" si="66"/>
        <v>LSA_GFX_HRY_E_BEGIN_TITO_SAPS_NOM_LFM_0200_IPU_BUTTRESS_BISR_BTRS_BP4</v>
      </c>
      <c r="D151" t="s">
        <v>173</v>
      </c>
      <c r="E151" t="s">
        <v>177</v>
      </c>
      <c r="F151" t="s">
        <v>187</v>
      </c>
      <c r="G151" t="s">
        <v>191</v>
      </c>
      <c r="H151" t="s">
        <v>193</v>
      </c>
      <c r="I151" t="s">
        <v>199</v>
      </c>
      <c r="J151" t="s">
        <v>203</v>
      </c>
      <c r="K151" t="s">
        <v>205</v>
      </c>
      <c r="L151" t="s">
        <v>209</v>
      </c>
      <c r="M151" t="s">
        <v>328</v>
      </c>
      <c r="N151" t="s">
        <v>473</v>
      </c>
      <c r="O151" t="s">
        <v>478</v>
      </c>
      <c r="P151" t="s">
        <v>532</v>
      </c>
      <c r="Q151" t="s">
        <v>640</v>
      </c>
      <c r="R151" t="s">
        <v>643</v>
      </c>
      <c r="S151" t="s">
        <v>700</v>
      </c>
      <c r="T151" t="s">
        <v>790</v>
      </c>
      <c r="U151" t="s">
        <v>792</v>
      </c>
      <c r="V151" t="s">
        <v>875</v>
      </c>
      <c r="W151" t="s">
        <v>878</v>
      </c>
      <c r="X151" t="s">
        <v>881</v>
      </c>
      <c r="Y151" t="s">
        <v>876</v>
      </c>
      <c r="Z151" t="s">
        <v>876</v>
      </c>
      <c r="AV151" t="s">
        <v>883</v>
      </c>
      <c r="AW151" t="s">
        <v>885</v>
      </c>
      <c r="AX151" t="s">
        <v>886</v>
      </c>
      <c r="BG151" t="s">
        <v>796</v>
      </c>
      <c r="BH151" t="s">
        <v>791</v>
      </c>
      <c r="BI151">
        <f t="shared" si="63"/>
        <v>10</v>
      </c>
      <c r="BJ151" t="s">
        <v>803</v>
      </c>
      <c r="BK151" t="s">
        <v>791</v>
      </c>
      <c r="BL151" t="s">
        <v>791</v>
      </c>
      <c r="BM151" t="s">
        <v>791</v>
      </c>
      <c r="BN151" t="s">
        <v>791</v>
      </c>
      <c r="BO151" t="s">
        <v>791</v>
      </c>
      <c r="BP151" t="s">
        <v>791</v>
      </c>
      <c r="BQ151" t="s">
        <v>791</v>
      </c>
      <c r="BR151" t="s">
        <v>791</v>
      </c>
      <c r="BS151" t="s">
        <v>791</v>
      </c>
      <c r="BT151" t="s">
        <v>791</v>
      </c>
    </row>
    <row r="152" spans="1:72" x14ac:dyDescent="0.25">
      <c r="A152" t="s">
        <v>66</v>
      </c>
      <c r="B152" t="s">
        <v>74</v>
      </c>
      <c r="C152" t="s">
        <v>107</v>
      </c>
      <c r="E152" t="s">
        <v>175</v>
      </c>
      <c r="BI152">
        <f t="shared" si="63"/>
        <v>0</v>
      </c>
    </row>
    <row r="153" spans="1:72" x14ac:dyDescent="0.25">
      <c r="A153" t="s">
        <v>66</v>
      </c>
      <c r="B153" t="s">
        <v>70</v>
      </c>
      <c r="C153" t="s">
        <v>108</v>
      </c>
      <c r="E153" t="s">
        <v>175</v>
      </c>
      <c r="BG153" t="s">
        <v>791</v>
      </c>
      <c r="BH153" t="s">
        <v>791</v>
      </c>
      <c r="BI153">
        <f t="shared" si="63"/>
        <v>3</v>
      </c>
      <c r="BJ153" t="s">
        <v>802</v>
      </c>
      <c r="BK153" t="str">
        <f>$C159</f>
        <v>IPU_POST_REPAIR</v>
      </c>
      <c r="BL153" t="str">
        <f>$C159</f>
        <v>IPU_POST_REPAIR</v>
      </c>
      <c r="BM153" t="str">
        <f>$C168</f>
        <v>MEDIA_BISR</v>
      </c>
    </row>
    <row r="154" spans="1:72" x14ac:dyDescent="0.25">
      <c r="A154" t="s">
        <v>66</v>
      </c>
      <c r="B154" t="s">
        <v>71</v>
      </c>
      <c r="C154" t="str">
        <f>D154&amp;"_"&amp;E154&amp;"_"&amp;F154&amp;"_"&amp;G154&amp;"_"&amp;A154&amp;"_"&amp;H154&amp;"_"&amp;I154&amp;"_"&amp;J154&amp;"_"&amp;K154&amp;"_"&amp;L154&amp;"_"&amp;M154</f>
        <v>ALL_COMMON_SCREEN_E_BEGIN_X_SAPS_X_X_0200_JOIN_BISR_IPU</v>
      </c>
      <c r="D154" t="s">
        <v>171</v>
      </c>
      <c r="E154" t="s">
        <v>175</v>
      </c>
      <c r="F154" t="s">
        <v>182</v>
      </c>
      <c r="G154" t="s">
        <v>191</v>
      </c>
      <c r="H154" t="s">
        <v>176</v>
      </c>
      <c r="I154" t="s">
        <v>199</v>
      </c>
      <c r="J154" t="s">
        <v>176</v>
      </c>
      <c r="K154" t="s">
        <v>176</v>
      </c>
      <c r="L154" t="s">
        <v>209</v>
      </c>
      <c r="M154" t="s">
        <v>329</v>
      </c>
      <c r="N154" t="s">
        <v>472</v>
      </c>
      <c r="O154" t="s">
        <v>472</v>
      </c>
      <c r="P154" t="s">
        <v>472</v>
      </c>
      <c r="Q154" t="s">
        <v>639</v>
      </c>
      <c r="R154" t="s">
        <v>643</v>
      </c>
      <c r="S154" t="s">
        <v>715</v>
      </c>
      <c r="T154" t="s">
        <v>790</v>
      </c>
      <c r="U154" t="s">
        <v>792</v>
      </c>
      <c r="AH154" t="s">
        <v>819</v>
      </c>
      <c r="AL154" t="s">
        <v>810</v>
      </c>
      <c r="BG154" t="s">
        <v>794</v>
      </c>
      <c r="BH154" t="s">
        <v>794</v>
      </c>
      <c r="BI154">
        <f t="shared" si="63"/>
        <v>3</v>
      </c>
      <c r="BJ154" t="s">
        <v>791</v>
      </c>
      <c r="BK154" t="str">
        <f>$C155</f>
        <v>ALL_GFX_VFDM_E_BEGIN_X_SAPS_X_X_0200_ALL</v>
      </c>
      <c r="BL154" t="str">
        <f>$C155</f>
        <v>ALL_GFX_VFDM_E_BEGIN_X_SAPS_X_X_0200_ALL</v>
      </c>
      <c r="BM154" t="str">
        <f>$C155</f>
        <v>ALL_GFX_VFDM_E_BEGIN_X_SAPS_X_X_0200_ALL</v>
      </c>
    </row>
    <row r="155" spans="1:72" x14ac:dyDescent="0.25">
      <c r="A155" t="s">
        <v>66</v>
      </c>
      <c r="B155" t="s">
        <v>72</v>
      </c>
      <c r="C155" t="str">
        <f>D155&amp;"_"&amp;E155&amp;"_"&amp;F155&amp;"_"&amp;G155&amp;"_"&amp;A155&amp;"_"&amp;H155&amp;"_"&amp;I155&amp;"_"&amp;J155&amp;"_"&amp;K155&amp;"_"&amp;L155&amp;"_"&amp;M155</f>
        <v>ALL_GFX_VFDM_E_BEGIN_X_SAPS_X_X_0200_ALL</v>
      </c>
      <c r="D155" t="s">
        <v>171</v>
      </c>
      <c r="E155" t="s">
        <v>177</v>
      </c>
      <c r="F155" t="s">
        <v>183</v>
      </c>
      <c r="G155" t="s">
        <v>191</v>
      </c>
      <c r="H155" t="s">
        <v>176</v>
      </c>
      <c r="I155" t="s">
        <v>199</v>
      </c>
      <c r="J155" t="s">
        <v>176</v>
      </c>
      <c r="K155" t="s">
        <v>176</v>
      </c>
      <c r="L155" t="s">
        <v>209</v>
      </c>
      <c r="M155" t="s">
        <v>171</v>
      </c>
      <c r="N155" t="s">
        <v>472</v>
      </c>
      <c r="O155" t="s">
        <v>472</v>
      </c>
      <c r="P155" t="s">
        <v>472</v>
      </c>
      <c r="Q155" t="s">
        <v>639</v>
      </c>
      <c r="R155" t="s">
        <v>643</v>
      </c>
      <c r="S155" t="s">
        <v>716</v>
      </c>
      <c r="T155" t="s">
        <v>790</v>
      </c>
      <c r="U155" t="s">
        <v>792</v>
      </c>
      <c r="AM155" t="s">
        <v>228</v>
      </c>
      <c r="AN155" t="s">
        <v>836</v>
      </c>
      <c r="AO155" t="s">
        <v>844</v>
      </c>
      <c r="BG155" t="s">
        <v>791</v>
      </c>
      <c r="BH155" t="s">
        <v>794</v>
      </c>
      <c r="BI155">
        <f t="shared" si="63"/>
        <v>3</v>
      </c>
      <c r="BJ155" t="s">
        <v>802</v>
      </c>
      <c r="BK155" t="str">
        <f>$C156</f>
        <v>ALL_GFX_UF_K_BEGIN_X_SAPS_X_X_0200_IPU_VFDM_UF</v>
      </c>
      <c r="BL155" t="str">
        <f>$C156</f>
        <v>ALL_GFX_UF_K_BEGIN_X_SAPS_X_X_0200_IPU_VFDM_UF</v>
      </c>
      <c r="BM155" t="s">
        <v>795</v>
      </c>
    </row>
    <row r="156" spans="1:72" x14ac:dyDescent="0.25">
      <c r="A156" t="s">
        <v>66</v>
      </c>
      <c r="B156" t="s">
        <v>78</v>
      </c>
      <c r="C156" t="str">
        <f>D156&amp;"_"&amp;E156&amp;"_"&amp;F156&amp;"_"&amp;G156&amp;"_"&amp;A156&amp;"_"&amp;H156&amp;"_"&amp;I156&amp;"_"&amp;J156&amp;"_"&amp;K156&amp;"_"&amp;L156&amp;"_"&amp;M156</f>
        <v>ALL_GFX_UF_K_BEGIN_X_SAPS_X_X_0200_IPU_VFDM_UF</v>
      </c>
      <c r="D156" t="s">
        <v>171</v>
      </c>
      <c r="E156" t="s">
        <v>177</v>
      </c>
      <c r="F156" t="s">
        <v>189</v>
      </c>
      <c r="G156" t="s">
        <v>192</v>
      </c>
      <c r="H156" t="s">
        <v>176</v>
      </c>
      <c r="I156" t="s">
        <v>199</v>
      </c>
      <c r="J156" t="s">
        <v>176</v>
      </c>
      <c r="K156" t="s">
        <v>176</v>
      </c>
      <c r="L156" t="s">
        <v>209</v>
      </c>
      <c r="M156" t="s">
        <v>330</v>
      </c>
      <c r="N156" t="s">
        <v>472</v>
      </c>
      <c r="O156" t="s">
        <v>472</v>
      </c>
      <c r="P156" t="s">
        <v>472</v>
      </c>
      <c r="Q156" t="s">
        <v>638</v>
      </c>
      <c r="R156" t="s">
        <v>639</v>
      </c>
      <c r="S156" t="s">
        <v>717</v>
      </c>
      <c r="T156" t="s">
        <v>790</v>
      </c>
      <c r="U156" t="s">
        <v>793</v>
      </c>
      <c r="AZ156" t="s">
        <v>890</v>
      </c>
      <c r="BG156" t="s">
        <v>795</v>
      </c>
      <c r="BH156" t="s">
        <v>794</v>
      </c>
      <c r="BI156">
        <f t="shared" si="63"/>
        <v>3</v>
      </c>
      <c r="BJ156" t="s">
        <v>802</v>
      </c>
      <c r="BK156" t="str">
        <f>$C157</f>
        <v>ALL_GFX_PATMOD_E_BEGIN_TITO_X_MAX_LFM_X_IPU_REPAIR</v>
      </c>
      <c r="BL156" t="str">
        <f>$C157</f>
        <v>ALL_GFX_PATMOD_E_BEGIN_TITO_X_MAX_LFM_X_IPU_REPAIR</v>
      </c>
      <c r="BM156" t="str">
        <f>$C157</f>
        <v>ALL_GFX_PATMOD_E_BEGIN_TITO_X_MAX_LFM_X_IPU_REPAIR</v>
      </c>
    </row>
    <row r="157" spans="1:72" x14ac:dyDescent="0.25">
      <c r="A157" t="s">
        <v>66</v>
      </c>
      <c r="B157" t="s">
        <v>73</v>
      </c>
      <c r="C157" t="str">
        <f>D157&amp;"_"&amp;E157&amp;"_"&amp;F157&amp;"_"&amp;G157&amp;"_"&amp;A157&amp;"_"&amp;H157&amp;"_"&amp;I157&amp;"_"&amp;J157&amp;"_"&amp;K157&amp;"_"&amp;L157&amp;"_"&amp;M157</f>
        <v>ALL_GFX_PATMOD_E_BEGIN_TITO_X_MAX_LFM_X_IPU_REPAIR</v>
      </c>
      <c r="D157" t="s">
        <v>171</v>
      </c>
      <c r="E157" t="s">
        <v>177</v>
      </c>
      <c r="F157" t="s">
        <v>184</v>
      </c>
      <c r="G157" t="s">
        <v>191</v>
      </c>
      <c r="H157" t="s">
        <v>193</v>
      </c>
      <c r="I157" t="s">
        <v>176</v>
      </c>
      <c r="J157" t="s">
        <v>204</v>
      </c>
      <c r="K157" t="s">
        <v>205</v>
      </c>
      <c r="L157" t="s">
        <v>176</v>
      </c>
      <c r="M157" t="s">
        <v>331</v>
      </c>
      <c r="N157" t="s">
        <v>472</v>
      </c>
      <c r="O157" t="s">
        <v>472</v>
      </c>
      <c r="P157" t="s">
        <v>472</v>
      </c>
      <c r="Q157" t="s">
        <v>639</v>
      </c>
      <c r="R157" t="s">
        <v>643</v>
      </c>
      <c r="S157" t="s">
        <v>718</v>
      </c>
      <c r="T157" t="s">
        <v>790</v>
      </c>
      <c r="U157" t="s">
        <v>792</v>
      </c>
      <c r="AP157" t="s">
        <v>849</v>
      </c>
      <c r="AR157" t="s">
        <v>859</v>
      </c>
      <c r="AT157" t="s">
        <v>868</v>
      </c>
      <c r="BG157" t="s">
        <v>796</v>
      </c>
      <c r="BH157" t="s">
        <v>794</v>
      </c>
      <c r="BI157">
        <f t="shared" si="63"/>
        <v>3</v>
      </c>
      <c r="BJ157" t="s">
        <v>791</v>
      </c>
      <c r="BK157" t="s">
        <v>791</v>
      </c>
      <c r="BL157" t="s">
        <v>791</v>
      </c>
      <c r="BM157" t="s">
        <v>791</v>
      </c>
    </row>
    <row r="158" spans="1:72" x14ac:dyDescent="0.25">
      <c r="A158" t="s">
        <v>66</v>
      </c>
      <c r="B158" t="s">
        <v>74</v>
      </c>
      <c r="C158" t="s">
        <v>109</v>
      </c>
      <c r="E158" t="s">
        <v>175</v>
      </c>
      <c r="BI158">
        <f t="shared" si="63"/>
        <v>0</v>
      </c>
    </row>
    <row r="159" spans="1:72" x14ac:dyDescent="0.25">
      <c r="A159" t="s">
        <v>66</v>
      </c>
      <c r="B159" t="s">
        <v>70</v>
      </c>
      <c r="C159" t="s">
        <v>110</v>
      </c>
      <c r="E159" t="s">
        <v>175</v>
      </c>
      <c r="BG159" t="s">
        <v>795</v>
      </c>
      <c r="BH159" t="s">
        <v>791</v>
      </c>
      <c r="BI159">
        <f t="shared" si="63"/>
        <v>2</v>
      </c>
      <c r="BJ159" t="s">
        <v>791</v>
      </c>
      <c r="BK159" t="str">
        <f>$C168</f>
        <v>MEDIA_BISR</v>
      </c>
      <c r="BL159" t="str">
        <f>$C168</f>
        <v>MEDIA_BISR</v>
      </c>
    </row>
    <row r="160" spans="1:72" x14ac:dyDescent="0.25">
      <c r="A160" t="s">
        <v>66</v>
      </c>
      <c r="B160" t="s">
        <v>75</v>
      </c>
      <c r="C160" t="str">
        <f t="shared" ref="C160:C166" si="70">D160&amp;"_"&amp;E160&amp;"_"&amp;F160&amp;"_"&amp;G160&amp;"_"&amp;A160&amp;"_"&amp;H160&amp;"_"&amp;I160&amp;"_"&amp;J160&amp;"_"&amp;K160&amp;"_"&amp;L160&amp;"_"&amp;M160</f>
        <v>SSA_GFX_HRY_E_BEGIN_TITO_SAPS_MAX_LFM_0200_IPU0_POST_REPAIR_BTRS_BP5</v>
      </c>
      <c r="D160" t="s">
        <v>172</v>
      </c>
      <c r="E160" t="s">
        <v>177</v>
      </c>
      <c r="F160" t="s">
        <v>187</v>
      </c>
      <c r="G160" t="s">
        <v>191</v>
      </c>
      <c r="H160" t="s">
        <v>193</v>
      </c>
      <c r="I160" t="s">
        <v>199</v>
      </c>
      <c r="J160" t="s">
        <v>204</v>
      </c>
      <c r="K160" t="s">
        <v>205</v>
      </c>
      <c r="L160" t="s">
        <v>209</v>
      </c>
      <c r="M160" t="s">
        <v>332</v>
      </c>
      <c r="N160" t="s">
        <v>473</v>
      </c>
      <c r="O160" t="s">
        <v>478</v>
      </c>
      <c r="P160" t="s">
        <v>536</v>
      </c>
      <c r="Q160" t="s">
        <v>639</v>
      </c>
      <c r="R160" t="s">
        <v>643</v>
      </c>
      <c r="S160" t="s">
        <v>719</v>
      </c>
      <c r="T160" t="s">
        <v>790</v>
      </c>
      <c r="U160" t="s">
        <v>792</v>
      </c>
      <c r="V160" t="s">
        <v>875</v>
      </c>
      <c r="W160" t="s">
        <v>879</v>
      </c>
      <c r="X160" t="s">
        <v>881</v>
      </c>
      <c r="Y160" t="s">
        <v>876</v>
      </c>
      <c r="Z160" t="s">
        <v>876</v>
      </c>
      <c r="AV160" t="s">
        <v>884</v>
      </c>
      <c r="BG160" t="s">
        <v>794</v>
      </c>
      <c r="BH160" t="s">
        <v>794</v>
      </c>
      <c r="BI160">
        <f t="shared" si="63"/>
        <v>10</v>
      </c>
      <c r="BJ160" t="s">
        <v>803</v>
      </c>
      <c r="BK160" t="str">
        <f t="shared" ref="BK160:BT165" si="71">$C161</f>
        <v>SSA_GFX_HRY_E_BEGIN_TITO_SAPS_MAX_LFM_0200_IPU1_POST_REPAIR_BTRS_BP6</v>
      </c>
      <c r="BL160" t="str">
        <f t="shared" si="71"/>
        <v>SSA_GFX_HRY_E_BEGIN_TITO_SAPS_MAX_LFM_0200_IPU1_POST_REPAIR_BTRS_BP6</v>
      </c>
      <c r="BM160" t="str">
        <f t="shared" si="71"/>
        <v>SSA_GFX_HRY_E_BEGIN_TITO_SAPS_MAX_LFM_0200_IPU1_POST_REPAIR_BTRS_BP6</v>
      </c>
      <c r="BN160" t="str">
        <f t="shared" si="71"/>
        <v>SSA_GFX_HRY_E_BEGIN_TITO_SAPS_MAX_LFM_0200_IPU1_POST_REPAIR_BTRS_BP6</v>
      </c>
      <c r="BO160" t="str">
        <f t="shared" si="71"/>
        <v>SSA_GFX_HRY_E_BEGIN_TITO_SAPS_MAX_LFM_0200_IPU1_POST_REPAIR_BTRS_BP6</v>
      </c>
      <c r="BP160" t="str">
        <f t="shared" si="71"/>
        <v>SSA_GFX_HRY_E_BEGIN_TITO_SAPS_MAX_LFM_0200_IPU1_POST_REPAIR_BTRS_BP6</v>
      </c>
      <c r="BQ160" t="str">
        <f t="shared" si="71"/>
        <v>SSA_GFX_HRY_E_BEGIN_TITO_SAPS_MAX_LFM_0200_IPU1_POST_REPAIR_BTRS_BP6</v>
      </c>
      <c r="BR160" t="str">
        <f t="shared" si="71"/>
        <v>SSA_GFX_HRY_E_BEGIN_TITO_SAPS_MAX_LFM_0200_IPU1_POST_REPAIR_BTRS_BP6</v>
      </c>
      <c r="BS160" t="str">
        <f t="shared" si="71"/>
        <v>SSA_GFX_HRY_E_BEGIN_TITO_SAPS_MAX_LFM_0200_IPU1_POST_REPAIR_BTRS_BP6</v>
      </c>
      <c r="BT160" t="str">
        <f t="shared" si="71"/>
        <v>SSA_GFX_HRY_E_BEGIN_TITO_SAPS_MAX_LFM_0200_IPU1_POST_REPAIR_BTRS_BP6</v>
      </c>
    </row>
    <row r="161" spans="1:72" x14ac:dyDescent="0.25">
      <c r="A161" t="s">
        <v>66</v>
      </c>
      <c r="B161" t="s">
        <v>75</v>
      </c>
      <c r="C161" t="str">
        <f t="shared" si="70"/>
        <v>SSA_GFX_HRY_E_BEGIN_TITO_SAPS_MAX_LFM_0200_IPU1_POST_REPAIR_BTRS_BP6</v>
      </c>
      <c r="D161" t="s">
        <v>172</v>
      </c>
      <c r="E161" t="s">
        <v>177</v>
      </c>
      <c r="F161" t="s">
        <v>187</v>
      </c>
      <c r="G161" t="s">
        <v>191</v>
      </c>
      <c r="H161" t="s">
        <v>193</v>
      </c>
      <c r="I161" t="s">
        <v>199</v>
      </c>
      <c r="J161" t="s">
        <v>204</v>
      </c>
      <c r="K161" t="s">
        <v>205</v>
      </c>
      <c r="L161" t="s">
        <v>209</v>
      </c>
      <c r="M161" t="s">
        <v>333</v>
      </c>
      <c r="N161" t="s">
        <v>473</v>
      </c>
      <c r="O161" t="s">
        <v>478</v>
      </c>
      <c r="P161" t="s">
        <v>537</v>
      </c>
      <c r="Q161" t="s">
        <v>639</v>
      </c>
      <c r="R161" t="s">
        <v>643</v>
      </c>
      <c r="S161" t="s">
        <v>720</v>
      </c>
      <c r="T161" t="s">
        <v>790</v>
      </c>
      <c r="U161" t="s">
        <v>792</v>
      </c>
      <c r="V161" t="s">
        <v>875</v>
      </c>
      <c r="W161" t="s">
        <v>879</v>
      </c>
      <c r="X161" t="s">
        <v>881</v>
      </c>
      <c r="Y161" t="s">
        <v>876</v>
      </c>
      <c r="Z161" t="s">
        <v>876</v>
      </c>
      <c r="AV161" t="s">
        <v>884</v>
      </c>
      <c r="BG161" t="s">
        <v>791</v>
      </c>
      <c r="BH161" t="s">
        <v>794</v>
      </c>
      <c r="BI161">
        <f t="shared" si="63"/>
        <v>10</v>
      </c>
      <c r="BJ161" t="s">
        <v>803</v>
      </c>
      <c r="BK161" t="str">
        <f t="shared" si="71"/>
        <v>SSA_GFX_HRY_E_BEGIN_TITO_SAPS_MAX_LFM_0200_IPU2_POST_REPAIR_BTRS_BP3</v>
      </c>
      <c r="BL161" t="str">
        <f t="shared" si="71"/>
        <v>SSA_GFX_HRY_E_BEGIN_TITO_SAPS_MAX_LFM_0200_IPU2_POST_REPAIR_BTRS_BP3</v>
      </c>
      <c r="BM161" t="str">
        <f t="shared" si="71"/>
        <v>SSA_GFX_HRY_E_BEGIN_TITO_SAPS_MAX_LFM_0200_IPU2_POST_REPAIR_BTRS_BP3</v>
      </c>
      <c r="BN161" t="str">
        <f t="shared" si="71"/>
        <v>SSA_GFX_HRY_E_BEGIN_TITO_SAPS_MAX_LFM_0200_IPU2_POST_REPAIR_BTRS_BP3</v>
      </c>
      <c r="BO161" t="str">
        <f t="shared" si="71"/>
        <v>SSA_GFX_HRY_E_BEGIN_TITO_SAPS_MAX_LFM_0200_IPU2_POST_REPAIR_BTRS_BP3</v>
      </c>
      <c r="BP161" t="str">
        <f t="shared" si="71"/>
        <v>SSA_GFX_HRY_E_BEGIN_TITO_SAPS_MAX_LFM_0200_IPU2_POST_REPAIR_BTRS_BP3</v>
      </c>
      <c r="BQ161" t="str">
        <f t="shared" si="71"/>
        <v>SSA_GFX_HRY_E_BEGIN_TITO_SAPS_MAX_LFM_0200_IPU2_POST_REPAIR_BTRS_BP3</v>
      </c>
      <c r="BR161" t="str">
        <f t="shared" si="71"/>
        <v>SSA_GFX_HRY_E_BEGIN_TITO_SAPS_MAX_LFM_0200_IPU2_POST_REPAIR_BTRS_BP3</v>
      </c>
      <c r="BS161" t="str">
        <f t="shared" si="71"/>
        <v>SSA_GFX_HRY_E_BEGIN_TITO_SAPS_MAX_LFM_0200_IPU2_POST_REPAIR_BTRS_BP3</v>
      </c>
      <c r="BT161" t="str">
        <f t="shared" si="71"/>
        <v>SSA_GFX_HRY_E_BEGIN_TITO_SAPS_MAX_LFM_0200_IPU2_POST_REPAIR_BTRS_BP3</v>
      </c>
    </row>
    <row r="162" spans="1:72" x14ac:dyDescent="0.25">
      <c r="A162" t="s">
        <v>66</v>
      </c>
      <c r="B162" t="s">
        <v>75</v>
      </c>
      <c r="C162" t="str">
        <f t="shared" si="70"/>
        <v>SSA_GFX_HRY_E_BEGIN_TITO_SAPS_MAX_LFM_0200_IPU2_POST_REPAIR_BTRS_BP3</v>
      </c>
      <c r="D162" t="s">
        <v>172</v>
      </c>
      <c r="E162" t="s">
        <v>177</v>
      </c>
      <c r="F162" t="s">
        <v>187</v>
      </c>
      <c r="G162" t="s">
        <v>191</v>
      </c>
      <c r="H162" t="s">
        <v>193</v>
      </c>
      <c r="I162" t="s">
        <v>199</v>
      </c>
      <c r="J162" t="s">
        <v>204</v>
      </c>
      <c r="K162" t="s">
        <v>205</v>
      </c>
      <c r="L162" t="s">
        <v>209</v>
      </c>
      <c r="M162" t="s">
        <v>334</v>
      </c>
      <c r="N162" t="s">
        <v>473</v>
      </c>
      <c r="O162" t="s">
        <v>478</v>
      </c>
      <c r="P162" t="s">
        <v>538</v>
      </c>
      <c r="Q162" t="s">
        <v>639</v>
      </c>
      <c r="R162" t="s">
        <v>643</v>
      </c>
      <c r="S162" t="s">
        <v>721</v>
      </c>
      <c r="T162" t="s">
        <v>790</v>
      </c>
      <c r="U162" t="s">
        <v>792</v>
      </c>
      <c r="V162" t="s">
        <v>875</v>
      </c>
      <c r="W162" t="s">
        <v>879</v>
      </c>
      <c r="X162" t="s">
        <v>881</v>
      </c>
      <c r="Y162" t="s">
        <v>876</v>
      </c>
      <c r="Z162" t="s">
        <v>876</v>
      </c>
      <c r="AV162" t="s">
        <v>884</v>
      </c>
      <c r="BG162" t="s">
        <v>795</v>
      </c>
      <c r="BH162" t="s">
        <v>794</v>
      </c>
      <c r="BI162">
        <f t="shared" si="63"/>
        <v>10</v>
      </c>
      <c r="BJ162" t="s">
        <v>803</v>
      </c>
      <c r="BK162" t="str">
        <f t="shared" si="71"/>
        <v>LSA_GFX_HRY_E_BEGIN_TITO_SAPS_MAX_LFM_0200_IPU_BUTTRESS_POST_REPAIR_BTRS_BP4</v>
      </c>
      <c r="BL162" t="str">
        <f t="shared" si="71"/>
        <v>LSA_GFX_HRY_E_BEGIN_TITO_SAPS_MAX_LFM_0200_IPU_BUTTRESS_POST_REPAIR_BTRS_BP4</v>
      </c>
      <c r="BM162" t="str">
        <f t="shared" si="71"/>
        <v>LSA_GFX_HRY_E_BEGIN_TITO_SAPS_MAX_LFM_0200_IPU_BUTTRESS_POST_REPAIR_BTRS_BP4</v>
      </c>
      <c r="BN162" t="str">
        <f t="shared" si="71"/>
        <v>LSA_GFX_HRY_E_BEGIN_TITO_SAPS_MAX_LFM_0200_IPU_BUTTRESS_POST_REPAIR_BTRS_BP4</v>
      </c>
      <c r="BO162" t="str">
        <f t="shared" si="71"/>
        <v>LSA_GFX_HRY_E_BEGIN_TITO_SAPS_MAX_LFM_0200_IPU_BUTTRESS_POST_REPAIR_BTRS_BP4</v>
      </c>
      <c r="BP162" t="str">
        <f t="shared" si="71"/>
        <v>LSA_GFX_HRY_E_BEGIN_TITO_SAPS_MAX_LFM_0200_IPU_BUTTRESS_POST_REPAIR_BTRS_BP4</v>
      </c>
      <c r="BQ162" t="str">
        <f t="shared" si="71"/>
        <v>LSA_GFX_HRY_E_BEGIN_TITO_SAPS_MAX_LFM_0200_IPU_BUTTRESS_POST_REPAIR_BTRS_BP4</v>
      </c>
      <c r="BR162" t="str">
        <f t="shared" si="71"/>
        <v>LSA_GFX_HRY_E_BEGIN_TITO_SAPS_MAX_LFM_0200_IPU_BUTTRESS_POST_REPAIR_BTRS_BP4</v>
      </c>
      <c r="BS162" t="str">
        <f t="shared" si="71"/>
        <v>LSA_GFX_HRY_E_BEGIN_TITO_SAPS_MAX_LFM_0200_IPU_BUTTRESS_POST_REPAIR_BTRS_BP4</v>
      </c>
      <c r="BT162" t="str">
        <f t="shared" si="71"/>
        <v>LSA_GFX_HRY_E_BEGIN_TITO_SAPS_MAX_LFM_0200_IPU_BUTTRESS_POST_REPAIR_BTRS_BP4</v>
      </c>
    </row>
    <row r="163" spans="1:72" x14ac:dyDescent="0.25">
      <c r="A163" t="s">
        <v>66</v>
      </c>
      <c r="B163" t="s">
        <v>75</v>
      </c>
      <c r="C163" t="str">
        <f t="shared" si="70"/>
        <v>LSA_GFX_HRY_E_BEGIN_TITO_SAPS_MAX_LFM_0200_IPU_BUTTRESS_POST_REPAIR_BTRS_BP4</v>
      </c>
      <c r="D163" t="s">
        <v>173</v>
      </c>
      <c r="E163" t="s">
        <v>177</v>
      </c>
      <c r="F163" t="s">
        <v>187</v>
      </c>
      <c r="G163" t="s">
        <v>191</v>
      </c>
      <c r="H163" t="s">
        <v>193</v>
      </c>
      <c r="I163" t="s">
        <v>199</v>
      </c>
      <c r="J163" t="s">
        <v>204</v>
      </c>
      <c r="K163" t="s">
        <v>205</v>
      </c>
      <c r="L163" t="s">
        <v>209</v>
      </c>
      <c r="M163" t="s">
        <v>335</v>
      </c>
      <c r="N163" t="s">
        <v>473</v>
      </c>
      <c r="O163" t="s">
        <v>478</v>
      </c>
      <c r="P163" t="s">
        <v>539</v>
      </c>
      <c r="Q163" t="s">
        <v>640</v>
      </c>
      <c r="R163" t="s">
        <v>643</v>
      </c>
      <c r="S163" t="s">
        <v>722</v>
      </c>
      <c r="T163" t="s">
        <v>790</v>
      </c>
      <c r="U163" t="s">
        <v>792</v>
      </c>
      <c r="V163" t="s">
        <v>875</v>
      </c>
      <c r="W163" t="s">
        <v>879</v>
      </c>
      <c r="X163" t="s">
        <v>881</v>
      </c>
      <c r="Y163" t="s">
        <v>876</v>
      </c>
      <c r="Z163" t="s">
        <v>876</v>
      </c>
      <c r="AV163" t="s">
        <v>884</v>
      </c>
      <c r="BG163" t="s">
        <v>796</v>
      </c>
      <c r="BH163" t="s">
        <v>794</v>
      </c>
      <c r="BI163">
        <f t="shared" si="63"/>
        <v>10</v>
      </c>
      <c r="BJ163" t="s">
        <v>803</v>
      </c>
      <c r="BK163" t="str">
        <f t="shared" si="71"/>
        <v>LSA_GFX_HRY_E_BEGIN_TITO_SAPS_MAX_LFM_0200_IPU0_POST_REPAIR_BTRS_BP5</v>
      </c>
      <c r="BL163" t="str">
        <f t="shared" si="71"/>
        <v>LSA_GFX_HRY_E_BEGIN_TITO_SAPS_MAX_LFM_0200_IPU0_POST_REPAIR_BTRS_BP5</v>
      </c>
      <c r="BM163" t="str">
        <f t="shared" si="71"/>
        <v>LSA_GFX_HRY_E_BEGIN_TITO_SAPS_MAX_LFM_0200_IPU0_POST_REPAIR_BTRS_BP5</v>
      </c>
      <c r="BN163" t="str">
        <f t="shared" si="71"/>
        <v>LSA_GFX_HRY_E_BEGIN_TITO_SAPS_MAX_LFM_0200_IPU0_POST_REPAIR_BTRS_BP5</v>
      </c>
      <c r="BO163" t="str">
        <f t="shared" si="71"/>
        <v>LSA_GFX_HRY_E_BEGIN_TITO_SAPS_MAX_LFM_0200_IPU0_POST_REPAIR_BTRS_BP5</v>
      </c>
      <c r="BP163" t="str">
        <f t="shared" si="71"/>
        <v>LSA_GFX_HRY_E_BEGIN_TITO_SAPS_MAX_LFM_0200_IPU0_POST_REPAIR_BTRS_BP5</v>
      </c>
      <c r="BQ163" t="str">
        <f t="shared" si="71"/>
        <v>LSA_GFX_HRY_E_BEGIN_TITO_SAPS_MAX_LFM_0200_IPU0_POST_REPAIR_BTRS_BP5</v>
      </c>
      <c r="BR163" t="str">
        <f t="shared" si="71"/>
        <v>LSA_GFX_HRY_E_BEGIN_TITO_SAPS_MAX_LFM_0200_IPU0_POST_REPAIR_BTRS_BP5</v>
      </c>
      <c r="BS163" t="str">
        <f t="shared" si="71"/>
        <v>LSA_GFX_HRY_E_BEGIN_TITO_SAPS_MAX_LFM_0200_IPU0_POST_REPAIR_BTRS_BP5</v>
      </c>
      <c r="BT163" t="str">
        <f t="shared" si="71"/>
        <v>LSA_GFX_HRY_E_BEGIN_TITO_SAPS_MAX_LFM_0200_IPU0_POST_REPAIR_BTRS_BP5</v>
      </c>
    </row>
    <row r="164" spans="1:72" x14ac:dyDescent="0.25">
      <c r="A164" t="s">
        <v>66</v>
      </c>
      <c r="B164" t="s">
        <v>75</v>
      </c>
      <c r="C164" t="str">
        <f t="shared" si="70"/>
        <v>LSA_GFX_HRY_E_BEGIN_TITO_SAPS_MAX_LFM_0200_IPU0_POST_REPAIR_BTRS_BP5</v>
      </c>
      <c r="D164" t="s">
        <v>173</v>
      </c>
      <c r="E164" t="s">
        <v>177</v>
      </c>
      <c r="F164" t="s">
        <v>187</v>
      </c>
      <c r="G164" t="s">
        <v>191</v>
      </c>
      <c r="H164" t="s">
        <v>193</v>
      </c>
      <c r="I164" t="s">
        <v>199</v>
      </c>
      <c r="J164" t="s">
        <v>204</v>
      </c>
      <c r="K164" t="s">
        <v>205</v>
      </c>
      <c r="L164" t="s">
        <v>209</v>
      </c>
      <c r="M164" t="s">
        <v>332</v>
      </c>
      <c r="N164" t="s">
        <v>473</v>
      </c>
      <c r="O164" t="s">
        <v>478</v>
      </c>
      <c r="P164" t="s">
        <v>540</v>
      </c>
      <c r="Q164" t="s">
        <v>640</v>
      </c>
      <c r="R164" t="s">
        <v>643</v>
      </c>
      <c r="S164" t="s">
        <v>723</v>
      </c>
      <c r="T164" t="s">
        <v>790</v>
      </c>
      <c r="U164" t="s">
        <v>792</v>
      </c>
      <c r="V164" t="s">
        <v>875</v>
      </c>
      <c r="W164" t="s">
        <v>879</v>
      </c>
      <c r="X164" t="s">
        <v>881</v>
      </c>
      <c r="Y164" t="s">
        <v>876</v>
      </c>
      <c r="Z164" t="s">
        <v>876</v>
      </c>
      <c r="AV164" t="s">
        <v>884</v>
      </c>
      <c r="BG164" t="s">
        <v>797</v>
      </c>
      <c r="BH164" t="s">
        <v>794</v>
      </c>
      <c r="BI164">
        <f t="shared" si="63"/>
        <v>10</v>
      </c>
      <c r="BJ164" t="s">
        <v>803</v>
      </c>
      <c r="BK164" t="str">
        <f t="shared" si="71"/>
        <v>LSA_GFX_HRY_E_BEGIN_TITO_SAPS_MAX_LFM_0200_IPU1_POST_REPAIR_BTRS_BP6</v>
      </c>
      <c r="BL164" t="str">
        <f t="shared" si="71"/>
        <v>LSA_GFX_HRY_E_BEGIN_TITO_SAPS_MAX_LFM_0200_IPU1_POST_REPAIR_BTRS_BP6</v>
      </c>
      <c r="BM164" t="str">
        <f t="shared" si="71"/>
        <v>LSA_GFX_HRY_E_BEGIN_TITO_SAPS_MAX_LFM_0200_IPU1_POST_REPAIR_BTRS_BP6</v>
      </c>
      <c r="BN164" t="str">
        <f t="shared" si="71"/>
        <v>LSA_GFX_HRY_E_BEGIN_TITO_SAPS_MAX_LFM_0200_IPU1_POST_REPAIR_BTRS_BP6</v>
      </c>
      <c r="BO164" t="str">
        <f t="shared" si="71"/>
        <v>LSA_GFX_HRY_E_BEGIN_TITO_SAPS_MAX_LFM_0200_IPU1_POST_REPAIR_BTRS_BP6</v>
      </c>
      <c r="BP164" t="str">
        <f t="shared" si="71"/>
        <v>LSA_GFX_HRY_E_BEGIN_TITO_SAPS_MAX_LFM_0200_IPU1_POST_REPAIR_BTRS_BP6</v>
      </c>
      <c r="BQ164" t="str">
        <f t="shared" si="71"/>
        <v>LSA_GFX_HRY_E_BEGIN_TITO_SAPS_MAX_LFM_0200_IPU1_POST_REPAIR_BTRS_BP6</v>
      </c>
      <c r="BR164" t="str">
        <f t="shared" si="71"/>
        <v>LSA_GFX_HRY_E_BEGIN_TITO_SAPS_MAX_LFM_0200_IPU1_POST_REPAIR_BTRS_BP6</v>
      </c>
      <c r="BS164" t="str">
        <f t="shared" si="71"/>
        <v>LSA_GFX_HRY_E_BEGIN_TITO_SAPS_MAX_LFM_0200_IPU1_POST_REPAIR_BTRS_BP6</v>
      </c>
      <c r="BT164" t="str">
        <f t="shared" si="71"/>
        <v>LSA_GFX_HRY_E_BEGIN_TITO_SAPS_MAX_LFM_0200_IPU1_POST_REPAIR_BTRS_BP6</v>
      </c>
    </row>
    <row r="165" spans="1:72" x14ac:dyDescent="0.25">
      <c r="A165" t="s">
        <v>66</v>
      </c>
      <c r="B165" t="s">
        <v>75</v>
      </c>
      <c r="C165" t="str">
        <f t="shared" si="70"/>
        <v>LSA_GFX_HRY_E_BEGIN_TITO_SAPS_MAX_LFM_0200_IPU1_POST_REPAIR_BTRS_BP6</v>
      </c>
      <c r="D165" t="s">
        <v>173</v>
      </c>
      <c r="E165" t="s">
        <v>177</v>
      </c>
      <c r="F165" t="s">
        <v>187</v>
      </c>
      <c r="G165" t="s">
        <v>191</v>
      </c>
      <c r="H165" t="s">
        <v>193</v>
      </c>
      <c r="I165" t="s">
        <v>199</v>
      </c>
      <c r="J165" t="s">
        <v>204</v>
      </c>
      <c r="K165" t="s">
        <v>205</v>
      </c>
      <c r="L165" t="s">
        <v>209</v>
      </c>
      <c r="M165" t="s">
        <v>333</v>
      </c>
      <c r="N165" t="s">
        <v>473</v>
      </c>
      <c r="O165" t="s">
        <v>478</v>
      </c>
      <c r="P165" t="s">
        <v>541</v>
      </c>
      <c r="Q165" t="s">
        <v>640</v>
      </c>
      <c r="R165" t="s">
        <v>643</v>
      </c>
      <c r="S165" t="s">
        <v>724</v>
      </c>
      <c r="T165" t="s">
        <v>790</v>
      </c>
      <c r="U165" t="s">
        <v>792</v>
      </c>
      <c r="V165" t="s">
        <v>875</v>
      </c>
      <c r="W165" t="s">
        <v>879</v>
      </c>
      <c r="X165" t="s">
        <v>881</v>
      </c>
      <c r="Y165" t="s">
        <v>876</v>
      </c>
      <c r="Z165" t="s">
        <v>876</v>
      </c>
      <c r="AV165" t="s">
        <v>884</v>
      </c>
      <c r="BG165" t="s">
        <v>798</v>
      </c>
      <c r="BH165" t="s">
        <v>794</v>
      </c>
      <c r="BI165">
        <f t="shared" si="63"/>
        <v>10</v>
      </c>
      <c r="BJ165" t="s">
        <v>803</v>
      </c>
      <c r="BK165" t="str">
        <f t="shared" si="71"/>
        <v>LSA_GFX_HRY_E_BEGIN_TITO_SAPS_MAX_LFM_0200_IPU2_POST_REPAIR_BTRS_BP3</v>
      </c>
      <c r="BL165" t="str">
        <f t="shared" si="71"/>
        <v>LSA_GFX_HRY_E_BEGIN_TITO_SAPS_MAX_LFM_0200_IPU2_POST_REPAIR_BTRS_BP3</v>
      </c>
      <c r="BM165" t="str">
        <f t="shared" si="71"/>
        <v>LSA_GFX_HRY_E_BEGIN_TITO_SAPS_MAX_LFM_0200_IPU2_POST_REPAIR_BTRS_BP3</v>
      </c>
      <c r="BN165" t="str">
        <f t="shared" si="71"/>
        <v>LSA_GFX_HRY_E_BEGIN_TITO_SAPS_MAX_LFM_0200_IPU2_POST_REPAIR_BTRS_BP3</v>
      </c>
      <c r="BO165" t="str">
        <f t="shared" si="71"/>
        <v>LSA_GFX_HRY_E_BEGIN_TITO_SAPS_MAX_LFM_0200_IPU2_POST_REPAIR_BTRS_BP3</v>
      </c>
      <c r="BP165" t="str">
        <f t="shared" si="71"/>
        <v>LSA_GFX_HRY_E_BEGIN_TITO_SAPS_MAX_LFM_0200_IPU2_POST_REPAIR_BTRS_BP3</v>
      </c>
      <c r="BQ165" t="str">
        <f t="shared" si="71"/>
        <v>LSA_GFX_HRY_E_BEGIN_TITO_SAPS_MAX_LFM_0200_IPU2_POST_REPAIR_BTRS_BP3</v>
      </c>
      <c r="BR165" t="str">
        <f t="shared" si="71"/>
        <v>LSA_GFX_HRY_E_BEGIN_TITO_SAPS_MAX_LFM_0200_IPU2_POST_REPAIR_BTRS_BP3</v>
      </c>
      <c r="BS165" t="str">
        <f t="shared" si="71"/>
        <v>LSA_GFX_HRY_E_BEGIN_TITO_SAPS_MAX_LFM_0200_IPU2_POST_REPAIR_BTRS_BP3</v>
      </c>
      <c r="BT165" t="str">
        <f t="shared" si="71"/>
        <v>LSA_GFX_HRY_E_BEGIN_TITO_SAPS_MAX_LFM_0200_IPU2_POST_REPAIR_BTRS_BP3</v>
      </c>
    </row>
    <row r="166" spans="1:72" x14ac:dyDescent="0.25">
      <c r="A166" t="s">
        <v>66</v>
      </c>
      <c r="B166" t="s">
        <v>75</v>
      </c>
      <c r="C166" t="str">
        <f t="shared" si="70"/>
        <v>LSA_GFX_HRY_E_BEGIN_TITO_SAPS_MAX_LFM_0200_IPU2_POST_REPAIR_BTRS_BP3</v>
      </c>
      <c r="D166" t="s">
        <v>173</v>
      </c>
      <c r="E166" t="s">
        <v>177</v>
      </c>
      <c r="F166" t="s">
        <v>187</v>
      </c>
      <c r="G166" t="s">
        <v>191</v>
      </c>
      <c r="H166" t="s">
        <v>193</v>
      </c>
      <c r="I166" t="s">
        <v>199</v>
      </c>
      <c r="J166" t="s">
        <v>204</v>
      </c>
      <c r="K166" t="s">
        <v>205</v>
      </c>
      <c r="L166" t="s">
        <v>209</v>
      </c>
      <c r="M166" t="s">
        <v>334</v>
      </c>
      <c r="N166" t="s">
        <v>473</v>
      </c>
      <c r="O166" t="s">
        <v>478</v>
      </c>
      <c r="P166" t="s">
        <v>542</v>
      </c>
      <c r="Q166" t="s">
        <v>640</v>
      </c>
      <c r="R166" t="s">
        <v>643</v>
      </c>
      <c r="S166" t="s">
        <v>725</v>
      </c>
      <c r="T166" t="s">
        <v>790</v>
      </c>
      <c r="U166" t="s">
        <v>792</v>
      </c>
      <c r="V166" t="s">
        <v>875</v>
      </c>
      <c r="W166" t="s">
        <v>879</v>
      </c>
      <c r="X166" t="s">
        <v>881</v>
      </c>
      <c r="Y166" t="s">
        <v>876</v>
      </c>
      <c r="Z166" t="s">
        <v>876</v>
      </c>
      <c r="AV166" t="s">
        <v>884</v>
      </c>
      <c r="BG166" t="s">
        <v>799</v>
      </c>
      <c r="BH166" t="s">
        <v>794</v>
      </c>
      <c r="BI166">
        <f t="shared" si="63"/>
        <v>10</v>
      </c>
      <c r="BJ166" t="s">
        <v>803</v>
      </c>
      <c r="BK166" t="s">
        <v>791</v>
      </c>
      <c r="BL166" t="s">
        <v>791</v>
      </c>
      <c r="BM166" t="s">
        <v>791</v>
      </c>
      <c r="BN166" t="s">
        <v>791</v>
      </c>
      <c r="BO166" t="s">
        <v>791</v>
      </c>
      <c r="BP166" t="s">
        <v>791</v>
      </c>
      <c r="BQ166" t="s">
        <v>791</v>
      </c>
      <c r="BR166" t="s">
        <v>791</v>
      </c>
      <c r="BS166" t="s">
        <v>791</v>
      </c>
      <c r="BT166" t="s">
        <v>791</v>
      </c>
    </row>
    <row r="167" spans="1:72" x14ac:dyDescent="0.25">
      <c r="A167" t="s">
        <v>66</v>
      </c>
      <c r="B167" t="s">
        <v>74</v>
      </c>
      <c r="C167" t="s">
        <v>111</v>
      </c>
      <c r="E167" t="s">
        <v>175</v>
      </c>
      <c r="BI167">
        <f t="shared" si="63"/>
        <v>0</v>
      </c>
    </row>
    <row r="168" spans="1:72" x14ac:dyDescent="0.25">
      <c r="A168" t="s">
        <v>66</v>
      </c>
      <c r="B168" t="s">
        <v>70</v>
      </c>
      <c r="C168" t="s">
        <v>112</v>
      </c>
      <c r="E168" t="s">
        <v>175</v>
      </c>
      <c r="BG168" t="s">
        <v>794</v>
      </c>
      <c r="BH168" t="s">
        <v>795</v>
      </c>
      <c r="BI168">
        <f t="shared" si="63"/>
        <v>2</v>
      </c>
      <c r="BJ168" t="s">
        <v>791</v>
      </c>
      <c r="BK168" t="str">
        <f>$C182</f>
        <v>MEDIA_VFDM</v>
      </c>
      <c r="BL168" t="str">
        <f>$C182</f>
        <v>MEDIA_VFDM</v>
      </c>
    </row>
    <row r="169" spans="1:72" x14ac:dyDescent="0.25">
      <c r="A169" t="s">
        <v>66</v>
      </c>
      <c r="B169" t="s">
        <v>75</v>
      </c>
      <c r="C169" t="str">
        <f t="shared" ref="C169:C180" si="72">D169&amp;"_"&amp;E169&amp;"_"&amp;F169&amp;"_"&amp;G169&amp;"_"&amp;A169&amp;"_"&amp;H169&amp;"_"&amp;I169&amp;"_"&amp;J169&amp;"_"&amp;K169&amp;"_"&amp;L169&amp;"_"&amp;M169</f>
        <v>SSA_GFX_HRY_E_BEGIN_TITO_SAME_NOM_LFM_0400_MEDIA1_BHRY_BP1</v>
      </c>
      <c r="D169" t="s">
        <v>172</v>
      </c>
      <c r="E169" t="s">
        <v>177</v>
      </c>
      <c r="F169" t="s">
        <v>187</v>
      </c>
      <c r="G169" t="s">
        <v>191</v>
      </c>
      <c r="H169" t="s">
        <v>193</v>
      </c>
      <c r="I169" t="s">
        <v>200</v>
      </c>
      <c r="J169" t="s">
        <v>203</v>
      </c>
      <c r="K169" t="s">
        <v>205</v>
      </c>
      <c r="L169" t="s">
        <v>207</v>
      </c>
      <c r="M169" t="s">
        <v>336</v>
      </c>
      <c r="N169" t="s">
        <v>473</v>
      </c>
      <c r="O169" t="s">
        <v>478</v>
      </c>
      <c r="P169" t="s">
        <v>543</v>
      </c>
      <c r="Q169" t="s">
        <v>639</v>
      </c>
      <c r="R169" t="s">
        <v>643</v>
      </c>
      <c r="S169" t="s">
        <v>726</v>
      </c>
      <c r="T169" t="s">
        <v>790</v>
      </c>
      <c r="U169" t="s">
        <v>792</v>
      </c>
      <c r="V169" t="s">
        <v>875</v>
      </c>
      <c r="W169" t="s">
        <v>187</v>
      </c>
      <c r="X169" t="s">
        <v>881</v>
      </c>
      <c r="Y169" t="s">
        <v>876</v>
      </c>
      <c r="Z169" t="s">
        <v>876</v>
      </c>
      <c r="AV169" t="s">
        <v>883</v>
      </c>
      <c r="AW169" t="s">
        <v>885</v>
      </c>
      <c r="AX169" t="s">
        <v>886</v>
      </c>
      <c r="BG169" t="s">
        <v>794</v>
      </c>
      <c r="BH169" t="s">
        <v>794</v>
      </c>
      <c r="BI169">
        <f t="shared" si="63"/>
        <v>10</v>
      </c>
      <c r="BJ169" t="s">
        <v>803</v>
      </c>
      <c r="BK169" t="str">
        <f t="shared" ref="BK169:BK179" si="73">$C170</f>
        <v>SSA_GFX_HRY_E_BEGIN_TITO_SAME_NOM_LFM_0400_MEDIA1_BISR_BISR_BP1</v>
      </c>
      <c r="BL169" t="str">
        <f>$C171</f>
        <v>SSA_GFX_HRY_E_BEGIN_TITO_SAME_NOM_LFM_0400_MEDIA3_BHRY_BP3</v>
      </c>
      <c r="BM169" t="str">
        <f t="shared" ref="BM169:BM179" si="74">$C170</f>
        <v>SSA_GFX_HRY_E_BEGIN_TITO_SAME_NOM_LFM_0400_MEDIA1_BISR_BISR_BP1</v>
      </c>
      <c r="BN169" t="str">
        <f t="shared" ref="BN169:BN179" si="75">$C170</f>
        <v>SSA_GFX_HRY_E_BEGIN_TITO_SAME_NOM_LFM_0400_MEDIA1_BISR_BISR_BP1</v>
      </c>
      <c r="BO169" t="str">
        <f t="shared" ref="BO169:BO179" si="76">$C170</f>
        <v>SSA_GFX_HRY_E_BEGIN_TITO_SAME_NOM_LFM_0400_MEDIA1_BISR_BISR_BP1</v>
      </c>
      <c r="BP169" t="str">
        <f t="shared" ref="BP169:BP179" si="77">$C170</f>
        <v>SSA_GFX_HRY_E_BEGIN_TITO_SAME_NOM_LFM_0400_MEDIA1_BISR_BISR_BP1</v>
      </c>
      <c r="BQ169" t="str">
        <f t="shared" ref="BQ169:BQ179" si="78">$C170</f>
        <v>SSA_GFX_HRY_E_BEGIN_TITO_SAME_NOM_LFM_0400_MEDIA1_BISR_BISR_BP1</v>
      </c>
      <c r="BR169" t="str">
        <f t="shared" ref="BR169:BR179" si="79">$C170</f>
        <v>SSA_GFX_HRY_E_BEGIN_TITO_SAME_NOM_LFM_0400_MEDIA1_BISR_BISR_BP1</v>
      </c>
      <c r="BS169" t="str">
        <f>$C171</f>
        <v>SSA_GFX_HRY_E_BEGIN_TITO_SAME_NOM_LFM_0400_MEDIA3_BHRY_BP3</v>
      </c>
      <c r="BT169" t="str">
        <f t="shared" ref="BT169:BT179" si="80">$C170</f>
        <v>SSA_GFX_HRY_E_BEGIN_TITO_SAME_NOM_LFM_0400_MEDIA1_BISR_BISR_BP1</v>
      </c>
    </row>
    <row r="170" spans="1:72" x14ac:dyDescent="0.25">
      <c r="A170" t="s">
        <v>66</v>
      </c>
      <c r="B170" t="s">
        <v>75</v>
      </c>
      <c r="C170" t="str">
        <f t="shared" si="72"/>
        <v>SSA_GFX_HRY_E_BEGIN_TITO_SAME_NOM_LFM_0400_MEDIA1_BISR_BISR_BP1</v>
      </c>
      <c r="D170" t="s">
        <v>172</v>
      </c>
      <c r="E170" t="s">
        <v>177</v>
      </c>
      <c r="F170" t="s">
        <v>187</v>
      </c>
      <c r="G170" t="s">
        <v>191</v>
      </c>
      <c r="H170" t="s">
        <v>193</v>
      </c>
      <c r="I170" t="s">
        <v>200</v>
      </c>
      <c r="J170" t="s">
        <v>203</v>
      </c>
      <c r="K170" t="s">
        <v>205</v>
      </c>
      <c r="L170" t="s">
        <v>207</v>
      </c>
      <c r="M170" t="s">
        <v>337</v>
      </c>
      <c r="N170" t="s">
        <v>473</v>
      </c>
      <c r="O170" t="s">
        <v>478</v>
      </c>
      <c r="P170" t="s">
        <v>544</v>
      </c>
      <c r="Q170" t="s">
        <v>639</v>
      </c>
      <c r="R170" t="s">
        <v>643</v>
      </c>
      <c r="S170" t="s">
        <v>727</v>
      </c>
      <c r="T170" t="s">
        <v>790</v>
      </c>
      <c r="U170" t="s">
        <v>792</v>
      </c>
      <c r="V170" t="s">
        <v>875</v>
      </c>
      <c r="W170" t="s">
        <v>880</v>
      </c>
      <c r="X170" t="s">
        <v>881</v>
      </c>
      <c r="Y170" t="s">
        <v>876</v>
      </c>
      <c r="Z170" t="s">
        <v>876</v>
      </c>
      <c r="AV170" t="s">
        <v>883</v>
      </c>
      <c r="AW170" t="s">
        <v>885</v>
      </c>
      <c r="AX170" t="s">
        <v>886</v>
      </c>
      <c r="BG170" t="s">
        <v>791</v>
      </c>
      <c r="BH170" t="s">
        <v>794</v>
      </c>
      <c r="BI170">
        <f t="shared" si="63"/>
        <v>10</v>
      </c>
      <c r="BJ170" t="s">
        <v>803</v>
      </c>
      <c r="BK170" t="str">
        <f t="shared" si="73"/>
        <v>SSA_GFX_HRY_E_BEGIN_TITO_SAME_NOM_LFM_0400_MEDIA3_BHRY_BP3</v>
      </c>
      <c r="BL170" t="str">
        <f>$C171</f>
        <v>SSA_GFX_HRY_E_BEGIN_TITO_SAME_NOM_LFM_0400_MEDIA3_BHRY_BP3</v>
      </c>
      <c r="BM170" t="str">
        <f t="shared" si="74"/>
        <v>SSA_GFX_HRY_E_BEGIN_TITO_SAME_NOM_LFM_0400_MEDIA3_BHRY_BP3</v>
      </c>
      <c r="BN170" t="str">
        <f t="shared" si="75"/>
        <v>SSA_GFX_HRY_E_BEGIN_TITO_SAME_NOM_LFM_0400_MEDIA3_BHRY_BP3</v>
      </c>
      <c r="BO170" t="str">
        <f t="shared" si="76"/>
        <v>SSA_GFX_HRY_E_BEGIN_TITO_SAME_NOM_LFM_0400_MEDIA3_BHRY_BP3</v>
      </c>
      <c r="BP170" t="str">
        <f t="shared" si="77"/>
        <v>SSA_GFX_HRY_E_BEGIN_TITO_SAME_NOM_LFM_0400_MEDIA3_BHRY_BP3</v>
      </c>
      <c r="BQ170" t="str">
        <f t="shared" si="78"/>
        <v>SSA_GFX_HRY_E_BEGIN_TITO_SAME_NOM_LFM_0400_MEDIA3_BHRY_BP3</v>
      </c>
      <c r="BR170" t="str">
        <f t="shared" si="79"/>
        <v>SSA_GFX_HRY_E_BEGIN_TITO_SAME_NOM_LFM_0400_MEDIA3_BHRY_BP3</v>
      </c>
      <c r="BS170" t="str">
        <f>$C171</f>
        <v>SSA_GFX_HRY_E_BEGIN_TITO_SAME_NOM_LFM_0400_MEDIA3_BHRY_BP3</v>
      </c>
      <c r="BT170" t="str">
        <f t="shared" si="80"/>
        <v>SSA_GFX_HRY_E_BEGIN_TITO_SAME_NOM_LFM_0400_MEDIA3_BHRY_BP3</v>
      </c>
    </row>
    <row r="171" spans="1:72" x14ac:dyDescent="0.25">
      <c r="A171" t="s">
        <v>66</v>
      </c>
      <c r="B171" t="s">
        <v>75</v>
      </c>
      <c r="C171" t="str">
        <f t="shared" si="72"/>
        <v>SSA_GFX_HRY_E_BEGIN_TITO_SAME_NOM_LFM_0400_MEDIA3_BHRY_BP3</v>
      </c>
      <c r="D171" t="s">
        <v>172</v>
      </c>
      <c r="E171" t="s">
        <v>177</v>
      </c>
      <c r="F171" t="s">
        <v>187</v>
      </c>
      <c r="G171" t="s">
        <v>191</v>
      </c>
      <c r="H171" t="s">
        <v>193</v>
      </c>
      <c r="I171" t="s">
        <v>200</v>
      </c>
      <c r="J171" t="s">
        <v>203</v>
      </c>
      <c r="K171" t="s">
        <v>205</v>
      </c>
      <c r="L171" t="s">
        <v>207</v>
      </c>
      <c r="M171" t="s">
        <v>338</v>
      </c>
      <c r="N171" t="s">
        <v>473</v>
      </c>
      <c r="O171" t="s">
        <v>478</v>
      </c>
      <c r="P171" t="s">
        <v>545</v>
      </c>
      <c r="Q171" t="s">
        <v>639</v>
      </c>
      <c r="R171" t="s">
        <v>643</v>
      </c>
      <c r="S171" t="s">
        <v>728</v>
      </c>
      <c r="T171" t="s">
        <v>790</v>
      </c>
      <c r="U171" t="s">
        <v>792</v>
      </c>
      <c r="V171" t="s">
        <v>875</v>
      </c>
      <c r="W171" t="s">
        <v>187</v>
      </c>
      <c r="X171" t="s">
        <v>881</v>
      </c>
      <c r="Y171" t="s">
        <v>876</v>
      </c>
      <c r="Z171" t="s">
        <v>876</v>
      </c>
      <c r="AV171" t="s">
        <v>883</v>
      </c>
      <c r="AW171" t="s">
        <v>885</v>
      </c>
      <c r="AX171" t="s">
        <v>886</v>
      </c>
      <c r="BG171" t="s">
        <v>795</v>
      </c>
      <c r="BH171" t="s">
        <v>794</v>
      </c>
      <c r="BI171">
        <f t="shared" si="63"/>
        <v>10</v>
      </c>
      <c r="BJ171" t="s">
        <v>803</v>
      </c>
      <c r="BK171" t="str">
        <f t="shared" si="73"/>
        <v>SSA_GFX_HRY_E_BEGIN_TITO_SAME_NOM_LFM_0400_MEDIA3_BISR_BISR_BP3</v>
      </c>
      <c r="BL171" t="str">
        <f>$C173</f>
        <v>LSA_GFX_HRY_E_BEGIN_TITO_SAME_NOM_LFM_0400_MEDIA0_BHRY_BP0</v>
      </c>
      <c r="BM171" t="str">
        <f t="shared" si="74"/>
        <v>SSA_GFX_HRY_E_BEGIN_TITO_SAME_NOM_LFM_0400_MEDIA3_BISR_BISR_BP3</v>
      </c>
      <c r="BN171" t="str">
        <f t="shared" si="75"/>
        <v>SSA_GFX_HRY_E_BEGIN_TITO_SAME_NOM_LFM_0400_MEDIA3_BISR_BISR_BP3</v>
      </c>
      <c r="BO171" t="str">
        <f t="shared" si="76"/>
        <v>SSA_GFX_HRY_E_BEGIN_TITO_SAME_NOM_LFM_0400_MEDIA3_BISR_BISR_BP3</v>
      </c>
      <c r="BP171" t="str">
        <f t="shared" si="77"/>
        <v>SSA_GFX_HRY_E_BEGIN_TITO_SAME_NOM_LFM_0400_MEDIA3_BISR_BISR_BP3</v>
      </c>
      <c r="BQ171" t="str">
        <f t="shared" si="78"/>
        <v>SSA_GFX_HRY_E_BEGIN_TITO_SAME_NOM_LFM_0400_MEDIA3_BISR_BISR_BP3</v>
      </c>
      <c r="BR171" t="str">
        <f t="shared" si="79"/>
        <v>SSA_GFX_HRY_E_BEGIN_TITO_SAME_NOM_LFM_0400_MEDIA3_BISR_BISR_BP3</v>
      </c>
      <c r="BS171" t="str">
        <f>$C173</f>
        <v>LSA_GFX_HRY_E_BEGIN_TITO_SAME_NOM_LFM_0400_MEDIA0_BHRY_BP0</v>
      </c>
      <c r="BT171" t="str">
        <f t="shared" si="80"/>
        <v>SSA_GFX_HRY_E_BEGIN_TITO_SAME_NOM_LFM_0400_MEDIA3_BISR_BISR_BP3</v>
      </c>
    </row>
    <row r="172" spans="1:72" x14ac:dyDescent="0.25">
      <c r="A172" t="s">
        <v>66</v>
      </c>
      <c r="B172" t="s">
        <v>75</v>
      </c>
      <c r="C172" t="str">
        <f t="shared" si="72"/>
        <v>SSA_GFX_HRY_E_BEGIN_TITO_SAME_NOM_LFM_0400_MEDIA3_BISR_BISR_BP3</v>
      </c>
      <c r="D172" t="s">
        <v>172</v>
      </c>
      <c r="E172" t="s">
        <v>177</v>
      </c>
      <c r="F172" t="s">
        <v>187</v>
      </c>
      <c r="G172" t="s">
        <v>191</v>
      </c>
      <c r="H172" t="s">
        <v>193</v>
      </c>
      <c r="I172" t="s">
        <v>200</v>
      </c>
      <c r="J172" t="s">
        <v>203</v>
      </c>
      <c r="K172" t="s">
        <v>205</v>
      </c>
      <c r="L172" t="s">
        <v>207</v>
      </c>
      <c r="M172" t="s">
        <v>339</v>
      </c>
      <c r="N172" t="s">
        <v>473</v>
      </c>
      <c r="O172" t="s">
        <v>478</v>
      </c>
      <c r="P172" t="s">
        <v>546</v>
      </c>
      <c r="Q172" t="s">
        <v>639</v>
      </c>
      <c r="R172" t="s">
        <v>643</v>
      </c>
      <c r="S172" t="s">
        <v>729</v>
      </c>
      <c r="T172" t="s">
        <v>790</v>
      </c>
      <c r="U172" t="s">
        <v>792</v>
      </c>
      <c r="V172" t="s">
        <v>875</v>
      </c>
      <c r="W172" t="s">
        <v>880</v>
      </c>
      <c r="X172" t="s">
        <v>881</v>
      </c>
      <c r="Y172" t="s">
        <v>876</v>
      </c>
      <c r="Z172" t="s">
        <v>876</v>
      </c>
      <c r="AV172" t="s">
        <v>883</v>
      </c>
      <c r="AW172" t="s">
        <v>885</v>
      </c>
      <c r="AX172" t="s">
        <v>886</v>
      </c>
      <c r="BG172" t="s">
        <v>796</v>
      </c>
      <c r="BH172" t="s">
        <v>794</v>
      </c>
      <c r="BI172">
        <f t="shared" si="63"/>
        <v>10</v>
      </c>
      <c r="BJ172" t="s">
        <v>803</v>
      </c>
      <c r="BK172" t="str">
        <f t="shared" si="73"/>
        <v>LSA_GFX_HRY_E_BEGIN_TITO_SAME_NOM_LFM_0400_MEDIA0_BHRY_BP0</v>
      </c>
      <c r="BL172" t="str">
        <f>$C173</f>
        <v>LSA_GFX_HRY_E_BEGIN_TITO_SAME_NOM_LFM_0400_MEDIA0_BHRY_BP0</v>
      </c>
      <c r="BM172" t="str">
        <f t="shared" si="74"/>
        <v>LSA_GFX_HRY_E_BEGIN_TITO_SAME_NOM_LFM_0400_MEDIA0_BHRY_BP0</v>
      </c>
      <c r="BN172" t="str">
        <f t="shared" si="75"/>
        <v>LSA_GFX_HRY_E_BEGIN_TITO_SAME_NOM_LFM_0400_MEDIA0_BHRY_BP0</v>
      </c>
      <c r="BO172" t="str">
        <f t="shared" si="76"/>
        <v>LSA_GFX_HRY_E_BEGIN_TITO_SAME_NOM_LFM_0400_MEDIA0_BHRY_BP0</v>
      </c>
      <c r="BP172" t="str">
        <f t="shared" si="77"/>
        <v>LSA_GFX_HRY_E_BEGIN_TITO_SAME_NOM_LFM_0400_MEDIA0_BHRY_BP0</v>
      </c>
      <c r="BQ172" t="str">
        <f t="shared" si="78"/>
        <v>LSA_GFX_HRY_E_BEGIN_TITO_SAME_NOM_LFM_0400_MEDIA0_BHRY_BP0</v>
      </c>
      <c r="BR172" t="str">
        <f t="shared" si="79"/>
        <v>LSA_GFX_HRY_E_BEGIN_TITO_SAME_NOM_LFM_0400_MEDIA0_BHRY_BP0</v>
      </c>
      <c r="BS172" t="str">
        <f>$C173</f>
        <v>LSA_GFX_HRY_E_BEGIN_TITO_SAME_NOM_LFM_0400_MEDIA0_BHRY_BP0</v>
      </c>
      <c r="BT172" t="str">
        <f t="shared" si="80"/>
        <v>LSA_GFX_HRY_E_BEGIN_TITO_SAME_NOM_LFM_0400_MEDIA0_BHRY_BP0</v>
      </c>
    </row>
    <row r="173" spans="1:72" x14ac:dyDescent="0.25">
      <c r="A173" t="s">
        <v>66</v>
      </c>
      <c r="B173" t="s">
        <v>75</v>
      </c>
      <c r="C173" t="str">
        <f t="shared" si="72"/>
        <v>LSA_GFX_HRY_E_BEGIN_TITO_SAME_NOM_LFM_0400_MEDIA0_BHRY_BP0</v>
      </c>
      <c r="D173" t="s">
        <v>173</v>
      </c>
      <c r="E173" t="s">
        <v>177</v>
      </c>
      <c r="F173" t="s">
        <v>187</v>
      </c>
      <c r="G173" t="s">
        <v>191</v>
      </c>
      <c r="H173" t="s">
        <v>193</v>
      </c>
      <c r="I173" t="s">
        <v>200</v>
      </c>
      <c r="J173" t="s">
        <v>203</v>
      </c>
      <c r="K173" t="s">
        <v>205</v>
      </c>
      <c r="L173" t="s">
        <v>207</v>
      </c>
      <c r="M173" t="s">
        <v>340</v>
      </c>
      <c r="N173" t="s">
        <v>473</v>
      </c>
      <c r="O173" t="s">
        <v>478</v>
      </c>
      <c r="P173" t="s">
        <v>547</v>
      </c>
      <c r="Q173" t="s">
        <v>640</v>
      </c>
      <c r="R173" t="s">
        <v>643</v>
      </c>
      <c r="S173" t="s">
        <v>730</v>
      </c>
      <c r="T173" t="s">
        <v>790</v>
      </c>
      <c r="U173" t="s">
        <v>792</v>
      </c>
      <c r="V173" t="s">
        <v>875</v>
      </c>
      <c r="W173" t="s">
        <v>187</v>
      </c>
      <c r="X173" t="s">
        <v>881</v>
      </c>
      <c r="Y173" t="s">
        <v>876</v>
      </c>
      <c r="Z173" t="s">
        <v>876</v>
      </c>
      <c r="AV173" t="s">
        <v>883</v>
      </c>
      <c r="AW173" t="s">
        <v>885</v>
      </c>
      <c r="AX173" t="s">
        <v>886</v>
      </c>
      <c r="BG173" t="s">
        <v>794</v>
      </c>
      <c r="BH173" t="s">
        <v>795</v>
      </c>
      <c r="BI173">
        <f t="shared" si="63"/>
        <v>10</v>
      </c>
      <c r="BJ173" t="s">
        <v>803</v>
      </c>
      <c r="BK173" t="str">
        <f t="shared" si="73"/>
        <v>LSA_GFX_HRY_E_BEGIN_TITO_SAME_NOM_LFM_0400_MEDIA0_BISR_BISR_BP0</v>
      </c>
      <c r="BL173" t="str">
        <f>$C175</f>
        <v>LSA_GFX_HRY_E_BEGIN_TITO_SAME_NOM_LFM_0400_MEDIA1_BHRY_BP1</v>
      </c>
      <c r="BM173" t="str">
        <f t="shared" si="74"/>
        <v>LSA_GFX_HRY_E_BEGIN_TITO_SAME_NOM_LFM_0400_MEDIA0_BISR_BISR_BP0</v>
      </c>
      <c r="BN173" t="str">
        <f t="shared" si="75"/>
        <v>LSA_GFX_HRY_E_BEGIN_TITO_SAME_NOM_LFM_0400_MEDIA0_BISR_BISR_BP0</v>
      </c>
      <c r="BO173" t="str">
        <f t="shared" si="76"/>
        <v>LSA_GFX_HRY_E_BEGIN_TITO_SAME_NOM_LFM_0400_MEDIA0_BISR_BISR_BP0</v>
      </c>
      <c r="BP173" t="str">
        <f t="shared" si="77"/>
        <v>LSA_GFX_HRY_E_BEGIN_TITO_SAME_NOM_LFM_0400_MEDIA0_BISR_BISR_BP0</v>
      </c>
      <c r="BQ173" t="str">
        <f t="shared" si="78"/>
        <v>LSA_GFX_HRY_E_BEGIN_TITO_SAME_NOM_LFM_0400_MEDIA0_BISR_BISR_BP0</v>
      </c>
      <c r="BR173" t="str">
        <f t="shared" si="79"/>
        <v>LSA_GFX_HRY_E_BEGIN_TITO_SAME_NOM_LFM_0400_MEDIA0_BISR_BISR_BP0</v>
      </c>
      <c r="BS173" t="str">
        <f>$C175</f>
        <v>LSA_GFX_HRY_E_BEGIN_TITO_SAME_NOM_LFM_0400_MEDIA1_BHRY_BP1</v>
      </c>
      <c r="BT173" t="str">
        <f t="shared" si="80"/>
        <v>LSA_GFX_HRY_E_BEGIN_TITO_SAME_NOM_LFM_0400_MEDIA0_BISR_BISR_BP0</v>
      </c>
    </row>
    <row r="174" spans="1:72" x14ac:dyDescent="0.25">
      <c r="A174" t="s">
        <v>66</v>
      </c>
      <c r="B174" t="s">
        <v>75</v>
      </c>
      <c r="C174" t="str">
        <f t="shared" si="72"/>
        <v>LSA_GFX_HRY_E_BEGIN_TITO_SAME_NOM_LFM_0400_MEDIA0_BISR_BISR_BP0</v>
      </c>
      <c r="D174" t="s">
        <v>173</v>
      </c>
      <c r="E174" t="s">
        <v>177</v>
      </c>
      <c r="F174" t="s">
        <v>187</v>
      </c>
      <c r="G174" t="s">
        <v>191</v>
      </c>
      <c r="H174" t="s">
        <v>193</v>
      </c>
      <c r="I174" t="s">
        <v>200</v>
      </c>
      <c r="J174" t="s">
        <v>203</v>
      </c>
      <c r="K174" t="s">
        <v>205</v>
      </c>
      <c r="L174" t="s">
        <v>207</v>
      </c>
      <c r="M174" t="s">
        <v>341</v>
      </c>
      <c r="N174" t="s">
        <v>473</v>
      </c>
      <c r="O174" t="s">
        <v>478</v>
      </c>
      <c r="P174" t="s">
        <v>548</v>
      </c>
      <c r="Q174" t="s">
        <v>640</v>
      </c>
      <c r="R174" t="s">
        <v>643</v>
      </c>
      <c r="S174" t="s">
        <v>731</v>
      </c>
      <c r="T174" t="s">
        <v>790</v>
      </c>
      <c r="U174" t="s">
        <v>792</v>
      </c>
      <c r="V174" t="s">
        <v>875</v>
      </c>
      <c r="W174" t="s">
        <v>880</v>
      </c>
      <c r="X174" t="s">
        <v>881</v>
      </c>
      <c r="Y174" t="s">
        <v>876</v>
      </c>
      <c r="Z174" t="s">
        <v>876</v>
      </c>
      <c r="AV174" t="s">
        <v>883</v>
      </c>
      <c r="AW174" t="s">
        <v>885</v>
      </c>
      <c r="AX174" t="s">
        <v>886</v>
      </c>
      <c r="BG174" t="s">
        <v>791</v>
      </c>
      <c r="BH174" t="s">
        <v>795</v>
      </c>
      <c r="BI174">
        <f t="shared" si="63"/>
        <v>10</v>
      </c>
      <c r="BJ174" t="s">
        <v>803</v>
      </c>
      <c r="BK174" t="str">
        <f t="shared" si="73"/>
        <v>LSA_GFX_HRY_E_BEGIN_TITO_SAME_NOM_LFM_0400_MEDIA1_BHRY_BP1</v>
      </c>
      <c r="BL174" t="str">
        <f>$C175</f>
        <v>LSA_GFX_HRY_E_BEGIN_TITO_SAME_NOM_LFM_0400_MEDIA1_BHRY_BP1</v>
      </c>
      <c r="BM174" t="str">
        <f t="shared" si="74"/>
        <v>LSA_GFX_HRY_E_BEGIN_TITO_SAME_NOM_LFM_0400_MEDIA1_BHRY_BP1</v>
      </c>
      <c r="BN174" t="str">
        <f t="shared" si="75"/>
        <v>LSA_GFX_HRY_E_BEGIN_TITO_SAME_NOM_LFM_0400_MEDIA1_BHRY_BP1</v>
      </c>
      <c r="BO174" t="str">
        <f t="shared" si="76"/>
        <v>LSA_GFX_HRY_E_BEGIN_TITO_SAME_NOM_LFM_0400_MEDIA1_BHRY_BP1</v>
      </c>
      <c r="BP174" t="str">
        <f t="shared" si="77"/>
        <v>LSA_GFX_HRY_E_BEGIN_TITO_SAME_NOM_LFM_0400_MEDIA1_BHRY_BP1</v>
      </c>
      <c r="BQ174" t="str">
        <f t="shared" si="78"/>
        <v>LSA_GFX_HRY_E_BEGIN_TITO_SAME_NOM_LFM_0400_MEDIA1_BHRY_BP1</v>
      </c>
      <c r="BR174" t="str">
        <f t="shared" si="79"/>
        <v>LSA_GFX_HRY_E_BEGIN_TITO_SAME_NOM_LFM_0400_MEDIA1_BHRY_BP1</v>
      </c>
      <c r="BS174" t="str">
        <f>$C175</f>
        <v>LSA_GFX_HRY_E_BEGIN_TITO_SAME_NOM_LFM_0400_MEDIA1_BHRY_BP1</v>
      </c>
      <c r="BT174" t="str">
        <f t="shared" si="80"/>
        <v>LSA_GFX_HRY_E_BEGIN_TITO_SAME_NOM_LFM_0400_MEDIA1_BHRY_BP1</v>
      </c>
    </row>
    <row r="175" spans="1:72" x14ac:dyDescent="0.25">
      <c r="A175" t="s">
        <v>66</v>
      </c>
      <c r="B175" t="s">
        <v>75</v>
      </c>
      <c r="C175" t="str">
        <f t="shared" si="72"/>
        <v>LSA_GFX_HRY_E_BEGIN_TITO_SAME_NOM_LFM_0400_MEDIA1_BHRY_BP1</v>
      </c>
      <c r="D175" t="s">
        <v>173</v>
      </c>
      <c r="E175" t="s">
        <v>177</v>
      </c>
      <c r="F175" t="s">
        <v>187</v>
      </c>
      <c r="G175" t="s">
        <v>191</v>
      </c>
      <c r="H175" t="s">
        <v>193</v>
      </c>
      <c r="I175" t="s">
        <v>200</v>
      </c>
      <c r="J175" t="s">
        <v>203</v>
      </c>
      <c r="K175" t="s">
        <v>205</v>
      </c>
      <c r="L175" t="s">
        <v>207</v>
      </c>
      <c r="M175" t="s">
        <v>336</v>
      </c>
      <c r="N175" t="s">
        <v>473</v>
      </c>
      <c r="O175" t="s">
        <v>478</v>
      </c>
      <c r="P175" t="s">
        <v>549</v>
      </c>
      <c r="Q175" t="s">
        <v>640</v>
      </c>
      <c r="R175" t="s">
        <v>643</v>
      </c>
      <c r="S175" t="s">
        <v>732</v>
      </c>
      <c r="T175" t="s">
        <v>790</v>
      </c>
      <c r="U175" t="s">
        <v>792</v>
      </c>
      <c r="V175" t="s">
        <v>875</v>
      </c>
      <c r="W175" t="s">
        <v>187</v>
      </c>
      <c r="X175" t="s">
        <v>881</v>
      </c>
      <c r="Y175" t="s">
        <v>876</v>
      </c>
      <c r="Z175" t="s">
        <v>876</v>
      </c>
      <c r="AV175" t="s">
        <v>883</v>
      </c>
      <c r="AW175" t="s">
        <v>885</v>
      </c>
      <c r="AX175" t="s">
        <v>886</v>
      </c>
      <c r="BG175" t="s">
        <v>795</v>
      </c>
      <c r="BH175" t="s">
        <v>795</v>
      </c>
      <c r="BI175">
        <f t="shared" si="63"/>
        <v>10</v>
      </c>
      <c r="BJ175" t="s">
        <v>803</v>
      </c>
      <c r="BK175" t="str">
        <f t="shared" si="73"/>
        <v>LSA_GFX_HRY_E_BEGIN_TITO_SAME_NOM_LFM_0400_MEDIA1_BISR_BISR_BP1</v>
      </c>
      <c r="BL175" t="str">
        <f>$C177</f>
        <v>LSA_GFX_HRY_E_BEGIN_TITO_SAME_NOM_LFM_0400_MEDIA2_BHRY_BP2</v>
      </c>
      <c r="BM175" t="str">
        <f t="shared" si="74"/>
        <v>LSA_GFX_HRY_E_BEGIN_TITO_SAME_NOM_LFM_0400_MEDIA1_BISR_BISR_BP1</v>
      </c>
      <c r="BN175" t="str">
        <f t="shared" si="75"/>
        <v>LSA_GFX_HRY_E_BEGIN_TITO_SAME_NOM_LFM_0400_MEDIA1_BISR_BISR_BP1</v>
      </c>
      <c r="BO175" t="str">
        <f t="shared" si="76"/>
        <v>LSA_GFX_HRY_E_BEGIN_TITO_SAME_NOM_LFM_0400_MEDIA1_BISR_BISR_BP1</v>
      </c>
      <c r="BP175" t="str">
        <f t="shared" si="77"/>
        <v>LSA_GFX_HRY_E_BEGIN_TITO_SAME_NOM_LFM_0400_MEDIA1_BISR_BISR_BP1</v>
      </c>
      <c r="BQ175" t="str">
        <f t="shared" si="78"/>
        <v>LSA_GFX_HRY_E_BEGIN_TITO_SAME_NOM_LFM_0400_MEDIA1_BISR_BISR_BP1</v>
      </c>
      <c r="BR175" t="str">
        <f t="shared" si="79"/>
        <v>LSA_GFX_HRY_E_BEGIN_TITO_SAME_NOM_LFM_0400_MEDIA1_BISR_BISR_BP1</v>
      </c>
      <c r="BS175" t="str">
        <f>$C177</f>
        <v>LSA_GFX_HRY_E_BEGIN_TITO_SAME_NOM_LFM_0400_MEDIA2_BHRY_BP2</v>
      </c>
      <c r="BT175" t="str">
        <f t="shared" si="80"/>
        <v>LSA_GFX_HRY_E_BEGIN_TITO_SAME_NOM_LFM_0400_MEDIA1_BISR_BISR_BP1</v>
      </c>
    </row>
    <row r="176" spans="1:72" x14ac:dyDescent="0.25">
      <c r="A176" t="s">
        <v>66</v>
      </c>
      <c r="B176" t="s">
        <v>75</v>
      </c>
      <c r="C176" t="str">
        <f t="shared" si="72"/>
        <v>LSA_GFX_HRY_E_BEGIN_TITO_SAME_NOM_LFM_0400_MEDIA1_BISR_BISR_BP1</v>
      </c>
      <c r="D176" t="s">
        <v>173</v>
      </c>
      <c r="E176" t="s">
        <v>177</v>
      </c>
      <c r="F176" t="s">
        <v>187</v>
      </c>
      <c r="G176" t="s">
        <v>191</v>
      </c>
      <c r="H176" t="s">
        <v>193</v>
      </c>
      <c r="I176" t="s">
        <v>200</v>
      </c>
      <c r="J176" t="s">
        <v>203</v>
      </c>
      <c r="K176" t="s">
        <v>205</v>
      </c>
      <c r="L176" t="s">
        <v>207</v>
      </c>
      <c r="M176" t="s">
        <v>337</v>
      </c>
      <c r="N176" t="s">
        <v>473</v>
      </c>
      <c r="O176" t="s">
        <v>478</v>
      </c>
      <c r="P176" t="s">
        <v>550</v>
      </c>
      <c r="Q176" t="s">
        <v>640</v>
      </c>
      <c r="R176" t="s">
        <v>643</v>
      </c>
      <c r="S176" t="s">
        <v>733</v>
      </c>
      <c r="T176" t="s">
        <v>790</v>
      </c>
      <c r="U176" t="s">
        <v>792</v>
      </c>
      <c r="V176" t="s">
        <v>875</v>
      </c>
      <c r="W176" t="s">
        <v>880</v>
      </c>
      <c r="X176" t="s">
        <v>881</v>
      </c>
      <c r="Y176" t="s">
        <v>876</v>
      </c>
      <c r="Z176" t="s">
        <v>876</v>
      </c>
      <c r="AV176" t="s">
        <v>883</v>
      </c>
      <c r="AW176" t="s">
        <v>885</v>
      </c>
      <c r="AX176" t="s">
        <v>886</v>
      </c>
      <c r="BG176" t="s">
        <v>796</v>
      </c>
      <c r="BH176" t="s">
        <v>795</v>
      </c>
      <c r="BI176">
        <f t="shared" si="63"/>
        <v>10</v>
      </c>
      <c r="BJ176" t="s">
        <v>803</v>
      </c>
      <c r="BK176" t="str">
        <f t="shared" si="73"/>
        <v>LSA_GFX_HRY_E_BEGIN_TITO_SAME_NOM_LFM_0400_MEDIA2_BHRY_BP2</v>
      </c>
      <c r="BL176" t="str">
        <f>$C177</f>
        <v>LSA_GFX_HRY_E_BEGIN_TITO_SAME_NOM_LFM_0400_MEDIA2_BHRY_BP2</v>
      </c>
      <c r="BM176" t="str">
        <f t="shared" si="74"/>
        <v>LSA_GFX_HRY_E_BEGIN_TITO_SAME_NOM_LFM_0400_MEDIA2_BHRY_BP2</v>
      </c>
      <c r="BN176" t="str">
        <f t="shared" si="75"/>
        <v>LSA_GFX_HRY_E_BEGIN_TITO_SAME_NOM_LFM_0400_MEDIA2_BHRY_BP2</v>
      </c>
      <c r="BO176" t="str">
        <f t="shared" si="76"/>
        <v>LSA_GFX_HRY_E_BEGIN_TITO_SAME_NOM_LFM_0400_MEDIA2_BHRY_BP2</v>
      </c>
      <c r="BP176" t="str">
        <f t="shared" si="77"/>
        <v>LSA_GFX_HRY_E_BEGIN_TITO_SAME_NOM_LFM_0400_MEDIA2_BHRY_BP2</v>
      </c>
      <c r="BQ176" t="str">
        <f t="shared" si="78"/>
        <v>LSA_GFX_HRY_E_BEGIN_TITO_SAME_NOM_LFM_0400_MEDIA2_BHRY_BP2</v>
      </c>
      <c r="BR176" t="str">
        <f t="shared" si="79"/>
        <v>LSA_GFX_HRY_E_BEGIN_TITO_SAME_NOM_LFM_0400_MEDIA2_BHRY_BP2</v>
      </c>
      <c r="BS176" t="str">
        <f>$C177</f>
        <v>LSA_GFX_HRY_E_BEGIN_TITO_SAME_NOM_LFM_0400_MEDIA2_BHRY_BP2</v>
      </c>
      <c r="BT176" t="str">
        <f t="shared" si="80"/>
        <v>LSA_GFX_HRY_E_BEGIN_TITO_SAME_NOM_LFM_0400_MEDIA2_BHRY_BP2</v>
      </c>
    </row>
    <row r="177" spans="1:72" x14ac:dyDescent="0.25">
      <c r="A177" t="s">
        <v>66</v>
      </c>
      <c r="B177" t="s">
        <v>75</v>
      </c>
      <c r="C177" t="str">
        <f t="shared" si="72"/>
        <v>LSA_GFX_HRY_E_BEGIN_TITO_SAME_NOM_LFM_0400_MEDIA2_BHRY_BP2</v>
      </c>
      <c r="D177" t="s">
        <v>173</v>
      </c>
      <c r="E177" t="s">
        <v>177</v>
      </c>
      <c r="F177" t="s">
        <v>187</v>
      </c>
      <c r="G177" t="s">
        <v>191</v>
      </c>
      <c r="H177" t="s">
        <v>193</v>
      </c>
      <c r="I177" t="s">
        <v>200</v>
      </c>
      <c r="J177" t="s">
        <v>203</v>
      </c>
      <c r="K177" t="s">
        <v>205</v>
      </c>
      <c r="L177" t="s">
        <v>207</v>
      </c>
      <c r="M177" t="s">
        <v>342</v>
      </c>
      <c r="N177" t="s">
        <v>473</v>
      </c>
      <c r="O177" t="s">
        <v>478</v>
      </c>
      <c r="P177" t="s">
        <v>551</v>
      </c>
      <c r="Q177" t="s">
        <v>640</v>
      </c>
      <c r="R177" t="s">
        <v>643</v>
      </c>
      <c r="S177" t="s">
        <v>734</v>
      </c>
      <c r="T177" t="s">
        <v>790</v>
      </c>
      <c r="U177" t="s">
        <v>792</v>
      </c>
      <c r="V177" t="s">
        <v>875</v>
      </c>
      <c r="W177" t="s">
        <v>187</v>
      </c>
      <c r="X177" t="s">
        <v>881</v>
      </c>
      <c r="Y177" t="s">
        <v>876</v>
      </c>
      <c r="Z177" t="s">
        <v>876</v>
      </c>
      <c r="AV177" t="s">
        <v>883</v>
      </c>
      <c r="AW177" t="s">
        <v>885</v>
      </c>
      <c r="AX177" t="s">
        <v>886</v>
      </c>
      <c r="BG177" t="s">
        <v>797</v>
      </c>
      <c r="BH177" t="s">
        <v>795</v>
      </c>
      <c r="BI177">
        <f t="shared" si="63"/>
        <v>10</v>
      </c>
      <c r="BJ177" t="s">
        <v>803</v>
      </c>
      <c r="BK177" t="str">
        <f t="shared" si="73"/>
        <v>LSA_GFX_HRY_E_BEGIN_TITO_SAME_NOM_LFM_0400_MEDIA2_BISR_BISR_BP2</v>
      </c>
      <c r="BL177" t="str">
        <f>$C179</f>
        <v>LSA_GFX_HRY_E_BEGIN_TITO_SAME_NOM_LFM_0400_MEDIA3_BHRY_BP3</v>
      </c>
      <c r="BM177" t="str">
        <f t="shared" si="74"/>
        <v>LSA_GFX_HRY_E_BEGIN_TITO_SAME_NOM_LFM_0400_MEDIA2_BISR_BISR_BP2</v>
      </c>
      <c r="BN177" t="str">
        <f t="shared" si="75"/>
        <v>LSA_GFX_HRY_E_BEGIN_TITO_SAME_NOM_LFM_0400_MEDIA2_BISR_BISR_BP2</v>
      </c>
      <c r="BO177" t="str">
        <f t="shared" si="76"/>
        <v>LSA_GFX_HRY_E_BEGIN_TITO_SAME_NOM_LFM_0400_MEDIA2_BISR_BISR_BP2</v>
      </c>
      <c r="BP177" t="str">
        <f t="shared" si="77"/>
        <v>LSA_GFX_HRY_E_BEGIN_TITO_SAME_NOM_LFM_0400_MEDIA2_BISR_BISR_BP2</v>
      </c>
      <c r="BQ177" t="str">
        <f t="shared" si="78"/>
        <v>LSA_GFX_HRY_E_BEGIN_TITO_SAME_NOM_LFM_0400_MEDIA2_BISR_BISR_BP2</v>
      </c>
      <c r="BR177" t="str">
        <f t="shared" si="79"/>
        <v>LSA_GFX_HRY_E_BEGIN_TITO_SAME_NOM_LFM_0400_MEDIA2_BISR_BISR_BP2</v>
      </c>
      <c r="BS177" t="str">
        <f>$C179</f>
        <v>LSA_GFX_HRY_E_BEGIN_TITO_SAME_NOM_LFM_0400_MEDIA3_BHRY_BP3</v>
      </c>
      <c r="BT177" t="str">
        <f t="shared" si="80"/>
        <v>LSA_GFX_HRY_E_BEGIN_TITO_SAME_NOM_LFM_0400_MEDIA2_BISR_BISR_BP2</v>
      </c>
    </row>
    <row r="178" spans="1:72" x14ac:dyDescent="0.25">
      <c r="A178" t="s">
        <v>66</v>
      </c>
      <c r="B178" t="s">
        <v>75</v>
      </c>
      <c r="C178" t="str">
        <f t="shared" si="72"/>
        <v>LSA_GFX_HRY_E_BEGIN_TITO_SAME_NOM_LFM_0400_MEDIA2_BISR_BISR_BP2</v>
      </c>
      <c r="D178" t="s">
        <v>173</v>
      </c>
      <c r="E178" t="s">
        <v>177</v>
      </c>
      <c r="F178" t="s">
        <v>187</v>
      </c>
      <c r="G178" t="s">
        <v>191</v>
      </c>
      <c r="H178" t="s">
        <v>193</v>
      </c>
      <c r="I178" t="s">
        <v>200</v>
      </c>
      <c r="J178" t="s">
        <v>203</v>
      </c>
      <c r="K178" t="s">
        <v>205</v>
      </c>
      <c r="L178" t="s">
        <v>207</v>
      </c>
      <c r="M178" t="s">
        <v>343</v>
      </c>
      <c r="N178" t="s">
        <v>473</v>
      </c>
      <c r="O178" t="s">
        <v>478</v>
      </c>
      <c r="P178" t="s">
        <v>552</v>
      </c>
      <c r="Q178" t="s">
        <v>640</v>
      </c>
      <c r="R178" t="s">
        <v>643</v>
      </c>
      <c r="S178" t="s">
        <v>735</v>
      </c>
      <c r="T178" t="s">
        <v>790</v>
      </c>
      <c r="U178" t="s">
        <v>792</v>
      </c>
      <c r="V178" t="s">
        <v>875</v>
      </c>
      <c r="W178" t="s">
        <v>880</v>
      </c>
      <c r="X178" t="s">
        <v>881</v>
      </c>
      <c r="Y178" t="s">
        <v>876</v>
      </c>
      <c r="Z178" t="s">
        <v>876</v>
      </c>
      <c r="AV178" t="s">
        <v>883</v>
      </c>
      <c r="AW178" t="s">
        <v>885</v>
      </c>
      <c r="AX178" t="s">
        <v>886</v>
      </c>
      <c r="BG178" t="s">
        <v>798</v>
      </c>
      <c r="BH178" t="s">
        <v>795</v>
      </c>
      <c r="BI178">
        <f t="shared" si="63"/>
        <v>10</v>
      </c>
      <c r="BJ178" t="s">
        <v>803</v>
      </c>
      <c r="BK178" t="str">
        <f t="shared" si="73"/>
        <v>LSA_GFX_HRY_E_BEGIN_TITO_SAME_NOM_LFM_0400_MEDIA3_BHRY_BP3</v>
      </c>
      <c r="BL178" t="str">
        <f>$C179</f>
        <v>LSA_GFX_HRY_E_BEGIN_TITO_SAME_NOM_LFM_0400_MEDIA3_BHRY_BP3</v>
      </c>
      <c r="BM178" t="str">
        <f t="shared" si="74"/>
        <v>LSA_GFX_HRY_E_BEGIN_TITO_SAME_NOM_LFM_0400_MEDIA3_BHRY_BP3</v>
      </c>
      <c r="BN178" t="str">
        <f t="shared" si="75"/>
        <v>LSA_GFX_HRY_E_BEGIN_TITO_SAME_NOM_LFM_0400_MEDIA3_BHRY_BP3</v>
      </c>
      <c r="BO178" t="str">
        <f t="shared" si="76"/>
        <v>LSA_GFX_HRY_E_BEGIN_TITO_SAME_NOM_LFM_0400_MEDIA3_BHRY_BP3</v>
      </c>
      <c r="BP178" t="str">
        <f t="shared" si="77"/>
        <v>LSA_GFX_HRY_E_BEGIN_TITO_SAME_NOM_LFM_0400_MEDIA3_BHRY_BP3</v>
      </c>
      <c r="BQ178" t="str">
        <f t="shared" si="78"/>
        <v>LSA_GFX_HRY_E_BEGIN_TITO_SAME_NOM_LFM_0400_MEDIA3_BHRY_BP3</v>
      </c>
      <c r="BR178" t="str">
        <f t="shared" si="79"/>
        <v>LSA_GFX_HRY_E_BEGIN_TITO_SAME_NOM_LFM_0400_MEDIA3_BHRY_BP3</v>
      </c>
      <c r="BS178" t="str">
        <f>$C179</f>
        <v>LSA_GFX_HRY_E_BEGIN_TITO_SAME_NOM_LFM_0400_MEDIA3_BHRY_BP3</v>
      </c>
      <c r="BT178" t="str">
        <f t="shared" si="80"/>
        <v>LSA_GFX_HRY_E_BEGIN_TITO_SAME_NOM_LFM_0400_MEDIA3_BHRY_BP3</v>
      </c>
    </row>
    <row r="179" spans="1:72" x14ac:dyDescent="0.25">
      <c r="A179" t="s">
        <v>66</v>
      </c>
      <c r="B179" t="s">
        <v>75</v>
      </c>
      <c r="C179" t="str">
        <f t="shared" si="72"/>
        <v>LSA_GFX_HRY_E_BEGIN_TITO_SAME_NOM_LFM_0400_MEDIA3_BHRY_BP3</v>
      </c>
      <c r="D179" t="s">
        <v>173</v>
      </c>
      <c r="E179" t="s">
        <v>177</v>
      </c>
      <c r="F179" t="s">
        <v>187</v>
      </c>
      <c r="G179" t="s">
        <v>191</v>
      </c>
      <c r="H179" t="s">
        <v>193</v>
      </c>
      <c r="I179" t="s">
        <v>200</v>
      </c>
      <c r="J179" t="s">
        <v>203</v>
      </c>
      <c r="K179" t="s">
        <v>205</v>
      </c>
      <c r="L179" t="s">
        <v>207</v>
      </c>
      <c r="M179" t="s">
        <v>338</v>
      </c>
      <c r="N179" t="s">
        <v>473</v>
      </c>
      <c r="O179" t="s">
        <v>478</v>
      </c>
      <c r="P179" t="s">
        <v>553</v>
      </c>
      <c r="Q179" t="s">
        <v>640</v>
      </c>
      <c r="R179" t="s">
        <v>643</v>
      </c>
      <c r="S179" t="s">
        <v>736</v>
      </c>
      <c r="T179" t="s">
        <v>790</v>
      </c>
      <c r="U179" t="s">
        <v>792</v>
      </c>
      <c r="V179" t="s">
        <v>875</v>
      </c>
      <c r="W179" t="s">
        <v>187</v>
      </c>
      <c r="X179" t="s">
        <v>881</v>
      </c>
      <c r="Y179" t="s">
        <v>876</v>
      </c>
      <c r="Z179" t="s">
        <v>876</v>
      </c>
      <c r="AV179" t="s">
        <v>883</v>
      </c>
      <c r="AW179" t="s">
        <v>885</v>
      </c>
      <c r="AX179" t="s">
        <v>886</v>
      </c>
      <c r="BG179" t="s">
        <v>799</v>
      </c>
      <c r="BH179" t="s">
        <v>795</v>
      </c>
      <c r="BI179">
        <f t="shared" si="63"/>
        <v>10</v>
      </c>
      <c r="BJ179" t="s">
        <v>803</v>
      </c>
      <c r="BK179" t="str">
        <f t="shared" si="73"/>
        <v>LSA_GFX_HRY_E_BEGIN_TITO_SAME_NOM_LFM_0400_MEDIA3_BISR_BISR_BP3</v>
      </c>
      <c r="BL179" t="s">
        <v>791</v>
      </c>
      <c r="BM179" t="str">
        <f t="shared" si="74"/>
        <v>LSA_GFX_HRY_E_BEGIN_TITO_SAME_NOM_LFM_0400_MEDIA3_BISR_BISR_BP3</v>
      </c>
      <c r="BN179" t="str">
        <f t="shared" si="75"/>
        <v>LSA_GFX_HRY_E_BEGIN_TITO_SAME_NOM_LFM_0400_MEDIA3_BISR_BISR_BP3</v>
      </c>
      <c r="BO179" t="str">
        <f t="shared" si="76"/>
        <v>LSA_GFX_HRY_E_BEGIN_TITO_SAME_NOM_LFM_0400_MEDIA3_BISR_BISR_BP3</v>
      </c>
      <c r="BP179" t="str">
        <f t="shared" si="77"/>
        <v>LSA_GFX_HRY_E_BEGIN_TITO_SAME_NOM_LFM_0400_MEDIA3_BISR_BISR_BP3</v>
      </c>
      <c r="BQ179" t="str">
        <f t="shared" si="78"/>
        <v>LSA_GFX_HRY_E_BEGIN_TITO_SAME_NOM_LFM_0400_MEDIA3_BISR_BISR_BP3</v>
      </c>
      <c r="BR179" t="str">
        <f t="shared" si="79"/>
        <v>LSA_GFX_HRY_E_BEGIN_TITO_SAME_NOM_LFM_0400_MEDIA3_BISR_BISR_BP3</v>
      </c>
      <c r="BS179" t="s">
        <v>791</v>
      </c>
      <c r="BT179" t="str">
        <f t="shared" si="80"/>
        <v>LSA_GFX_HRY_E_BEGIN_TITO_SAME_NOM_LFM_0400_MEDIA3_BISR_BISR_BP3</v>
      </c>
    </row>
    <row r="180" spans="1:72" x14ac:dyDescent="0.25">
      <c r="A180" t="s">
        <v>66</v>
      </c>
      <c r="B180" t="s">
        <v>75</v>
      </c>
      <c r="C180" t="str">
        <f t="shared" si="72"/>
        <v>LSA_GFX_HRY_E_BEGIN_TITO_SAME_NOM_LFM_0400_MEDIA3_BISR_BISR_BP3</v>
      </c>
      <c r="D180" t="s">
        <v>173</v>
      </c>
      <c r="E180" t="s">
        <v>177</v>
      </c>
      <c r="F180" t="s">
        <v>187</v>
      </c>
      <c r="G180" t="s">
        <v>191</v>
      </c>
      <c r="H180" t="s">
        <v>193</v>
      </c>
      <c r="I180" t="s">
        <v>200</v>
      </c>
      <c r="J180" t="s">
        <v>203</v>
      </c>
      <c r="K180" t="s">
        <v>205</v>
      </c>
      <c r="L180" t="s">
        <v>207</v>
      </c>
      <c r="M180" t="s">
        <v>339</v>
      </c>
      <c r="N180" t="s">
        <v>473</v>
      </c>
      <c r="O180" t="s">
        <v>478</v>
      </c>
      <c r="P180" t="s">
        <v>554</v>
      </c>
      <c r="Q180" t="s">
        <v>640</v>
      </c>
      <c r="R180" t="s">
        <v>643</v>
      </c>
      <c r="S180" t="s">
        <v>737</v>
      </c>
      <c r="T180" t="s">
        <v>790</v>
      </c>
      <c r="U180" t="s">
        <v>792</v>
      </c>
      <c r="V180" t="s">
        <v>875</v>
      </c>
      <c r="W180" t="s">
        <v>880</v>
      </c>
      <c r="X180" t="s">
        <v>881</v>
      </c>
      <c r="Y180" t="s">
        <v>876</v>
      </c>
      <c r="Z180" t="s">
        <v>876</v>
      </c>
      <c r="AV180" t="s">
        <v>883</v>
      </c>
      <c r="AW180" t="s">
        <v>885</v>
      </c>
      <c r="AX180" t="s">
        <v>886</v>
      </c>
      <c r="BG180" t="s">
        <v>800</v>
      </c>
      <c r="BH180" t="s">
        <v>795</v>
      </c>
      <c r="BI180">
        <f t="shared" si="63"/>
        <v>10</v>
      </c>
      <c r="BJ180" t="s">
        <v>803</v>
      </c>
      <c r="BK180" t="s">
        <v>791</v>
      </c>
      <c r="BL180" t="s">
        <v>791</v>
      </c>
      <c r="BM180" t="s">
        <v>791</v>
      </c>
      <c r="BN180" t="s">
        <v>791</v>
      </c>
      <c r="BO180" t="s">
        <v>791</v>
      </c>
      <c r="BP180" t="s">
        <v>791</v>
      </c>
      <c r="BQ180" t="s">
        <v>791</v>
      </c>
      <c r="BR180" t="s">
        <v>791</v>
      </c>
      <c r="BS180" t="s">
        <v>791</v>
      </c>
      <c r="BT180" t="s">
        <v>791</v>
      </c>
    </row>
    <row r="181" spans="1:72" x14ac:dyDescent="0.25">
      <c r="A181" t="s">
        <v>66</v>
      </c>
      <c r="B181" t="s">
        <v>74</v>
      </c>
      <c r="C181" t="s">
        <v>113</v>
      </c>
      <c r="E181" t="s">
        <v>175</v>
      </c>
      <c r="BI181">
        <f t="shared" si="63"/>
        <v>0</v>
      </c>
    </row>
    <row r="182" spans="1:72" x14ac:dyDescent="0.25">
      <c r="A182" t="s">
        <v>66</v>
      </c>
      <c r="B182" t="s">
        <v>70</v>
      </c>
      <c r="C182" t="s">
        <v>114</v>
      </c>
      <c r="E182" t="s">
        <v>175</v>
      </c>
      <c r="BG182" t="s">
        <v>791</v>
      </c>
      <c r="BH182" t="s">
        <v>795</v>
      </c>
      <c r="BI182">
        <f t="shared" si="63"/>
        <v>3</v>
      </c>
      <c r="BJ182" t="s">
        <v>802</v>
      </c>
      <c r="BK182" t="str">
        <f>$C188</f>
        <v>MEDIA_POST_REPAIR</v>
      </c>
      <c r="BL182" t="str">
        <f>$C188</f>
        <v>MEDIA_POST_REPAIR</v>
      </c>
      <c r="BM182" t="s">
        <v>791</v>
      </c>
    </row>
    <row r="183" spans="1:72" x14ac:dyDescent="0.25">
      <c r="A183" t="s">
        <v>66</v>
      </c>
      <c r="B183" t="s">
        <v>71</v>
      </c>
      <c r="C183" t="str">
        <f>D183&amp;"_"&amp;E183&amp;"_"&amp;F183&amp;"_"&amp;G183&amp;"_"&amp;A183&amp;"_"&amp;H183&amp;"_"&amp;I183&amp;"_"&amp;J183&amp;"_"&amp;K183&amp;"_"&amp;L183&amp;"_"&amp;M183</f>
        <v>ALL_COMMON_SCREEN_E_BEGIN_X_SAME_X_X_0400_JOIN_BISR_MEDIA</v>
      </c>
      <c r="D183" t="s">
        <v>171</v>
      </c>
      <c r="E183" t="s">
        <v>175</v>
      </c>
      <c r="F183" t="s">
        <v>182</v>
      </c>
      <c r="G183" t="s">
        <v>191</v>
      </c>
      <c r="H183" t="s">
        <v>176</v>
      </c>
      <c r="I183" t="s">
        <v>200</v>
      </c>
      <c r="J183" t="s">
        <v>176</v>
      </c>
      <c r="K183" t="s">
        <v>176</v>
      </c>
      <c r="L183" t="s">
        <v>207</v>
      </c>
      <c r="M183" t="s">
        <v>344</v>
      </c>
      <c r="N183" t="s">
        <v>472</v>
      </c>
      <c r="O183" t="s">
        <v>472</v>
      </c>
      <c r="P183" t="s">
        <v>472</v>
      </c>
      <c r="Q183" t="s">
        <v>639</v>
      </c>
      <c r="R183" t="s">
        <v>643</v>
      </c>
      <c r="S183" t="s">
        <v>738</v>
      </c>
      <c r="T183" t="s">
        <v>790</v>
      </c>
      <c r="U183" t="s">
        <v>792</v>
      </c>
      <c r="AH183" t="s">
        <v>819</v>
      </c>
      <c r="AL183" t="s">
        <v>811</v>
      </c>
      <c r="BG183" t="s">
        <v>794</v>
      </c>
      <c r="BH183" t="s">
        <v>794</v>
      </c>
      <c r="BI183">
        <f t="shared" si="63"/>
        <v>3</v>
      </c>
      <c r="BJ183" t="s">
        <v>791</v>
      </c>
      <c r="BK183" t="str">
        <f>$C184</f>
        <v>ALL_GFX_VFDM_E_BEGIN_X_SAME_X_X_0400_ALL</v>
      </c>
      <c r="BL183" t="str">
        <f>$C184</f>
        <v>ALL_GFX_VFDM_E_BEGIN_X_SAME_X_X_0400_ALL</v>
      </c>
      <c r="BM183" t="str">
        <f>$C184</f>
        <v>ALL_GFX_VFDM_E_BEGIN_X_SAME_X_X_0400_ALL</v>
      </c>
    </row>
    <row r="184" spans="1:72" x14ac:dyDescent="0.25">
      <c r="A184" t="s">
        <v>66</v>
      </c>
      <c r="B184" t="s">
        <v>72</v>
      </c>
      <c r="C184" t="str">
        <f>D184&amp;"_"&amp;E184&amp;"_"&amp;F184&amp;"_"&amp;G184&amp;"_"&amp;A184&amp;"_"&amp;H184&amp;"_"&amp;I184&amp;"_"&amp;J184&amp;"_"&amp;K184&amp;"_"&amp;L184&amp;"_"&amp;M184</f>
        <v>ALL_GFX_VFDM_E_BEGIN_X_SAME_X_X_0400_ALL</v>
      </c>
      <c r="D184" t="s">
        <v>171</v>
      </c>
      <c r="E184" t="s">
        <v>177</v>
      </c>
      <c r="F184" t="s">
        <v>183</v>
      </c>
      <c r="G184" t="s">
        <v>191</v>
      </c>
      <c r="H184" t="s">
        <v>176</v>
      </c>
      <c r="I184" t="s">
        <v>200</v>
      </c>
      <c r="J184" t="s">
        <v>176</v>
      </c>
      <c r="K184" t="s">
        <v>176</v>
      </c>
      <c r="L184" t="s">
        <v>207</v>
      </c>
      <c r="M184" t="s">
        <v>171</v>
      </c>
      <c r="N184" t="s">
        <v>472</v>
      </c>
      <c r="O184" t="s">
        <v>472</v>
      </c>
      <c r="P184" t="s">
        <v>472</v>
      </c>
      <c r="Q184" t="s">
        <v>639</v>
      </c>
      <c r="R184" t="s">
        <v>643</v>
      </c>
      <c r="S184" t="s">
        <v>739</v>
      </c>
      <c r="T184" t="s">
        <v>790</v>
      </c>
      <c r="U184" t="s">
        <v>792</v>
      </c>
      <c r="AM184" t="s">
        <v>231</v>
      </c>
      <c r="AN184" t="s">
        <v>839</v>
      </c>
      <c r="AO184" t="s">
        <v>844</v>
      </c>
      <c r="BG184" t="s">
        <v>791</v>
      </c>
      <c r="BH184" t="s">
        <v>794</v>
      </c>
      <c r="BI184">
        <f t="shared" si="63"/>
        <v>3</v>
      </c>
      <c r="BJ184" t="s">
        <v>802</v>
      </c>
      <c r="BK184" t="str">
        <f>$C185</f>
        <v>ALL_GFX_UF_K_BEGIN_X_SAME_X_X_0400_MEDIA_VFDM_UF</v>
      </c>
      <c r="BL184" t="str">
        <f>$C185</f>
        <v>ALL_GFX_UF_K_BEGIN_X_SAME_X_X_0400_MEDIA_VFDM_UF</v>
      </c>
      <c r="BM184" t="s">
        <v>795</v>
      </c>
    </row>
    <row r="185" spans="1:72" x14ac:dyDescent="0.25">
      <c r="A185" t="s">
        <v>66</v>
      </c>
      <c r="B185" t="s">
        <v>78</v>
      </c>
      <c r="C185" t="str">
        <f>D185&amp;"_"&amp;E185&amp;"_"&amp;F185&amp;"_"&amp;G185&amp;"_"&amp;A185&amp;"_"&amp;H185&amp;"_"&amp;I185&amp;"_"&amp;J185&amp;"_"&amp;K185&amp;"_"&amp;L185&amp;"_"&amp;M185</f>
        <v>ALL_GFX_UF_K_BEGIN_X_SAME_X_X_0400_MEDIA_VFDM_UF</v>
      </c>
      <c r="D185" t="s">
        <v>171</v>
      </c>
      <c r="E185" t="s">
        <v>177</v>
      </c>
      <c r="F185" t="s">
        <v>189</v>
      </c>
      <c r="G185" t="s">
        <v>192</v>
      </c>
      <c r="H185" t="s">
        <v>176</v>
      </c>
      <c r="I185" t="s">
        <v>200</v>
      </c>
      <c r="J185" t="s">
        <v>176</v>
      </c>
      <c r="K185" t="s">
        <v>176</v>
      </c>
      <c r="L185" t="s">
        <v>207</v>
      </c>
      <c r="M185" t="s">
        <v>345</v>
      </c>
      <c r="N185" t="s">
        <v>472</v>
      </c>
      <c r="O185" t="s">
        <v>472</v>
      </c>
      <c r="P185" t="s">
        <v>472</v>
      </c>
      <c r="Q185" t="s">
        <v>638</v>
      </c>
      <c r="R185" t="s">
        <v>639</v>
      </c>
      <c r="S185" t="s">
        <v>740</v>
      </c>
      <c r="T185" t="s">
        <v>790</v>
      </c>
      <c r="U185" t="s">
        <v>793</v>
      </c>
      <c r="AZ185" t="s">
        <v>890</v>
      </c>
      <c r="BG185" t="s">
        <v>795</v>
      </c>
      <c r="BH185" t="s">
        <v>794</v>
      </c>
      <c r="BI185">
        <f t="shared" si="63"/>
        <v>3</v>
      </c>
      <c r="BJ185" t="s">
        <v>802</v>
      </c>
      <c r="BK185" t="str">
        <f>$C186</f>
        <v>ALL_GFX_PATMOD_E_BEGIN_TITO_X_MAX_LFM_X_MEDIA_REPAIR</v>
      </c>
      <c r="BL185" t="str">
        <f>$C186</f>
        <v>ALL_GFX_PATMOD_E_BEGIN_TITO_X_MAX_LFM_X_MEDIA_REPAIR</v>
      </c>
      <c r="BM185" t="str">
        <f>$C186</f>
        <v>ALL_GFX_PATMOD_E_BEGIN_TITO_X_MAX_LFM_X_MEDIA_REPAIR</v>
      </c>
    </row>
    <row r="186" spans="1:72" x14ac:dyDescent="0.25">
      <c r="A186" t="s">
        <v>66</v>
      </c>
      <c r="B186" t="s">
        <v>73</v>
      </c>
      <c r="C186" t="str">
        <f>D186&amp;"_"&amp;E186&amp;"_"&amp;F186&amp;"_"&amp;G186&amp;"_"&amp;A186&amp;"_"&amp;H186&amp;"_"&amp;I186&amp;"_"&amp;J186&amp;"_"&amp;K186&amp;"_"&amp;L186&amp;"_"&amp;M186</f>
        <v>ALL_GFX_PATMOD_E_BEGIN_TITO_X_MAX_LFM_X_MEDIA_REPAIR</v>
      </c>
      <c r="D186" t="s">
        <v>171</v>
      </c>
      <c r="E186" t="s">
        <v>177</v>
      </c>
      <c r="F186" t="s">
        <v>184</v>
      </c>
      <c r="G186" t="s">
        <v>191</v>
      </c>
      <c r="H186" t="s">
        <v>193</v>
      </c>
      <c r="I186" t="s">
        <v>176</v>
      </c>
      <c r="J186" t="s">
        <v>204</v>
      </c>
      <c r="K186" t="s">
        <v>205</v>
      </c>
      <c r="L186" t="s">
        <v>176</v>
      </c>
      <c r="M186" t="s">
        <v>346</v>
      </c>
      <c r="N186" t="s">
        <v>472</v>
      </c>
      <c r="O186" t="s">
        <v>472</v>
      </c>
      <c r="P186" t="s">
        <v>472</v>
      </c>
      <c r="Q186" t="s">
        <v>639</v>
      </c>
      <c r="R186" t="s">
        <v>643</v>
      </c>
      <c r="S186" t="s">
        <v>741</v>
      </c>
      <c r="T186" t="s">
        <v>790</v>
      </c>
      <c r="U186" t="s">
        <v>792</v>
      </c>
      <c r="AP186" t="s">
        <v>849</v>
      </c>
      <c r="AR186" t="s">
        <v>859</v>
      </c>
      <c r="AT186" t="s">
        <v>869</v>
      </c>
      <c r="BG186" t="s">
        <v>796</v>
      </c>
      <c r="BH186" t="s">
        <v>794</v>
      </c>
      <c r="BI186">
        <f t="shared" si="63"/>
        <v>3</v>
      </c>
      <c r="BJ186" t="s">
        <v>791</v>
      </c>
      <c r="BK186" t="s">
        <v>791</v>
      </c>
      <c r="BL186" t="s">
        <v>791</v>
      </c>
      <c r="BM186" t="s">
        <v>791</v>
      </c>
    </row>
    <row r="187" spans="1:72" x14ac:dyDescent="0.25">
      <c r="A187" t="s">
        <v>66</v>
      </c>
      <c r="B187" t="s">
        <v>74</v>
      </c>
      <c r="C187" t="s">
        <v>115</v>
      </c>
      <c r="E187" t="s">
        <v>175</v>
      </c>
      <c r="BI187">
        <f t="shared" si="63"/>
        <v>0</v>
      </c>
    </row>
    <row r="188" spans="1:72" x14ac:dyDescent="0.25">
      <c r="A188" t="s">
        <v>66</v>
      </c>
      <c r="B188" t="s">
        <v>70</v>
      </c>
      <c r="C188" t="s">
        <v>116</v>
      </c>
      <c r="E188" t="s">
        <v>175</v>
      </c>
      <c r="BG188" t="s">
        <v>795</v>
      </c>
      <c r="BH188" t="s">
        <v>795</v>
      </c>
      <c r="BI188">
        <f t="shared" si="63"/>
        <v>2</v>
      </c>
      <c r="BJ188" t="s">
        <v>791</v>
      </c>
      <c r="BK188" t="s">
        <v>791</v>
      </c>
      <c r="BL188" t="s">
        <v>791</v>
      </c>
    </row>
    <row r="189" spans="1:72" x14ac:dyDescent="0.25">
      <c r="A189" t="s">
        <v>66</v>
      </c>
      <c r="B189" t="s">
        <v>75</v>
      </c>
      <c r="C189" t="str">
        <f t="shared" ref="C189:C194" si="81">D189&amp;"_"&amp;E189&amp;"_"&amp;F189&amp;"_"&amp;G189&amp;"_"&amp;A189&amp;"_"&amp;H189&amp;"_"&amp;I189&amp;"_"&amp;J189&amp;"_"&amp;K189&amp;"_"&amp;L189&amp;"_"&amp;M189</f>
        <v>SSA_GFX_HRY_E_BEGIN_TITO_SAME_MAX_LFM_0400_MEDIA1_POST_REPAIR_BISR_BP1</v>
      </c>
      <c r="D189" t="s">
        <v>172</v>
      </c>
      <c r="E189" t="s">
        <v>177</v>
      </c>
      <c r="F189" t="s">
        <v>187</v>
      </c>
      <c r="G189" t="s">
        <v>191</v>
      </c>
      <c r="H189" t="s">
        <v>193</v>
      </c>
      <c r="I189" t="s">
        <v>200</v>
      </c>
      <c r="J189" t="s">
        <v>204</v>
      </c>
      <c r="K189" t="s">
        <v>205</v>
      </c>
      <c r="L189" t="s">
        <v>207</v>
      </c>
      <c r="M189" t="s">
        <v>347</v>
      </c>
      <c r="N189" t="s">
        <v>473</v>
      </c>
      <c r="O189" t="s">
        <v>478</v>
      </c>
      <c r="P189" t="s">
        <v>543</v>
      </c>
      <c r="Q189" t="s">
        <v>639</v>
      </c>
      <c r="R189" t="s">
        <v>643</v>
      </c>
      <c r="S189" t="s">
        <v>742</v>
      </c>
      <c r="T189" t="s">
        <v>790</v>
      </c>
      <c r="U189" t="s">
        <v>792</v>
      </c>
      <c r="V189" t="s">
        <v>875</v>
      </c>
      <c r="W189" t="s">
        <v>879</v>
      </c>
      <c r="X189" t="s">
        <v>881</v>
      </c>
      <c r="Y189" t="s">
        <v>876</v>
      </c>
      <c r="Z189" t="s">
        <v>876</v>
      </c>
      <c r="AV189" t="s">
        <v>884</v>
      </c>
      <c r="BG189" t="s">
        <v>794</v>
      </c>
      <c r="BH189" t="s">
        <v>794</v>
      </c>
      <c r="BI189">
        <f t="shared" si="63"/>
        <v>10</v>
      </c>
      <c r="BJ189" t="s">
        <v>803</v>
      </c>
      <c r="BK189" t="str">
        <f t="shared" ref="BK189:BT193" si="82">$C190</f>
        <v>SSA_GFX_HRY_E_BEGIN_TITO_SAME_MAX_LFM_0400_MEDIA3_POST_REPAIR_BISR_BP3</v>
      </c>
      <c r="BL189" t="str">
        <f t="shared" si="82"/>
        <v>SSA_GFX_HRY_E_BEGIN_TITO_SAME_MAX_LFM_0400_MEDIA3_POST_REPAIR_BISR_BP3</v>
      </c>
      <c r="BM189" t="str">
        <f t="shared" si="82"/>
        <v>SSA_GFX_HRY_E_BEGIN_TITO_SAME_MAX_LFM_0400_MEDIA3_POST_REPAIR_BISR_BP3</v>
      </c>
      <c r="BN189" t="str">
        <f t="shared" si="82"/>
        <v>SSA_GFX_HRY_E_BEGIN_TITO_SAME_MAX_LFM_0400_MEDIA3_POST_REPAIR_BISR_BP3</v>
      </c>
      <c r="BO189" t="str">
        <f t="shared" si="82"/>
        <v>SSA_GFX_HRY_E_BEGIN_TITO_SAME_MAX_LFM_0400_MEDIA3_POST_REPAIR_BISR_BP3</v>
      </c>
      <c r="BP189" t="str">
        <f t="shared" si="82"/>
        <v>SSA_GFX_HRY_E_BEGIN_TITO_SAME_MAX_LFM_0400_MEDIA3_POST_REPAIR_BISR_BP3</v>
      </c>
      <c r="BQ189" t="str">
        <f t="shared" si="82"/>
        <v>SSA_GFX_HRY_E_BEGIN_TITO_SAME_MAX_LFM_0400_MEDIA3_POST_REPAIR_BISR_BP3</v>
      </c>
      <c r="BR189" t="str">
        <f t="shared" si="82"/>
        <v>SSA_GFX_HRY_E_BEGIN_TITO_SAME_MAX_LFM_0400_MEDIA3_POST_REPAIR_BISR_BP3</v>
      </c>
      <c r="BS189" t="str">
        <f t="shared" si="82"/>
        <v>SSA_GFX_HRY_E_BEGIN_TITO_SAME_MAX_LFM_0400_MEDIA3_POST_REPAIR_BISR_BP3</v>
      </c>
      <c r="BT189" t="str">
        <f t="shared" si="82"/>
        <v>SSA_GFX_HRY_E_BEGIN_TITO_SAME_MAX_LFM_0400_MEDIA3_POST_REPAIR_BISR_BP3</v>
      </c>
    </row>
    <row r="190" spans="1:72" x14ac:dyDescent="0.25">
      <c r="A190" t="s">
        <v>66</v>
      </c>
      <c r="B190" t="s">
        <v>75</v>
      </c>
      <c r="C190" t="str">
        <f t="shared" si="81"/>
        <v>SSA_GFX_HRY_E_BEGIN_TITO_SAME_MAX_LFM_0400_MEDIA3_POST_REPAIR_BISR_BP3</v>
      </c>
      <c r="D190" t="s">
        <v>172</v>
      </c>
      <c r="E190" t="s">
        <v>177</v>
      </c>
      <c r="F190" t="s">
        <v>187</v>
      </c>
      <c r="G190" t="s">
        <v>191</v>
      </c>
      <c r="H190" t="s">
        <v>193</v>
      </c>
      <c r="I190" t="s">
        <v>200</v>
      </c>
      <c r="J190" t="s">
        <v>204</v>
      </c>
      <c r="K190" t="s">
        <v>205</v>
      </c>
      <c r="L190" t="s">
        <v>207</v>
      </c>
      <c r="M190" t="s">
        <v>348</v>
      </c>
      <c r="N190" t="s">
        <v>473</v>
      </c>
      <c r="O190" t="s">
        <v>478</v>
      </c>
      <c r="P190" t="s">
        <v>545</v>
      </c>
      <c r="Q190" t="s">
        <v>639</v>
      </c>
      <c r="R190" t="s">
        <v>643</v>
      </c>
      <c r="S190" t="s">
        <v>743</v>
      </c>
      <c r="T190" t="s">
        <v>790</v>
      </c>
      <c r="U190" t="s">
        <v>792</v>
      </c>
      <c r="V190" t="s">
        <v>875</v>
      </c>
      <c r="W190" t="s">
        <v>879</v>
      </c>
      <c r="X190" t="s">
        <v>881</v>
      </c>
      <c r="Y190" t="s">
        <v>876</v>
      </c>
      <c r="Z190" t="s">
        <v>876</v>
      </c>
      <c r="AV190" t="s">
        <v>884</v>
      </c>
      <c r="BG190" t="s">
        <v>791</v>
      </c>
      <c r="BH190" t="s">
        <v>794</v>
      </c>
      <c r="BI190">
        <f t="shared" si="63"/>
        <v>10</v>
      </c>
      <c r="BJ190" t="s">
        <v>803</v>
      </c>
      <c r="BK190" t="str">
        <f t="shared" si="82"/>
        <v>LSA_GFX_HRY_E_BEGIN_TITO_SAME_MAX_LFM_0400_MEDIA0_POST_REPAIR_BISR_BP0</v>
      </c>
      <c r="BL190" t="str">
        <f t="shared" si="82"/>
        <v>LSA_GFX_HRY_E_BEGIN_TITO_SAME_MAX_LFM_0400_MEDIA0_POST_REPAIR_BISR_BP0</v>
      </c>
      <c r="BM190" t="str">
        <f t="shared" si="82"/>
        <v>LSA_GFX_HRY_E_BEGIN_TITO_SAME_MAX_LFM_0400_MEDIA0_POST_REPAIR_BISR_BP0</v>
      </c>
      <c r="BN190" t="str">
        <f t="shared" si="82"/>
        <v>LSA_GFX_HRY_E_BEGIN_TITO_SAME_MAX_LFM_0400_MEDIA0_POST_REPAIR_BISR_BP0</v>
      </c>
      <c r="BO190" t="str">
        <f t="shared" si="82"/>
        <v>LSA_GFX_HRY_E_BEGIN_TITO_SAME_MAX_LFM_0400_MEDIA0_POST_REPAIR_BISR_BP0</v>
      </c>
      <c r="BP190" t="str">
        <f t="shared" si="82"/>
        <v>LSA_GFX_HRY_E_BEGIN_TITO_SAME_MAX_LFM_0400_MEDIA0_POST_REPAIR_BISR_BP0</v>
      </c>
      <c r="BQ190" t="str">
        <f t="shared" si="82"/>
        <v>LSA_GFX_HRY_E_BEGIN_TITO_SAME_MAX_LFM_0400_MEDIA0_POST_REPAIR_BISR_BP0</v>
      </c>
      <c r="BR190" t="str">
        <f t="shared" si="82"/>
        <v>LSA_GFX_HRY_E_BEGIN_TITO_SAME_MAX_LFM_0400_MEDIA0_POST_REPAIR_BISR_BP0</v>
      </c>
      <c r="BS190" t="str">
        <f t="shared" si="82"/>
        <v>LSA_GFX_HRY_E_BEGIN_TITO_SAME_MAX_LFM_0400_MEDIA0_POST_REPAIR_BISR_BP0</v>
      </c>
      <c r="BT190" t="str">
        <f t="shared" si="82"/>
        <v>LSA_GFX_HRY_E_BEGIN_TITO_SAME_MAX_LFM_0400_MEDIA0_POST_REPAIR_BISR_BP0</v>
      </c>
    </row>
    <row r="191" spans="1:72" x14ac:dyDescent="0.25">
      <c r="A191" t="s">
        <v>66</v>
      </c>
      <c r="B191" t="s">
        <v>75</v>
      </c>
      <c r="C191" t="str">
        <f t="shared" si="81"/>
        <v>LSA_GFX_HRY_E_BEGIN_TITO_SAME_MAX_LFM_0400_MEDIA0_POST_REPAIR_BISR_BP0</v>
      </c>
      <c r="D191" t="s">
        <v>173</v>
      </c>
      <c r="E191" t="s">
        <v>177</v>
      </c>
      <c r="F191" t="s">
        <v>187</v>
      </c>
      <c r="G191" t="s">
        <v>191</v>
      </c>
      <c r="H191" t="s">
        <v>193</v>
      </c>
      <c r="I191" t="s">
        <v>200</v>
      </c>
      <c r="J191" t="s">
        <v>204</v>
      </c>
      <c r="K191" t="s">
        <v>205</v>
      </c>
      <c r="L191" t="s">
        <v>207</v>
      </c>
      <c r="M191" t="s">
        <v>349</v>
      </c>
      <c r="N191" t="s">
        <v>473</v>
      </c>
      <c r="O191" t="s">
        <v>478</v>
      </c>
      <c r="P191" t="s">
        <v>547</v>
      </c>
      <c r="Q191" t="s">
        <v>640</v>
      </c>
      <c r="R191" t="s">
        <v>643</v>
      </c>
      <c r="S191" t="s">
        <v>744</v>
      </c>
      <c r="T191" t="s">
        <v>790</v>
      </c>
      <c r="U191" t="s">
        <v>792</v>
      </c>
      <c r="V191" t="s">
        <v>875</v>
      </c>
      <c r="W191" t="s">
        <v>879</v>
      </c>
      <c r="X191" t="s">
        <v>881</v>
      </c>
      <c r="Y191" t="s">
        <v>876</v>
      </c>
      <c r="Z191" t="s">
        <v>876</v>
      </c>
      <c r="AV191" t="s">
        <v>884</v>
      </c>
      <c r="BG191" t="s">
        <v>795</v>
      </c>
      <c r="BH191" t="s">
        <v>794</v>
      </c>
      <c r="BI191">
        <f t="shared" si="63"/>
        <v>10</v>
      </c>
      <c r="BJ191" t="s">
        <v>803</v>
      </c>
      <c r="BK191" t="str">
        <f t="shared" si="82"/>
        <v>LSA_GFX_HRY_E_BEGIN_TITO_SAME_MAX_LFM_0400_MEDIA1_POST_REPAIR_BISR_BP1</v>
      </c>
      <c r="BL191" t="str">
        <f t="shared" si="82"/>
        <v>LSA_GFX_HRY_E_BEGIN_TITO_SAME_MAX_LFM_0400_MEDIA1_POST_REPAIR_BISR_BP1</v>
      </c>
      <c r="BM191" t="str">
        <f t="shared" si="82"/>
        <v>LSA_GFX_HRY_E_BEGIN_TITO_SAME_MAX_LFM_0400_MEDIA1_POST_REPAIR_BISR_BP1</v>
      </c>
      <c r="BN191" t="str">
        <f t="shared" si="82"/>
        <v>LSA_GFX_HRY_E_BEGIN_TITO_SAME_MAX_LFM_0400_MEDIA1_POST_REPAIR_BISR_BP1</v>
      </c>
      <c r="BO191" t="str">
        <f t="shared" si="82"/>
        <v>LSA_GFX_HRY_E_BEGIN_TITO_SAME_MAX_LFM_0400_MEDIA1_POST_REPAIR_BISR_BP1</v>
      </c>
      <c r="BP191" t="str">
        <f t="shared" si="82"/>
        <v>LSA_GFX_HRY_E_BEGIN_TITO_SAME_MAX_LFM_0400_MEDIA1_POST_REPAIR_BISR_BP1</v>
      </c>
      <c r="BQ191" t="str">
        <f t="shared" si="82"/>
        <v>LSA_GFX_HRY_E_BEGIN_TITO_SAME_MAX_LFM_0400_MEDIA1_POST_REPAIR_BISR_BP1</v>
      </c>
      <c r="BR191" t="str">
        <f t="shared" si="82"/>
        <v>LSA_GFX_HRY_E_BEGIN_TITO_SAME_MAX_LFM_0400_MEDIA1_POST_REPAIR_BISR_BP1</v>
      </c>
      <c r="BS191" t="str">
        <f t="shared" si="82"/>
        <v>LSA_GFX_HRY_E_BEGIN_TITO_SAME_MAX_LFM_0400_MEDIA1_POST_REPAIR_BISR_BP1</v>
      </c>
      <c r="BT191" t="str">
        <f t="shared" si="82"/>
        <v>LSA_GFX_HRY_E_BEGIN_TITO_SAME_MAX_LFM_0400_MEDIA1_POST_REPAIR_BISR_BP1</v>
      </c>
    </row>
    <row r="192" spans="1:72" x14ac:dyDescent="0.25">
      <c r="A192" t="s">
        <v>66</v>
      </c>
      <c r="B192" t="s">
        <v>75</v>
      </c>
      <c r="C192" t="str">
        <f t="shared" si="81"/>
        <v>LSA_GFX_HRY_E_BEGIN_TITO_SAME_MAX_LFM_0400_MEDIA1_POST_REPAIR_BISR_BP1</v>
      </c>
      <c r="D192" t="s">
        <v>173</v>
      </c>
      <c r="E192" t="s">
        <v>177</v>
      </c>
      <c r="F192" t="s">
        <v>187</v>
      </c>
      <c r="G192" t="s">
        <v>191</v>
      </c>
      <c r="H192" t="s">
        <v>193</v>
      </c>
      <c r="I192" t="s">
        <v>200</v>
      </c>
      <c r="J192" t="s">
        <v>204</v>
      </c>
      <c r="K192" t="s">
        <v>205</v>
      </c>
      <c r="L192" t="s">
        <v>207</v>
      </c>
      <c r="M192" t="s">
        <v>347</v>
      </c>
      <c r="N192" t="s">
        <v>473</v>
      </c>
      <c r="O192" t="s">
        <v>478</v>
      </c>
      <c r="P192" t="s">
        <v>549</v>
      </c>
      <c r="Q192" t="s">
        <v>640</v>
      </c>
      <c r="R192" t="s">
        <v>643</v>
      </c>
      <c r="S192" t="s">
        <v>745</v>
      </c>
      <c r="T192" t="s">
        <v>790</v>
      </c>
      <c r="U192" t="s">
        <v>792</v>
      </c>
      <c r="V192" t="s">
        <v>875</v>
      </c>
      <c r="W192" t="s">
        <v>879</v>
      </c>
      <c r="X192" t="s">
        <v>881</v>
      </c>
      <c r="Y192" t="s">
        <v>876</v>
      </c>
      <c r="Z192" t="s">
        <v>876</v>
      </c>
      <c r="AV192" t="s">
        <v>884</v>
      </c>
      <c r="BG192" t="s">
        <v>796</v>
      </c>
      <c r="BH192" t="s">
        <v>794</v>
      </c>
      <c r="BI192">
        <f t="shared" si="63"/>
        <v>10</v>
      </c>
      <c r="BJ192" t="s">
        <v>803</v>
      </c>
      <c r="BK192" t="str">
        <f t="shared" si="82"/>
        <v>LSA_GFX_HRY_E_BEGIN_TITO_SAME_MAX_LFM_0400_MEDIA2_POST_REPAIR_BISR_BP2</v>
      </c>
      <c r="BL192" t="str">
        <f t="shared" si="82"/>
        <v>LSA_GFX_HRY_E_BEGIN_TITO_SAME_MAX_LFM_0400_MEDIA2_POST_REPAIR_BISR_BP2</v>
      </c>
      <c r="BM192" t="str">
        <f t="shared" si="82"/>
        <v>LSA_GFX_HRY_E_BEGIN_TITO_SAME_MAX_LFM_0400_MEDIA2_POST_REPAIR_BISR_BP2</v>
      </c>
      <c r="BN192" t="str">
        <f t="shared" si="82"/>
        <v>LSA_GFX_HRY_E_BEGIN_TITO_SAME_MAX_LFM_0400_MEDIA2_POST_REPAIR_BISR_BP2</v>
      </c>
      <c r="BO192" t="str">
        <f t="shared" si="82"/>
        <v>LSA_GFX_HRY_E_BEGIN_TITO_SAME_MAX_LFM_0400_MEDIA2_POST_REPAIR_BISR_BP2</v>
      </c>
      <c r="BP192" t="str">
        <f t="shared" si="82"/>
        <v>LSA_GFX_HRY_E_BEGIN_TITO_SAME_MAX_LFM_0400_MEDIA2_POST_REPAIR_BISR_BP2</v>
      </c>
      <c r="BQ192" t="str">
        <f t="shared" si="82"/>
        <v>LSA_GFX_HRY_E_BEGIN_TITO_SAME_MAX_LFM_0400_MEDIA2_POST_REPAIR_BISR_BP2</v>
      </c>
      <c r="BR192" t="str">
        <f t="shared" si="82"/>
        <v>LSA_GFX_HRY_E_BEGIN_TITO_SAME_MAX_LFM_0400_MEDIA2_POST_REPAIR_BISR_BP2</v>
      </c>
      <c r="BS192" t="str">
        <f t="shared" si="82"/>
        <v>LSA_GFX_HRY_E_BEGIN_TITO_SAME_MAX_LFM_0400_MEDIA2_POST_REPAIR_BISR_BP2</v>
      </c>
      <c r="BT192" t="str">
        <f t="shared" si="82"/>
        <v>LSA_GFX_HRY_E_BEGIN_TITO_SAME_MAX_LFM_0400_MEDIA2_POST_REPAIR_BISR_BP2</v>
      </c>
    </row>
    <row r="193" spans="1:72" x14ac:dyDescent="0.25">
      <c r="A193" t="s">
        <v>66</v>
      </c>
      <c r="B193" t="s">
        <v>75</v>
      </c>
      <c r="C193" t="str">
        <f t="shared" si="81"/>
        <v>LSA_GFX_HRY_E_BEGIN_TITO_SAME_MAX_LFM_0400_MEDIA2_POST_REPAIR_BISR_BP2</v>
      </c>
      <c r="D193" t="s">
        <v>173</v>
      </c>
      <c r="E193" t="s">
        <v>177</v>
      </c>
      <c r="F193" t="s">
        <v>187</v>
      </c>
      <c r="G193" t="s">
        <v>191</v>
      </c>
      <c r="H193" t="s">
        <v>193</v>
      </c>
      <c r="I193" t="s">
        <v>200</v>
      </c>
      <c r="J193" t="s">
        <v>204</v>
      </c>
      <c r="K193" t="s">
        <v>205</v>
      </c>
      <c r="L193" t="s">
        <v>207</v>
      </c>
      <c r="M193" t="s">
        <v>350</v>
      </c>
      <c r="N193" t="s">
        <v>473</v>
      </c>
      <c r="O193" t="s">
        <v>478</v>
      </c>
      <c r="P193" t="s">
        <v>551</v>
      </c>
      <c r="Q193" t="s">
        <v>640</v>
      </c>
      <c r="R193" t="s">
        <v>643</v>
      </c>
      <c r="S193" t="s">
        <v>746</v>
      </c>
      <c r="T193" t="s">
        <v>790</v>
      </c>
      <c r="U193" t="s">
        <v>792</v>
      </c>
      <c r="V193" t="s">
        <v>875</v>
      </c>
      <c r="W193" t="s">
        <v>879</v>
      </c>
      <c r="X193" t="s">
        <v>881</v>
      </c>
      <c r="Y193" t="s">
        <v>876</v>
      </c>
      <c r="Z193" t="s">
        <v>876</v>
      </c>
      <c r="AV193" t="s">
        <v>884</v>
      </c>
      <c r="BG193" t="s">
        <v>797</v>
      </c>
      <c r="BH193" t="s">
        <v>794</v>
      </c>
      <c r="BI193">
        <f t="shared" si="63"/>
        <v>10</v>
      </c>
      <c r="BJ193" t="s">
        <v>803</v>
      </c>
      <c r="BK193" t="str">
        <f t="shared" si="82"/>
        <v>LSA_GFX_HRY_E_BEGIN_TITO_SAME_MAX_LFM_0400_MEDIA3_POST_REPAIR_BISR_BP3</v>
      </c>
      <c r="BL193" t="str">
        <f t="shared" si="82"/>
        <v>LSA_GFX_HRY_E_BEGIN_TITO_SAME_MAX_LFM_0400_MEDIA3_POST_REPAIR_BISR_BP3</v>
      </c>
      <c r="BM193" t="str">
        <f t="shared" si="82"/>
        <v>LSA_GFX_HRY_E_BEGIN_TITO_SAME_MAX_LFM_0400_MEDIA3_POST_REPAIR_BISR_BP3</v>
      </c>
      <c r="BN193" t="str">
        <f t="shared" si="82"/>
        <v>LSA_GFX_HRY_E_BEGIN_TITO_SAME_MAX_LFM_0400_MEDIA3_POST_REPAIR_BISR_BP3</v>
      </c>
      <c r="BO193" t="str">
        <f t="shared" si="82"/>
        <v>LSA_GFX_HRY_E_BEGIN_TITO_SAME_MAX_LFM_0400_MEDIA3_POST_REPAIR_BISR_BP3</v>
      </c>
      <c r="BP193" t="str">
        <f t="shared" si="82"/>
        <v>LSA_GFX_HRY_E_BEGIN_TITO_SAME_MAX_LFM_0400_MEDIA3_POST_REPAIR_BISR_BP3</v>
      </c>
      <c r="BQ193" t="str">
        <f t="shared" si="82"/>
        <v>LSA_GFX_HRY_E_BEGIN_TITO_SAME_MAX_LFM_0400_MEDIA3_POST_REPAIR_BISR_BP3</v>
      </c>
      <c r="BR193" t="str">
        <f t="shared" si="82"/>
        <v>LSA_GFX_HRY_E_BEGIN_TITO_SAME_MAX_LFM_0400_MEDIA3_POST_REPAIR_BISR_BP3</v>
      </c>
      <c r="BS193" t="str">
        <f t="shared" si="82"/>
        <v>LSA_GFX_HRY_E_BEGIN_TITO_SAME_MAX_LFM_0400_MEDIA3_POST_REPAIR_BISR_BP3</v>
      </c>
      <c r="BT193" t="str">
        <f t="shared" si="82"/>
        <v>LSA_GFX_HRY_E_BEGIN_TITO_SAME_MAX_LFM_0400_MEDIA3_POST_REPAIR_BISR_BP3</v>
      </c>
    </row>
    <row r="194" spans="1:72" x14ac:dyDescent="0.25">
      <c r="A194" t="s">
        <v>66</v>
      </c>
      <c r="B194" t="s">
        <v>75</v>
      </c>
      <c r="C194" t="str">
        <f t="shared" si="81"/>
        <v>LSA_GFX_HRY_E_BEGIN_TITO_SAME_MAX_LFM_0400_MEDIA3_POST_REPAIR_BISR_BP3</v>
      </c>
      <c r="D194" t="s">
        <v>173</v>
      </c>
      <c r="E194" t="s">
        <v>177</v>
      </c>
      <c r="F194" t="s">
        <v>187</v>
      </c>
      <c r="G194" t="s">
        <v>191</v>
      </c>
      <c r="H194" t="s">
        <v>193</v>
      </c>
      <c r="I194" t="s">
        <v>200</v>
      </c>
      <c r="J194" t="s">
        <v>204</v>
      </c>
      <c r="K194" t="s">
        <v>205</v>
      </c>
      <c r="L194" t="s">
        <v>207</v>
      </c>
      <c r="M194" t="s">
        <v>348</v>
      </c>
      <c r="N194" t="s">
        <v>473</v>
      </c>
      <c r="O194" t="s">
        <v>478</v>
      </c>
      <c r="P194" t="s">
        <v>553</v>
      </c>
      <c r="Q194" t="s">
        <v>640</v>
      </c>
      <c r="R194" t="s">
        <v>643</v>
      </c>
      <c r="S194" t="s">
        <v>747</v>
      </c>
      <c r="T194" t="s">
        <v>790</v>
      </c>
      <c r="U194" t="s">
        <v>792</v>
      </c>
      <c r="V194" t="s">
        <v>875</v>
      </c>
      <c r="W194" t="s">
        <v>879</v>
      </c>
      <c r="X194" t="s">
        <v>881</v>
      </c>
      <c r="Y194" t="s">
        <v>876</v>
      </c>
      <c r="Z194" t="s">
        <v>876</v>
      </c>
      <c r="AV194" t="s">
        <v>884</v>
      </c>
      <c r="BG194" t="s">
        <v>798</v>
      </c>
      <c r="BH194" t="s">
        <v>794</v>
      </c>
      <c r="BI194">
        <f t="shared" ref="BI194:BI257" si="83">COUNTA(BK194:BT194)</f>
        <v>10</v>
      </c>
      <c r="BJ194" t="s">
        <v>803</v>
      </c>
      <c r="BK194" t="s">
        <v>791</v>
      </c>
      <c r="BL194" t="s">
        <v>791</v>
      </c>
      <c r="BM194" t="s">
        <v>791</v>
      </c>
      <c r="BN194" t="s">
        <v>791</v>
      </c>
      <c r="BO194" t="s">
        <v>791</v>
      </c>
      <c r="BP194" t="s">
        <v>791</v>
      </c>
      <c r="BQ194" t="s">
        <v>791</v>
      </c>
      <c r="BR194" t="s">
        <v>791</v>
      </c>
      <c r="BS194" t="s">
        <v>791</v>
      </c>
      <c r="BT194" t="s">
        <v>791</v>
      </c>
    </row>
    <row r="195" spans="1:72" x14ac:dyDescent="0.25">
      <c r="A195" t="s">
        <v>66</v>
      </c>
      <c r="B195" t="s">
        <v>74</v>
      </c>
      <c r="C195" t="s">
        <v>117</v>
      </c>
      <c r="E195" t="s">
        <v>175</v>
      </c>
      <c r="BI195">
        <f t="shared" si="83"/>
        <v>0</v>
      </c>
    </row>
    <row r="196" spans="1:72" x14ac:dyDescent="0.25">
      <c r="A196" t="s">
        <v>66</v>
      </c>
      <c r="B196" t="s">
        <v>74</v>
      </c>
      <c r="C196" t="s">
        <v>118</v>
      </c>
      <c r="E196" t="s">
        <v>175</v>
      </c>
      <c r="BI196">
        <f t="shared" si="83"/>
        <v>0</v>
      </c>
    </row>
    <row r="197" spans="1:72" x14ac:dyDescent="0.25">
      <c r="A197" t="s">
        <v>66</v>
      </c>
      <c r="B197" t="s">
        <v>70</v>
      </c>
      <c r="C197" t="s">
        <v>119</v>
      </c>
      <c r="E197" t="s">
        <v>175</v>
      </c>
      <c r="BG197" t="s">
        <v>794</v>
      </c>
      <c r="BH197" t="s">
        <v>791</v>
      </c>
      <c r="BI197">
        <f t="shared" si="83"/>
        <v>2</v>
      </c>
      <c r="BJ197" t="s">
        <v>791</v>
      </c>
      <c r="BK197" t="str">
        <f>$C274</f>
        <v>VPU_REPAIRABLE</v>
      </c>
      <c r="BL197" t="str">
        <f>$C274</f>
        <v>VPU_REPAIRABLE</v>
      </c>
    </row>
    <row r="198" spans="1:72" x14ac:dyDescent="0.25">
      <c r="A198" t="s">
        <v>66</v>
      </c>
      <c r="B198" t="s">
        <v>73</v>
      </c>
      <c r="C198" t="str">
        <f>D198&amp;"_"&amp;E198&amp;"_"&amp;F198&amp;"_"&amp;G198&amp;"_"&amp;A198&amp;"_"&amp;H198&amp;"_"&amp;I198&amp;"_"&amp;J198&amp;"_"&amp;K198&amp;"_"&amp;L198&amp;"_"&amp;M198</f>
        <v>ALL_SOC_PATMOD_K_BEGIN_X_X_X_X_X_RESET_FREQ</v>
      </c>
      <c r="D198" t="s">
        <v>171</v>
      </c>
      <c r="E198" t="s">
        <v>178</v>
      </c>
      <c r="F198" t="s">
        <v>184</v>
      </c>
      <c r="G198" t="s">
        <v>192</v>
      </c>
      <c r="H198" t="s">
        <v>176</v>
      </c>
      <c r="I198" t="s">
        <v>176</v>
      </c>
      <c r="J198" t="s">
        <v>176</v>
      </c>
      <c r="K198" t="s">
        <v>176</v>
      </c>
      <c r="L198" t="s">
        <v>176</v>
      </c>
      <c r="M198" t="s">
        <v>242</v>
      </c>
      <c r="N198" t="s">
        <v>472</v>
      </c>
      <c r="O198" t="s">
        <v>472</v>
      </c>
      <c r="P198" t="s">
        <v>472</v>
      </c>
      <c r="Q198" t="s">
        <v>638</v>
      </c>
      <c r="R198" t="s">
        <v>644</v>
      </c>
      <c r="S198" t="s">
        <v>748</v>
      </c>
      <c r="T198" t="s">
        <v>790</v>
      </c>
      <c r="U198" t="s">
        <v>793</v>
      </c>
      <c r="AP198" t="s">
        <v>850</v>
      </c>
      <c r="AQ198" t="s">
        <v>851</v>
      </c>
      <c r="AR198" t="s">
        <v>858</v>
      </c>
      <c r="AS198" t="s">
        <v>863</v>
      </c>
      <c r="BG198" t="s">
        <v>794</v>
      </c>
      <c r="BH198" t="s">
        <v>794</v>
      </c>
      <c r="BI198">
        <f t="shared" si="83"/>
        <v>2</v>
      </c>
      <c r="BJ198" t="s">
        <v>791</v>
      </c>
      <c r="BK198" t="str">
        <f>$C199</f>
        <v>SOC_BISR</v>
      </c>
      <c r="BL198" t="str">
        <f>$C199</f>
        <v>SOC_BISR</v>
      </c>
    </row>
    <row r="199" spans="1:72" x14ac:dyDescent="0.25">
      <c r="A199" t="s">
        <v>66</v>
      </c>
      <c r="B199" t="s">
        <v>70</v>
      </c>
      <c r="C199" t="s">
        <v>120</v>
      </c>
      <c r="E199" t="s">
        <v>175</v>
      </c>
      <c r="BG199" t="s">
        <v>791</v>
      </c>
      <c r="BH199" t="s">
        <v>794</v>
      </c>
      <c r="BI199">
        <f t="shared" si="83"/>
        <v>2</v>
      </c>
      <c r="BJ199" t="s">
        <v>791</v>
      </c>
      <c r="BK199" t="str">
        <f>$C247</f>
        <v>SOC_VFDM</v>
      </c>
      <c r="BL199" t="str">
        <f>$C247</f>
        <v>SOC_VFDM</v>
      </c>
    </row>
    <row r="200" spans="1:72" x14ac:dyDescent="0.25">
      <c r="A200" t="s">
        <v>66</v>
      </c>
      <c r="B200" t="s">
        <v>70</v>
      </c>
      <c r="C200" t="s">
        <v>121</v>
      </c>
      <c r="E200" t="s">
        <v>175</v>
      </c>
      <c r="BG200" t="s">
        <v>791</v>
      </c>
      <c r="BH200" t="s">
        <v>794</v>
      </c>
      <c r="BI200">
        <f t="shared" si="83"/>
        <v>2</v>
      </c>
      <c r="BJ200" t="s">
        <v>791</v>
      </c>
      <c r="BK200" t="str">
        <f>$C210</f>
        <v>PRE_REPAIR_MMM_DDR</v>
      </c>
      <c r="BL200" t="str">
        <f>$C210</f>
        <v>PRE_REPAIR_MMM_DDR</v>
      </c>
    </row>
    <row r="201" spans="1:72" x14ac:dyDescent="0.25">
      <c r="A201" t="s">
        <v>66</v>
      </c>
      <c r="B201" t="s">
        <v>75</v>
      </c>
      <c r="C201" t="str">
        <f t="shared" ref="C201:C208" si="84">D201&amp;"_"&amp;E201&amp;"_"&amp;F201&amp;"_"&amp;G201&amp;"_"&amp;A201&amp;"_"&amp;H201&amp;"_"&amp;I201&amp;"_"&amp;J201&amp;"_"&amp;K201&amp;"_"&amp;L201&amp;"_"&amp;M201</f>
        <v>XSA_SOC_HRY_E_BEGIN_TITO_SAQ_NOM_LFM_0600_MEMSS0_BHRY_MMM_BP1</v>
      </c>
      <c r="D201" t="s">
        <v>169</v>
      </c>
      <c r="E201" t="s">
        <v>178</v>
      </c>
      <c r="F201" t="s">
        <v>187</v>
      </c>
      <c r="G201" t="s">
        <v>191</v>
      </c>
      <c r="H201" t="s">
        <v>193</v>
      </c>
      <c r="I201" t="s">
        <v>201</v>
      </c>
      <c r="J201" t="s">
        <v>203</v>
      </c>
      <c r="K201" t="s">
        <v>205</v>
      </c>
      <c r="L201" t="s">
        <v>210</v>
      </c>
      <c r="M201" t="s">
        <v>351</v>
      </c>
      <c r="N201" t="s">
        <v>473</v>
      </c>
      <c r="O201" t="s">
        <v>474</v>
      </c>
      <c r="P201" t="s">
        <v>555</v>
      </c>
      <c r="Q201" t="s">
        <v>639</v>
      </c>
      <c r="R201" t="s">
        <v>644</v>
      </c>
      <c r="S201" t="s">
        <v>649</v>
      </c>
      <c r="T201" t="s">
        <v>790</v>
      </c>
      <c r="U201" t="s">
        <v>792</v>
      </c>
      <c r="V201" t="s">
        <v>875</v>
      </c>
      <c r="W201" t="s">
        <v>187</v>
      </c>
      <c r="X201" t="s">
        <v>881</v>
      </c>
      <c r="Y201" t="s">
        <v>876</v>
      </c>
      <c r="Z201" t="s">
        <v>876</v>
      </c>
      <c r="AV201" t="s">
        <v>883</v>
      </c>
      <c r="AW201" t="s">
        <v>885</v>
      </c>
      <c r="AX201" t="s">
        <v>886</v>
      </c>
      <c r="BG201" t="s">
        <v>794</v>
      </c>
      <c r="BH201" t="s">
        <v>794</v>
      </c>
      <c r="BI201">
        <f t="shared" si="83"/>
        <v>10</v>
      </c>
      <c r="BJ201" t="s">
        <v>803</v>
      </c>
      <c r="BK201" t="str">
        <f t="shared" ref="BK201:BK207" si="85">$C202</f>
        <v>XSA_SOC_HRY_E_BEGIN_TITO_SAQ_NOM_LFM_0600_MEMSS0_BISR_MMM_BP1</v>
      </c>
      <c r="BL201" t="str">
        <f>$C203</f>
        <v>XSA_SOC_HRY_E_BEGIN_TITO_SAQ_NOM_LFM_0600_MEMSS1_BHRY_MMM_BP2</v>
      </c>
      <c r="BM201" t="str">
        <f t="shared" ref="BM201:BR207" si="86">$C202</f>
        <v>XSA_SOC_HRY_E_BEGIN_TITO_SAQ_NOM_LFM_0600_MEMSS0_BISR_MMM_BP1</v>
      </c>
      <c r="BN201" t="str">
        <f t="shared" si="86"/>
        <v>XSA_SOC_HRY_E_BEGIN_TITO_SAQ_NOM_LFM_0600_MEMSS0_BISR_MMM_BP1</v>
      </c>
      <c r="BO201" t="str">
        <f t="shared" si="86"/>
        <v>XSA_SOC_HRY_E_BEGIN_TITO_SAQ_NOM_LFM_0600_MEMSS0_BISR_MMM_BP1</v>
      </c>
      <c r="BP201" t="str">
        <f t="shared" si="86"/>
        <v>XSA_SOC_HRY_E_BEGIN_TITO_SAQ_NOM_LFM_0600_MEMSS0_BISR_MMM_BP1</v>
      </c>
      <c r="BQ201" t="str">
        <f t="shared" si="86"/>
        <v>XSA_SOC_HRY_E_BEGIN_TITO_SAQ_NOM_LFM_0600_MEMSS0_BISR_MMM_BP1</v>
      </c>
      <c r="BR201" t="str">
        <f t="shared" si="86"/>
        <v>XSA_SOC_HRY_E_BEGIN_TITO_SAQ_NOM_LFM_0600_MEMSS0_BISR_MMM_BP1</v>
      </c>
      <c r="BS201" t="str">
        <f>$C203</f>
        <v>XSA_SOC_HRY_E_BEGIN_TITO_SAQ_NOM_LFM_0600_MEMSS1_BHRY_MMM_BP2</v>
      </c>
      <c r="BT201" t="str">
        <f t="shared" ref="BT201:BT207" si="87">$C202</f>
        <v>XSA_SOC_HRY_E_BEGIN_TITO_SAQ_NOM_LFM_0600_MEMSS0_BISR_MMM_BP1</v>
      </c>
    </row>
    <row r="202" spans="1:72" x14ac:dyDescent="0.25">
      <c r="A202" t="s">
        <v>66</v>
      </c>
      <c r="B202" t="s">
        <v>75</v>
      </c>
      <c r="C202" t="str">
        <f t="shared" si="84"/>
        <v>XSA_SOC_HRY_E_BEGIN_TITO_SAQ_NOM_LFM_0600_MEMSS0_BISR_MMM_BP1</v>
      </c>
      <c r="D202" t="s">
        <v>169</v>
      </c>
      <c r="E202" t="s">
        <v>178</v>
      </c>
      <c r="F202" t="s">
        <v>187</v>
      </c>
      <c r="G202" t="s">
        <v>191</v>
      </c>
      <c r="H202" t="s">
        <v>193</v>
      </c>
      <c r="I202" t="s">
        <v>201</v>
      </c>
      <c r="J202" t="s">
        <v>203</v>
      </c>
      <c r="K202" t="s">
        <v>205</v>
      </c>
      <c r="L202" t="s">
        <v>210</v>
      </c>
      <c r="M202" t="s">
        <v>352</v>
      </c>
      <c r="N202" t="s">
        <v>473</v>
      </c>
      <c r="O202" t="s">
        <v>474</v>
      </c>
      <c r="P202" t="s">
        <v>556</v>
      </c>
      <c r="Q202" t="s">
        <v>639</v>
      </c>
      <c r="R202" t="s">
        <v>644</v>
      </c>
      <c r="S202" t="s">
        <v>650</v>
      </c>
      <c r="T202" t="s">
        <v>790</v>
      </c>
      <c r="U202" t="s">
        <v>792</v>
      </c>
      <c r="V202" t="s">
        <v>875</v>
      </c>
      <c r="W202" t="s">
        <v>878</v>
      </c>
      <c r="X202" t="s">
        <v>881</v>
      </c>
      <c r="Y202" t="s">
        <v>876</v>
      </c>
      <c r="Z202" t="s">
        <v>876</v>
      </c>
      <c r="AV202" t="s">
        <v>883</v>
      </c>
      <c r="AW202" t="s">
        <v>885</v>
      </c>
      <c r="AX202" t="s">
        <v>886</v>
      </c>
      <c r="BG202" t="s">
        <v>794</v>
      </c>
      <c r="BH202" t="s">
        <v>791</v>
      </c>
      <c r="BI202">
        <f t="shared" si="83"/>
        <v>10</v>
      </c>
      <c r="BJ202" t="s">
        <v>803</v>
      </c>
      <c r="BK202" t="str">
        <f t="shared" si="85"/>
        <v>XSA_SOC_HRY_E_BEGIN_TITO_SAQ_NOM_LFM_0600_MEMSS1_BHRY_MMM_BP2</v>
      </c>
      <c r="BL202" t="str">
        <f>$C203</f>
        <v>XSA_SOC_HRY_E_BEGIN_TITO_SAQ_NOM_LFM_0600_MEMSS1_BHRY_MMM_BP2</v>
      </c>
      <c r="BM202" t="str">
        <f t="shared" si="86"/>
        <v>XSA_SOC_HRY_E_BEGIN_TITO_SAQ_NOM_LFM_0600_MEMSS1_BHRY_MMM_BP2</v>
      </c>
      <c r="BN202" t="str">
        <f t="shared" si="86"/>
        <v>XSA_SOC_HRY_E_BEGIN_TITO_SAQ_NOM_LFM_0600_MEMSS1_BHRY_MMM_BP2</v>
      </c>
      <c r="BO202" t="str">
        <f t="shared" si="86"/>
        <v>XSA_SOC_HRY_E_BEGIN_TITO_SAQ_NOM_LFM_0600_MEMSS1_BHRY_MMM_BP2</v>
      </c>
      <c r="BP202" t="str">
        <f t="shared" si="86"/>
        <v>XSA_SOC_HRY_E_BEGIN_TITO_SAQ_NOM_LFM_0600_MEMSS1_BHRY_MMM_BP2</v>
      </c>
      <c r="BQ202" t="str">
        <f t="shared" si="86"/>
        <v>XSA_SOC_HRY_E_BEGIN_TITO_SAQ_NOM_LFM_0600_MEMSS1_BHRY_MMM_BP2</v>
      </c>
      <c r="BR202" t="str">
        <f t="shared" si="86"/>
        <v>XSA_SOC_HRY_E_BEGIN_TITO_SAQ_NOM_LFM_0600_MEMSS1_BHRY_MMM_BP2</v>
      </c>
      <c r="BS202" t="str">
        <f>$C203</f>
        <v>XSA_SOC_HRY_E_BEGIN_TITO_SAQ_NOM_LFM_0600_MEMSS1_BHRY_MMM_BP2</v>
      </c>
      <c r="BT202" t="str">
        <f t="shared" si="87"/>
        <v>XSA_SOC_HRY_E_BEGIN_TITO_SAQ_NOM_LFM_0600_MEMSS1_BHRY_MMM_BP2</v>
      </c>
    </row>
    <row r="203" spans="1:72" x14ac:dyDescent="0.25">
      <c r="A203" t="s">
        <v>66</v>
      </c>
      <c r="B203" t="s">
        <v>75</v>
      </c>
      <c r="C203" t="str">
        <f t="shared" si="84"/>
        <v>XSA_SOC_HRY_E_BEGIN_TITO_SAQ_NOM_LFM_0600_MEMSS1_BHRY_MMM_BP2</v>
      </c>
      <c r="D203" t="s">
        <v>169</v>
      </c>
      <c r="E203" t="s">
        <v>178</v>
      </c>
      <c r="F203" t="s">
        <v>187</v>
      </c>
      <c r="G203" t="s">
        <v>191</v>
      </c>
      <c r="H203" t="s">
        <v>193</v>
      </c>
      <c r="I203" t="s">
        <v>201</v>
      </c>
      <c r="J203" t="s">
        <v>203</v>
      </c>
      <c r="K203" t="s">
        <v>205</v>
      </c>
      <c r="L203" t="s">
        <v>210</v>
      </c>
      <c r="M203" t="s">
        <v>353</v>
      </c>
      <c r="N203" t="s">
        <v>473</v>
      </c>
      <c r="O203" t="s">
        <v>474</v>
      </c>
      <c r="P203" t="s">
        <v>557</v>
      </c>
      <c r="Q203" t="s">
        <v>639</v>
      </c>
      <c r="R203" t="s">
        <v>644</v>
      </c>
      <c r="S203" t="s">
        <v>652</v>
      </c>
      <c r="T203" t="s">
        <v>790</v>
      </c>
      <c r="U203" t="s">
        <v>792</v>
      </c>
      <c r="V203" t="s">
        <v>875</v>
      </c>
      <c r="W203" t="s">
        <v>187</v>
      </c>
      <c r="X203" t="s">
        <v>881</v>
      </c>
      <c r="Y203" t="s">
        <v>876</v>
      </c>
      <c r="Z203" t="s">
        <v>876</v>
      </c>
      <c r="AV203" t="s">
        <v>883</v>
      </c>
      <c r="AW203" t="s">
        <v>885</v>
      </c>
      <c r="AX203" t="s">
        <v>886</v>
      </c>
      <c r="BG203" t="s">
        <v>791</v>
      </c>
      <c r="BH203" t="s">
        <v>794</v>
      </c>
      <c r="BI203">
        <f t="shared" si="83"/>
        <v>10</v>
      </c>
      <c r="BJ203" t="s">
        <v>803</v>
      </c>
      <c r="BK203" t="str">
        <f t="shared" si="85"/>
        <v>XSA_SOC_HRY_E_BEGIN_TITO_SAQ_NOM_LFM_0600_MEMSS1_BISR_MMM_BP2</v>
      </c>
      <c r="BL203" t="str">
        <f>$C205</f>
        <v>LSA_SOC_HRY_E_BEGIN_TITO_SAQ_NOM_LFM_0600_MEMSS2_BHRY_MMM_BP3</v>
      </c>
      <c r="BM203" t="str">
        <f t="shared" si="86"/>
        <v>XSA_SOC_HRY_E_BEGIN_TITO_SAQ_NOM_LFM_0600_MEMSS1_BISR_MMM_BP2</v>
      </c>
      <c r="BN203" t="str">
        <f t="shared" si="86"/>
        <v>XSA_SOC_HRY_E_BEGIN_TITO_SAQ_NOM_LFM_0600_MEMSS1_BISR_MMM_BP2</v>
      </c>
      <c r="BO203" t="str">
        <f t="shared" si="86"/>
        <v>XSA_SOC_HRY_E_BEGIN_TITO_SAQ_NOM_LFM_0600_MEMSS1_BISR_MMM_BP2</v>
      </c>
      <c r="BP203" t="str">
        <f t="shared" si="86"/>
        <v>XSA_SOC_HRY_E_BEGIN_TITO_SAQ_NOM_LFM_0600_MEMSS1_BISR_MMM_BP2</v>
      </c>
      <c r="BQ203" t="str">
        <f t="shared" si="86"/>
        <v>XSA_SOC_HRY_E_BEGIN_TITO_SAQ_NOM_LFM_0600_MEMSS1_BISR_MMM_BP2</v>
      </c>
      <c r="BR203" t="str">
        <f t="shared" si="86"/>
        <v>XSA_SOC_HRY_E_BEGIN_TITO_SAQ_NOM_LFM_0600_MEMSS1_BISR_MMM_BP2</v>
      </c>
      <c r="BS203" t="str">
        <f>$C205</f>
        <v>LSA_SOC_HRY_E_BEGIN_TITO_SAQ_NOM_LFM_0600_MEMSS2_BHRY_MMM_BP3</v>
      </c>
      <c r="BT203" t="str">
        <f t="shared" si="87"/>
        <v>XSA_SOC_HRY_E_BEGIN_TITO_SAQ_NOM_LFM_0600_MEMSS1_BISR_MMM_BP2</v>
      </c>
    </row>
    <row r="204" spans="1:72" x14ac:dyDescent="0.25">
      <c r="A204" t="s">
        <v>66</v>
      </c>
      <c r="B204" t="s">
        <v>75</v>
      </c>
      <c r="C204" t="str">
        <f t="shared" si="84"/>
        <v>XSA_SOC_HRY_E_BEGIN_TITO_SAQ_NOM_LFM_0600_MEMSS1_BISR_MMM_BP2</v>
      </c>
      <c r="D204" t="s">
        <v>169</v>
      </c>
      <c r="E204" t="s">
        <v>178</v>
      </c>
      <c r="F204" t="s">
        <v>187</v>
      </c>
      <c r="G204" t="s">
        <v>191</v>
      </c>
      <c r="H204" t="s">
        <v>193</v>
      </c>
      <c r="I204" t="s">
        <v>201</v>
      </c>
      <c r="J204" t="s">
        <v>203</v>
      </c>
      <c r="K204" t="s">
        <v>205</v>
      </c>
      <c r="L204" t="s">
        <v>210</v>
      </c>
      <c r="M204" t="s">
        <v>354</v>
      </c>
      <c r="N204" t="s">
        <v>473</v>
      </c>
      <c r="O204" t="s">
        <v>474</v>
      </c>
      <c r="P204" t="s">
        <v>558</v>
      </c>
      <c r="Q204" t="s">
        <v>639</v>
      </c>
      <c r="R204" t="s">
        <v>644</v>
      </c>
      <c r="S204" t="s">
        <v>653</v>
      </c>
      <c r="T204" t="s">
        <v>790</v>
      </c>
      <c r="U204" t="s">
        <v>792</v>
      </c>
      <c r="V204" t="s">
        <v>875</v>
      </c>
      <c r="W204" t="s">
        <v>878</v>
      </c>
      <c r="X204" t="s">
        <v>881</v>
      </c>
      <c r="Y204" t="s">
        <v>876</v>
      </c>
      <c r="Z204" t="s">
        <v>876</v>
      </c>
      <c r="AV204" t="s">
        <v>883</v>
      </c>
      <c r="AW204" t="s">
        <v>885</v>
      </c>
      <c r="AX204" t="s">
        <v>886</v>
      </c>
      <c r="BG204" t="s">
        <v>791</v>
      </c>
      <c r="BH204" t="s">
        <v>791</v>
      </c>
      <c r="BI204">
        <f t="shared" si="83"/>
        <v>10</v>
      </c>
      <c r="BJ204" t="s">
        <v>803</v>
      </c>
      <c r="BK204" t="str">
        <f t="shared" si="85"/>
        <v>LSA_SOC_HRY_E_BEGIN_TITO_SAQ_NOM_LFM_0600_MEMSS2_BHRY_MMM_BP3</v>
      </c>
      <c r="BL204" t="str">
        <f>$C205</f>
        <v>LSA_SOC_HRY_E_BEGIN_TITO_SAQ_NOM_LFM_0600_MEMSS2_BHRY_MMM_BP3</v>
      </c>
      <c r="BM204" t="str">
        <f t="shared" si="86"/>
        <v>LSA_SOC_HRY_E_BEGIN_TITO_SAQ_NOM_LFM_0600_MEMSS2_BHRY_MMM_BP3</v>
      </c>
      <c r="BN204" t="str">
        <f t="shared" si="86"/>
        <v>LSA_SOC_HRY_E_BEGIN_TITO_SAQ_NOM_LFM_0600_MEMSS2_BHRY_MMM_BP3</v>
      </c>
      <c r="BO204" t="str">
        <f t="shared" si="86"/>
        <v>LSA_SOC_HRY_E_BEGIN_TITO_SAQ_NOM_LFM_0600_MEMSS2_BHRY_MMM_BP3</v>
      </c>
      <c r="BP204" t="str">
        <f t="shared" si="86"/>
        <v>LSA_SOC_HRY_E_BEGIN_TITO_SAQ_NOM_LFM_0600_MEMSS2_BHRY_MMM_BP3</v>
      </c>
      <c r="BQ204" t="str">
        <f t="shared" si="86"/>
        <v>LSA_SOC_HRY_E_BEGIN_TITO_SAQ_NOM_LFM_0600_MEMSS2_BHRY_MMM_BP3</v>
      </c>
      <c r="BR204" t="str">
        <f t="shared" si="86"/>
        <v>LSA_SOC_HRY_E_BEGIN_TITO_SAQ_NOM_LFM_0600_MEMSS2_BHRY_MMM_BP3</v>
      </c>
      <c r="BS204" t="str">
        <f>$C205</f>
        <v>LSA_SOC_HRY_E_BEGIN_TITO_SAQ_NOM_LFM_0600_MEMSS2_BHRY_MMM_BP3</v>
      </c>
      <c r="BT204" t="str">
        <f t="shared" si="87"/>
        <v>LSA_SOC_HRY_E_BEGIN_TITO_SAQ_NOM_LFM_0600_MEMSS2_BHRY_MMM_BP3</v>
      </c>
    </row>
    <row r="205" spans="1:72" x14ac:dyDescent="0.25">
      <c r="A205" t="s">
        <v>66</v>
      </c>
      <c r="B205" t="s">
        <v>75</v>
      </c>
      <c r="C205" t="str">
        <f t="shared" si="84"/>
        <v>LSA_SOC_HRY_E_BEGIN_TITO_SAQ_NOM_LFM_0600_MEMSS2_BHRY_MMM_BP3</v>
      </c>
      <c r="D205" t="s">
        <v>173</v>
      </c>
      <c r="E205" t="s">
        <v>178</v>
      </c>
      <c r="F205" t="s">
        <v>187</v>
      </c>
      <c r="G205" t="s">
        <v>191</v>
      </c>
      <c r="H205" t="s">
        <v>193</v>
      </c>
      <c r="I205" t="s">
        <v>201</v>
      </c>
      <c r="J205" t="s">
        <v>203</v>
      </c>
      <c r="K205" t="s">
        <v>205</v>
      </c>
      <c r="L205" t="s">
        <v>210</v>
      </c>
      <c r="M205" t="s">
        <v>355</v>
      </c>
      <c r="N205" t="s">
        <v>473</v>
      </c>
      <c r="O205" t="s">
        <v>474</v>
      </c>
      <c r="P205" t="s">
        <v>559</v>
      </c>
      <c r="Q205" t="s">
        <v>640</v>
      </c>
      <c r="R205" t="s">
        <v>644</v>
      </c>
      <c r="S205" t="s">
        <v>654</v>
      </c>
      <c r="T205" t="s">
        <v>790</v>
      </c>
      <c r="U205" t="s">
        <v>792</v>
      </c>
      <c r="V205" t="s">
        <v>875</v>
      </c>
      <c r="W205" t="s">
        <v>187</v>
      </c>
      <c r="X205" t="s">
        <v>881</v>
      </c>
      <c r="Y205" t="s">
        <v>876</v>
      </c>
      <c r="Z205" t="s">
        <v>876</v>
      </c>
      <c r="AV205" t="s">
        <v>883</v>
      </c>
      <c r="AW205" t="s">
        <v>885</v>
      </c>
      <c r="AX205" t="s">
        <v>886</v>
      </c>
      <c r="BG205" t="s">
        <v>795</v>
      </c>
      <c r="BH205" t="s">
        <v>794</v>
      </c>
      <c r="BI205">
        <f t="shared" si="83"/>
        <v>10</v>
      </c>
      <c r="BJ205" t="s">
        <v>803</v>
      </c>
      <c r="BK205" t="str">
        <f t="shared" si="85"/>
        <v>LSA_SOC_HRY_E_BEGIN_TITO_SAQ_NOM_LFM_0600_MEMSS2_BISR_MMM_BP3</v>
      </c>
      <c r="BL205" t="str">
        <f>$C207</f>
        <v>LSA_SOC_HRY_E_BEGIN_TITO_SAQ_NOM_LFM_0600_MEMSS3_BHRY_MMM_BP4</v>
      </c>
      <c r="BM205" t="str">
        <f t="shared" si="86"/>
        <v>LSA_SOC_HRY_E_BEGIN_TITO_SAQ_NOM_LFM_0600_MEMSS2_BISR_MMM_BP3</v>
      </c>
      <c r="BN205" t="str">
        <f t="shared" si="86"/>
        <v>LSA_SOC_HRY_E_BEGIN_TITO_SAQ_NOM_LFM_0600_MEMSS2_BISR_MMM_BP3</v>
      </c>
      <c r="BO205" t="str">
        <f t="shared" si="86"/>
        <v>LSA_SOC_HRY_E_BEGIN_TITO_SAQ_NOM_LFM_0600_MEMSS2_BISR_MMM_BP3</v>
      </c>
      <c r="BP205" t="str">
        <f t="shared" si="86"/>
        <v>LSA_SOC_HRY_E_BEGIN_TITO_SAQ_NOM_LFM_0600_MEMSS2_BISR_MMM_BP3</v>
      </c>
      <c r="BQ205" t="str">
        <f t="shared" si="86"/>
        <v>LSA_SOC_HRY_E_BEGIN_TITO_SAQ_NOM_LFM_0600_MEMSS2_BISR_MMM_BP3</v>
      </c>
      <c r="BR205" t="str">
        <f t="shared" si="86"/>
        <v>LSA_SOC_HRY_E_BEGIN_TITO_SAQ_NOM_LFM_0600_MEMSS2_BISR_MMM_BP3</v>
      </c>
      <c r="BS205" t="str">
        <f>$C207</f>
        <v>LSA_SOC_HRY_E_BEGIN_TITO_SAQ_NOM_LFM_0600_MEMSS3_BHRY_MMM_BP4</v>
      </c>
      <c r="BT205" t="str">
        <f t="shared" si="87"/>
        <v>LSA_SOC_HRY_E_BEGIN_TITO_SAQ_NOM_LFM_0600_MEMSS2_BISR_MMM_BP3</v>
      </c>
    </row>
    <row r="206" spans="1:72" x14ac:dyDescent="0.25">
      <c r="A206" t="s">
        <v>66</v>
      </c>
      <c r="B206" t="s">
        <v>75</v>
      </c>
      <c r="C206" t="str">
        <f t="shared" si="84"/>
        <v>LSA_SOC_HRY_E_BEGIN_TITO_SAQ_NOM_LFM_0600_MEMSS2_BISR_MMM_BP3</v>
      </c>
      <c r="D206" t="s">
        <v>173</v>
      </c>
      <c r="E206" t="s">
        <v>178</v>
      </c>
      <c r="F206" t="s">
        <v>187</v>
      </c>
      <c r="G206" t="s">
        <v>191</v>
      </c>
      <c r="H206" t="s">
        <v>193</v>
      </c>
      <c r="I206" t="s">
        <v>201</v>
      </c>
      <c r="J206" t="s">
        <v>203</v>
      </c>
      <c r="K206" t="s">
        <v>205</v>
      </c>
      <c r="L206" t="s">
        <v>210</v>
      </c>
      <c r="M206" t="s">
        <v>356</v>
      </c>
      <c r="N206" t="s">
        <v>473</v>
      </c>
      <c r="O206" t="s">
        <v>474</v>
      </c>
      <c r="P206" t="s">
        <v>560</v>
      </c>
      <c r="Q206" t="s">
        <v>640</v>
      </c>
      <c r="R206" t="s">
        <v>644</v>
      </c>
      <c r="S206" t="s">
        <v>655</v>
      </c>
      <c r="T206" t="s">
        <v>790</v>
      </c>
      <c r="U206" t="s">
        <v>792</v>
      </c>
      <c r="V206" t="s">
        <v>875</v>
      </c>
      <c r="W206" t="s">
        <v>878</v>
      </c>
      <c r="X206" t="s">
        <v>881</v>
      </c>
      <c r="Y206" t="s">
        <v>876</v>
      </c>
      <c r="Z206" t="s">
        <v>876</v>
      </c>
      <c r="AV206" t="s">
        <v>883</v>
      </c>
      <c r="AW206" t="s">
        <v>885</v>
      </c>
      <c r="AX206" t="s">
        <v>886</v>
      </c>
      <c r="BG206" t="s">
        <v>795</v>
      </c>
      <c r="BH206" t="s">
        <v>791</v>
      </c>
      <c r="BI206">
        <f t="shared" si="83"/>
        <v>10</v>
      </c>
      <c r="BJ206" t="s">
        <v>803</v>
      </c>
      <c r="BK206" t="str">
        <f t="shared" si="85"/>
        <v>LSA_SOC_HRY_E_BEGIN_TITO_SAQ_NOM_LFM_0600_MEMSS3_BHRY_MMM_BP4</v>
      </c>
      <c r="BL206" t="str">
        <f>$C207</f>
        <v>LSA_SOC_HRY_E_BEGIN_TITO_SAQ_NOM_LFM_0600_MEMSS3_BHRY_MMM_BP4</v>
      </c>
      <c r="BM206" t="str">
        <f t="shared" si="86"/>
        <v>LSA_SOC_HRY_E_BEGIN_TITO_SAQ_NOM_LFM_0600_MEMSS3_BHRY_MMM_BP4</v>
      </c>
      <c r="BN206" t="str">
        <f t="shared" si="86"/>
        <v>LSA_SOC_HRY_E_BEGIN_TITO_SAQ_NOM_LFM_0600_MEMSS3_BHRY_MMM_BP4</v>
      </c>
      <c r="BO206" t="str">
        <f t="shared" si="86"/>
        <v>LSA_SOC_HRY_E_BEGIN_TITO_SAQ_NOM_LFM_0600_MEMSS3_BHRY_MMM_BP4</v>
      </c>
      <c r="BP206" t="str">
        <f t="shared" si="86"/>
        <v>LSA_SOC_HRY_E_BEGIN_TITO_SAQ_NOM_LFM_0600_MEMSS3_BHRY_MMM_BP4</v>
      </c>
      <c r="BQ206" t="str">
        <f t="shared" si="86"/>
        <v>LSA_SOC_HRY_E_BEGIN_TITO_SAQ_NOM_LFM_0600_MEMSS3_BHRY_MMM_BP4</v>
      </c>
      <c r="BR206" t="str">
        <f t="shared" si="86"/>
        <v>LSA_SOC_HRY_E_BEGIN_TITO_SAQ_NOM_LFM_0600_MEMSS3_BHRY_MMM_BP4</v>
      </c>
      <c r="BS206" t="str">
        <f>$C207</f>
        <v>LSA_SOC_HRY_E_BEGIN_TITO_SAQ_NOM_LFM_0600_MEMSS3_BHRY_MMM_BP4</v>
      </c>
      <c r="BT206" t="str">
        <f t="shared" si="87"/>
        <v>LSA_SOC_HRY_E_BEGIN_TITO_SAQ_NOM_LFM_0600_MEMSS3_BHRY_MMM_BP4</v>
      </c>
    </row>
    <row r="207" spans="1:72" x14ac:dyDescent="0.25">
      <c r="A207" t="s">
        <v>66</v>
      </c>
      <c r="B207" t="s">
        <v>75</v>
      </c>
      <c r="C207" t="str">
        <f t="shared" si="84"/>
        <v>LSA_SOC_HRY_E_BEGIN_TITO_SAQ_NOM_LFM_0600_MEMSS3_BHRY_MMM_BP4</v>
      </c>
      <c r="D207" t="s">
        <v>173</v>
      </c>
      <c r="E207" t="s">
        <v>178</v>
      </c>
      <c r="F207" t="s">
        <v>187</v>
      </c>
      <c r="G207" t="s">
        <v>191</v>
      </c>
      <c r="H207" t="s">
        <v>193</v>
      </c>
      <c r="I207" t="s">
        <v>201</v>
      </c>
      <c r="J207" t="s">
        <v>203</v>
      </c>
      <c r="K207" t="s">
        <v>205</v>
      </c>
      <c r="L207" t="s">
        <v>210</v>
      </c>
      <c r="M207" t="s">
        <v>357</v>
      </c>
      <c r="N207" t="s">
        <v>473</v>
      </c>
      <c r="O207" t="s">
        <v>474</v>
      </c>
      <c r="P207" t="s">
        <v>561</v>
      </c>
      <c r="Q207" t="s">
        <v>640</v>
      </c>
      <c r="R207" t="s">
        <v>644</v>
      </c>
      <c r="S207" t="s">
        <v>656</v>
      </c>
      <c r="T207" t="s">
        <v>790</v>
      </c>
      <c r="U207" t="s">
        <v>792</v>
      </c>
      <c r="V207" t="s">
        <v>875</v>
      </c>
      <c r="W207" t="s">
        <v>187</v>
      </c>
      <c r="X207" t="s">
        <v>881</v>
      </c>
      <c r="Y207" t="s">
        <v>876</v>
      </c>
      <c r="Z207" t="s">
        <v>876</v>
      </c>
      <c r="AV207" t="s">
        <v>883</v>
      </c>
      <c r="AW207" t="s">
        <v>885</v>
      </c>
      <c r="AX207" t="s">
        <v>886</v>
      </c>
      <c r="BG207" t="s">
        <v>796</v>
      </c>
      <c r="BH207" t="s">
        <v>794</v>
      </c>
      <c r="BI207">
        <f t="shared" si="83"/>
        <v>10</v>
      </c>
      <c r="BJ207" t="s">
        <v>803</v>
      </c>
      <c r="BK207" t="str">
        <f t="shared" si="85"/>
        <v>LSA_SOC_HRY_E_BEGIN_TITO_SAQ_NOM_LFM_0600_MEMSS3_BISR_MMM_BP4</v>
      </c>
      <c r="BL207" t="s">
        <v>791</v>
      </c>
      <c r="BM207" t="str">
        <f t="shared" si="86"/>
        <v>LSA_SOC_HRY_E_BEGIN_TITO_SAQ_NOM_LFM_0600_MEMSS3_BISR_MMM_BP4</v>
      </c>
      <c r="BN207" t="str">
        <f t="shared" si="86"/>
        <v>LSA_SOC_HRY_E_BEGIN_TITO_SAQ_NOM_LFM_0600_MEMSS3_BISR_MMM_BP4</v>
      </c>
      <c r="BO207" t="str">
        <f t="shared" si="86"/>
        <v>LSA_SOC_HRY_E_BEGIN_TITO_SAQ_NOM_LFM_0600_MEMSS3_BISR_MMM_BP4</v>
      </c>
      <c r="BP207" t="str">
        <f t="shared" si="86"/>
        <v>LSA_SOC_HRY_E_BEGIN_TITO_SAQ_NOM_LFM_0600_MEMSS3_BISR_MMM_BP4</v>
      </c>
      <c r="BQ207" t="str">
        <f t="shared" si="86"/>
        <v>LSA_SOC_HRY_E_BEGIN_TITO_SAQ_NOM_LFM_0600_MEMSS3_BISR_MMM_BP4</v>
      </c>
      <c r="BR207" t="str">
        <f t="shared" si="86"/>
        <v>LSA_SOC_HRY_E_BEGIN_TITO_SAQ_NOM_LFM_0600_MEMSS3_BISR_MMM_BP4</v>
      </c>
      <c r="BS207" t="s">
        <v>791</v>
      </c>
      <c r="BT207" t="str">
        <f t="shared" si="87"/>
        <v>LSA_SOC_HRY_E_BEGIN_TITO_SAQ_NOM_LFM_0600_MEMSS3_BISR_MMM_BP4</v>
      </c>
    </row>
    <row r="208" spans="1:72" x14ac:dyDescent="0.25">
      <c r="A208" t="s">
        <v>66</v>
      </c>
      <c r="B208" t="s">
        <v>75</v>
      </c>
      <c r="C208" t="str">
        <f t="shared" si="84"/>
        <v>LSA_SOC_HRY_E_BEGIN_TITO_SAQ_NOM_LFM_0600_MEMSS3_BISR_MMM_BP4</v>
      </c>
      <c r="D208" t="s">
        <v>173</v>
      </c>
      <c r="E208" t="s">
        <v>178</v>
      </c>
      <c r="F208" t="s">
        <v>187</v>
      </c>
      <c r="G208" t="s">
        <v>191</v>
      </c>
      <c r="H208" t="s">
        <v>193</v>
      </c>
      <c r="I208" t="s">
        <v>201</v>
      </c>
      <c r="J208" t="s">
        <v>203</v>
      </c>
      <c r="K208" t="s">
        <v>205</v>
      </c>
      <c r="L208" t="s">
        <v>210</v>
      </c>
      <c r="M208" t="s">
        <v>358</v>
      </c>
      <c r="N208" t="s">
        <v>473</v>
      </c>
      <c r="O208" t="s">
        <v>474</v>
      </c>
      <c r="P208" t="s">
        <v>562</v>
      </c>
      <c r="Q208" t="s">
        <v>640</v>
      </c>
      <c r="R208" t="s">
        <v>644</v>
      </c>
      <c r="S208" t="s">
        <v>657</v>
      </c>
      <c r="T208" t="s">
        <v>790</v>
      </c>
      <c r="U208" t="s">
        <v>792</v>
      </c>
      <c r="V208" t="s">
        <v>875</v>
      </c>
      <c r="W208" t="s">
        <v>878</v>
      </c>
      <c r="X208" t="s">
        <v>881</v>
      </c>
      <c r="Y208" t="s">
        <v>876</v>
      </c>
      <c r="Z208" t="s">
        <v>876</v>
      </c>
      <c r="AV208" t="s">
        <v>883</v>
      </c>
      <c r="AW208" t="s">
        <v>885</v>
      </c>
      <c r="AX208" t="s">
        <v>886</v>
      </c>
      <c r="BG208" t="s">
        <v>796</v>
      </c>
      <c r="BH208" t="s">
        <v>791</v>
      </c>
      <c r="BI208">
        <f t="shared" si="83"/>
        <v>10</v>
      </c>
      <c r="BJ208" t="s">
        <v>803</v>
      </c>
      <c r="BK208" t="s">
        <v>791</v>
      </c>
      <c r="BL208" t="s">
        <v>791</v>
      </c>
      <c r="BM208" t="s">
        <v>791</v>
      </c>
      <c r="BN208" t="s">
        <v>791</v>
      </c>
      <c r="BO208" t="s">
        <v>791</v>
      </c>
      <c r="BP208" t="s">
        <v>791</v>
      </c>
      <c r="BQ208" t="s">
        <v>791</v>
      </c>
      <c r="BR208" t="s">
        <v>791</v>
      </c>
      <c r="BS208" t="s">
        <v>791</v>
      </c>
      <c r="BT208" t="s">
        <v>791</v>
      </c>
    </row>
    <row r="209" spans="1:72" x14ac:dyDescent="0.25">
      <c r="A209" t="s">
        <v>66</v>
      </c>
      <c r="B209" t="s">
        <v>74</v>
      </c>
      <c r="C209" t="s">
        <v>122</v>
      </c>
      <c r="E209" t="s">
        <v>175</v>
      </c>
      <c r="BI209">
        <f t="shared" si="83"/>
        <v>0</v>
      </c>
    </row>
    <row r="210" spans="1:72" x14ac:dyDescent="0.25">
      <c r="A210" t="s">
        <v>66</v>
      </c>
      <c r="B210" t="s">
        <v>70</v>
      </c>
      <c r="C210" t="s">
        <v>123</v>
      </c>
      <c r="E210" t="s">
        <v>175</v>
      </c>
      <c r="BG210" t="s">
        <v>795</v>
      </c>
      <c r="BH210" t="s">
        <v>794</v>
      </c>
      <c r="BI210">
        <f t="shared" si="83"/>
        <v>2</v>
      </c>
      <c r="BJ210" t="s">
        <v>791</v>
      </c>
      <c r="BK210" t="str">
        <f>$C220</f>
        <v>PRE_REPAIR_HBO_ALL</v>
      </c>
      <c r="BL210" t="str">
        <f>$C220</f>
        <v>PRE_REPAIR_HBO_ALL</v>
      </c>
    </row>
    <row r="211" spans="1:72" x14ac:dyDescent="0.25">
      <c r="A211" t="s">
        <v>66</v>
      </c>
      <c r="B211" t="s">
        <v>75</v>
      </c>
      <c r="C211" t="str">
        <f t="shared" ref="C211:C218" si="88">D211&amp;"_"&amp;E211&amp;"_"&amp;F211&amp;"_"&amp;G211&amp;"_"&amp;A211&amp;"_"&amp;H211&amp;"_"&amp;I211&amp;"_"&amp;J211&amp;"_"&amp;K211&amp;"_"&amp;L211&amp;"_"&amp;M211</f>
        <v>SSA_SOC_HRY_E_BEGIN_TITO_SAQ_NOM_LFM_0600_DDRPHY0_BHRY_MMM_BP5</v>
      </c>
      <c r="D211" t="s">
        <v>172</v>
      </c>
      <c r="E211" t="s">
        <v>178</v>
      </c>
      <c r="F211" t="s">
        <v>187</v>
      </c>
      <c r="G211" t="s">
        <v>191</v>
      </c>
      <c r="H211" t="s">
        <v>193</v>
      </c>
      <c r="I211" t="s">
        <v>201</v>
      </c>
      <c r="J211" t="s">
        <v>203</v>
      </c>
      <c r="K211" t="s">
        <v>205</v>
      </c>
      <c r="L211" t="s">
        <v>210</v>
      </c>
      <c r="M211" t="s">
        <v>359</v>
      </c>
      <c r="N211" t="s">
        <v>473</v>
      </c>
      <c r="O211" t="s">
        <v>474</v>
      </c>
      <c r="P211" t="s">
        <v>563</v>
      </c>
      <c r="Q211" t="s">
        <v>639</v>
      </c>
      <c r="R211" t="s">
        <v>644</v>
      </c>
      <c r="S211" t="s">
        <v>659</v>
      </c>
      <c r="T211" t="s">
        <v>790</v>
      </c>
      <c r="U211" t="s">
        <v>792</v>
      </c>
      <c r="V211" t="s">
        <v>875</v>
      </c>
      <c r="W211" t="s">
        <v>187</v>
      </c>
      <c r="X211" t="s">
        <v>881</v>
      </c>
      <c r="Y211" t="s">
        <v>876</v>
      </c>
      <c r="Z211" t="s">
        <v>876</v>
      </c>
      <c r="AV211" t="s">
        <v>883</v>
      </c>
      <c r="AW211" t="s">
        <v>885</v>
      </c>
      <c r="AX211" t="s">
        <v>886</v>
      </c>
      <c r="BG211" t="s">
        <v>794</v>
      </c>
      <c r="BH211" t="s">
        <v>794</v>
      </c>
      <c r="BI211">
        <f t="shared" si="83"/>
        <v>10</v>
      </c>
      <c r="BJ211" t="s">
        <v>803</v>
      </c>
      <c r="BK211" t="str">
        <f t="shared" ref="BK211:BK217" si="89">$C212</f>
        <v>SSA_SOC_HRY_E_BEGIN_TITO_SAQ_NOM_LFM_0600_DDRPHY0_BISR_MMM_BP5</v>
      </c>
      <c r="BL211" t="str">
        <f>$C213</f>
        <v>XSA_SOC_HRY_E_BEGIN_TITO_SAQ_NOM_LFM_0600_DDRPHY_1_2_BHRY_MMM_BP6</v>
      </c>
      <c r="BM211" t="str">
        <f t="shared" ref="BM211:BR217" si="90">$C212</f>
        <v>SSA_SOC_HRY_E_BEGIN_TITO_SAQ_NOM_LFM_0600_DDRPHY0_BISR_MMM_BP5</v>
      </c>
      <c r="BN211" t="str">
        <f t="shared" si="90"/>
        <v>SSA_SOC_HRY_E_BEGIN_TITO_SAQ_NOM_LFM_0600_DDRPHY0_BISR_MMM_BP5</v>
      </c>
      <c r="BO211" t="str">
        <f t="shared" si="90"/>
        <v>SSA_SOC_HRY_E_BEGIN_TITO_SAQ_NOM_LFM_0600_DDRPHY0_BISR_MMM_BP5</v>
      </c>
      <c r="BP211" t="str">
        <f t="shared" si="90"/>
        <v>SSA_SOC_HRY_E_BEGIN_TITO_SAQ_NOM_LFM_0600_DDRPHY0_BISR_MMM_BP5</v>
      </c>
      <c r="BQ211" t="str">
        <f t="shared" si="90"/>
        <v>SSA_SOC_HRY_E_BEGIN_TITO_SAQ_NOM_LFM_0600_DDRPHY0_BISR_MMM_BP5</v>
      </c>
      <c r="BR211" t="str">
        <f t="shared" si="90"/>
        <v>SSA_SOC_HRY_E_BEGIN_TITO_SAQ_NOM_LFM_0600_DDRPHY0_BISR_MMM_BP5</v>
      </c>
      <c r="BS211" t="str">
        <f>$C213</f>
        <v>XSA_SOC_HRY_E_BEGIN_TITO_SAQ_NOM_LFM_0600_DDRPHY_1_2_BHRY_MMM_BP6</v>
      </c>
      <c r="BT211" t="str">
        <f t="shared" ref="BT211:BT217" si="91">$C212</f>
        <v>SSA_SOC_HRY_E_BEGIN_TITO_SAQ_NOM_LFM_0600_DDRPHY0_BISR_MMM_BP5</v>
      </c>
    </row>
    <row r="212" spans="1:72" x14ac:dyDescent="0.25">
      <c r="A212" t="s">
        <v>66</v>
      </c>
      <c r="B212" t="s">
        <v>75</v>
      </c>
      <c r="C212" t="str">
        <f t="shared" si="88"/>
        <v>SSA_SOC_HRY_E_BEGIN_TITO_SAQ_NOM_LFM_0600_DDRPHY0_BISR_MMM_BP5</v>
      </c>
      <c r="D212" t="s">
        <v>172</v>
      </c>
      <c r="E212" t="s">
        <v>178</v>
      </c>
      <c r="F212" t="s">
        <v>187</v>
      </c>
      <c r="G212" t="s">
        <v>191</v>
      </c>
      <c r="H212" t="s">
        <v>193</v>
      </c>
      <c r="I212" t="s">
        <v>201</v>
      </c>
      <c r="J212" t="s">
        <v>203</v>
      </c>
      <c r="K212" t="s">
        <v>205</v>
      </c>
      <c r="L212" t="s">
        <v>210</v>
      </c>
      <c r="M212" t="s">
        <v>360</v>
      </c>
      <c r="N212" t="s">
        <v>473</v>
      </c>
      <c r="O212" t="s">
        <v>474</v>
      </c>
      <c r="P212" t="s">
        <v>564</v>
      </c>
      <c r="Q212" t="s">
        <v>639</v>
      </c>
      <c r="R212" t="s">
        <v>644</v>
      </c>
      <c r="S212" t="s">
        <v>660</v>
      </c>
      <c r="T212" t="s">
        <v>790</v>
      </c>
      <c r="U212" t="s">
        <v>792</v>
      </c>
      <c r="V212" t="s">
        <v>875</v>
      </c>
      <c r="W212" t="s">
        <v>878</v>
      </c>
      <c r="X212" t="s">
        <v>881</v>
      </c>
      <c r="Y212" t="s">
        <v>876</v>
      </c>
      <c r="Z212" t="s">
        <v>876</v>
      </c>
      <c r="AV212" t="s">
        <v>883</v>
      </c>
      <c r="AW212" t="s">
        <v>885</v>
      </c>
      <c r="AX212" t="s">
        <v>886</v>
      </c>
      <c r="BG212" t="s">
        <v>794</v>
      </c>
      <c r="BH212" t="s">
        <v>791</v>
      </c>
      <c r="BI212">
        <f t="shared" si="83"/>
        <v>10</v>
      </c>
      <c r="BJ212" t="s">
        <v>803</v>
      </c>
      <c r="BK212" t="str">
        <f t="shared" si="89"/>
        <v>XSA_SOC_HRY_E_BEGIN_TITO_SAQ_NOM_LFM_0600_DDRPHY_1_2_BHRY_MMM_BP6</v>
      </c>
      <c r="BL212" t="str">
        <f>$C213</f>
        <v>XSA_SOC_HRY_E_BEGIN_TITO_SAQ_NOM_LFM_0600_DDRPHY_1_2_BHRY_MMM_BP6</v>
      </c>
      <c r="BM212" t="str">
        <f t="shared" si="90"/>
        <v>XSA_SOC_HRY_E_BEGIN_TITO_SAQ_NOM_LFM_0600_DDRPHY_1_2_BHRY_MMM_BP6</v>
      </c>
      <c r="BN212" t="str">
        <f t="shared" si="90"/>
        <v>XSA_SOC_HRY_E_BEGIN_TITO_SAQ_NOM_LFM_0600_DDRPHY_1_2_BHRY_MMM_BP6</v>
      </c>
      <c r="BO212" t="str">
        <f t="shared" si="90"/>
        <v>XSA_SOC_HRY_E_BEGIN_TITO_SAQ_NOM_LFM_0600_DDRPHY_1_2_BHRY_MMM_BP6</v>
      </c>
      <c r="BP212" t="str">
        <f t="shared" si="90"/>
        <v>XSA_SOC_HRY_E_BEGIN_TITO_SAQ_NOM_LFM_0600_DDRPHY_1_2_BHRY_MMM_BP6</v>
      </c>
      <c r="BQ212" t="str">
        <f t="shared" si="90"/>
        <v>XSA_SOC_HRY_E_BEGIN_TITO_SAQ_NOM_LFM_0600_DDRPHY_1_2_BHRY_MMM_BP6</v>
      </c>
      <c r="BR212" t="str">
        <f t="shared" si="90"/>
        <v>XSA_SOC_HRY_E_BEGIN_TITO_SAQ_NOM_LFM_0600_DDRPHY_1_2_BHRY_MMM_BP6</v>
      </c>
      <c r="BS212" t="str">
        <f>$C213</f>
        <v>XSA_SOC_HRY_E_BEGIN_TITO_SAQ_NOM_LFM_0600_DDRPHY_1_2_BHRY_MMM_BP6</v>
      </c>
      <c r="BT212" t="str">
        <f t="shared" si="91"/>
        <v>XSA_SOC_HRY_E_BEGIN_TITO_SAQ_NOM_LFM_0600_DDRPHY_1_2_BHRY_MMM_BP6</v>
      </c>
    </row>
    <row r="213" spans="1:72" x14ac:dyDescent="0.25">
      <c r="A213" t="s">
        <v>66</v>
      </c>
      <c r="B213" t="s">
        <v>75</v>
      </c>
      <c r="C213" t="str">
        <f t="shared" si="88"/>
        <v>XSA_SOC_HRY_E_BEGIN_TITO_SAQ_NOM_LFM_0600_DDRPHY_1_2_BHRY_MMM_BP6</v>
      </c>
      <c r="D213" t="s">
        <v>169</v>
      </c>
      <c r="E213" t="s">
        <v>178</v>
      </c>
      <c r="F213" t="s">
        <v>187</v>
      </c>
      <c r="G213" t="s">
        <v>191</v>
      </c>
      <c r="H213" t="s">
        <v>193</v>
      </c>
      <c r="I213" t="s">
        <v>201</v>
      </c>
      <c r="J213" t="s">
        <v>203</v>
      </c>
      <c r="K213" t="s">
        <v>205</v>
      </c>
      <c r="L213" t="s">
        <v>210</v>
      </c>
      <c r="M213" t="s">
        <v>361</v>
      </c>
      <c r="N213" t="s">
        <v>473</v>
      </c>
      <c r="O213" t="s">
        <v>474</v>
      </c>
      <c r="P213" t="s">
        <v>565</v>
      </c>
      <c r="Q213" t="s">
        <v>639</v>
      </c>
      <c r="R213" t="s">
        <v>644</v>
      </c>
      <c r="S213" t="s">
        <v>661</v>
      </c>
      <c r="T213" t="s">
        <v>790</v>
      </c>
      <c r="U213" t="s">
        <v>792</v>
      </c>
      <c r="V213" t="s">
        <v>875</v>
      </c>
      <c r="W213" t="s">
        <v>187</v>
      </c>
      <c r="X213" t="s">
        <v>881</v>
      </c>
      <c r="Y213" t="s">
        <v>876</v>
      </c>
      <c r="Z213" t="s">
        <v>876</v>
      </c>
      <c r="AV213" t="s">
        <v>883</v>
      </c>
      <c r="AW213" t="s">
        <v>885</v>
      </c>
      <c r="AX213" t="s">
        <v>886</v>
      </c>
      <c r="BG213" t="s">
        <v>791</v>
      </c>
      <c r="BH213" t="s">
        <v>794</v>
      </c>
      <c r="BI213">
        <f t="shared" si="83"/>
        <v>10</v>
      </c>
      <c r="BJ213" t="s">
        <v>803</v>
      </c>
      <c r="BK213" t="str">
        <f t="shared" si="89"/>
        <v>XSA_SOC_HRY_E_BEGIN_TITO_SAQ_NOM_LFM_0600_DDRPHY_1_2_BISR_MMM_BP6</v>
      </c>
      <c r="BL213" t="str">
        <f>$C215</f>
        <v>SSA_SOC_HRY_E_BEGIN_TITO_SAQ_NOM_LFM_0600_DDRPHY3_BHRY_MMM_BP7</v>
      </c>
      <c r="BM213" t="str">
        <f t="shared" si="90"/>
        <v>XSA_SOC_HRY_E_BEGIN_TITO_SAQ_NOM_LFM_0600_DDRPHY_1_2_BISR_MMM_BP6</v>
      </c>
      <c r="BN213" t="str">
        <f t="shared" si="90"/>
        <v>XSA_SOC_HRY_E_BEGIN_TITO_SAQ_NOM_LFM_0600_DDRPHY_1_2_BISR_MMM_BP6</v>
      </c>
      <c r="BO213" t="str">
        <f t="shared" si="90"/>
        <v>XSA_SOC_HRY_E_BEGIN_TITO_SAQ_NOM_LFM_0600_DDRPHY_1_2_BISR_MMM_BP6</v>
      </c>
      <c r="BP213" t="str">
        <f t="shared" si="90"/>
        <v>XSA_SOC_HRY_E_BEGIN_TITO_SAQ_NOM_LFM_0600_DDRPHY_1_2_BISR_MMM_BP6</v>
      </c>
      <c r="BQ213" t="str">
        <f t="shared" si="90"/>
        <v>XSA_SOC_HRY_E_BEGIN_TITO_SAQ_NOM_LFM_0600_DDRPHY_1_2_BISR_MMM_BP6</v>
      </c>
      <c r="BR213" t="str">
        <f t="shared" si="90"/>
        <v>XSA_SOC_HRY_E_BEGIN_TITO_SAQ_NOM_LFM_0600_DDRPHY_1_2_BISR_MMM_BP6</v>
      </c>
      <c r="BS213" t="str">
        <f>$C215</f>
        <v>SSA_SOC_HRY_E_BEGIN_TITO_SAQ_NOM_LFM_0600_DDRPHY3_BHRY_MMM_BP7</v>
      </c>
      <c r="BT213" t="str">
        <f t="shared" si="91"/>
        <v>XSA_SOC_HRY_E_BEGIN_TITO_SAQ_NOM_LFM_0600_DDRPHY_1_2_BISR_MMM_BP6</v>
      </c>
    </row>
    <row r="214" spans="1:72" x14ac:dyDescent="0.25">
      <c r="A214" t="s">
        <v>66</v>
      </c>
      <c r="B214" t="s">
        <v>75</v>
      </c>
      <c r="C214" t="str">
        <f t="shared" si="88"/>
        <v>XSA_SOC_HRY_E_BEGIN_TITO_SAQ_NOM_LFM_0600_DDRPHY_1_2_BISR_MMM_BP6</v>
      </c>
      <c r="D214" t="s">
        <v>169</v>
      </c>
      <c r="E214" t="s">
        <v>178</v>
      </c>
      <c r="F214" t="s">
        <v>187</v>
      </c>
      <c r="G214" t="s">
        <v>191</v>
      </c>
      <c r="H214" t="s">
        <v>193</v>
      </c>
      <c r="I214" t="s">
        <v>201</v>
      </c>
      <c r="J214" t="s">
        <v>203</v>
      </c>
      <c r="K214" t="s">
        <v>205</v>
      </c>
      <c r="L214" t="s">
        <v>210</v>
      </c>
      <c r="M214" t="s">
        <v>362</v>
      </c>
      <c r="N214" t="s">
        <v>473</v>
      </c>
      <c r="O214" t="s">
        <v>474</v>
      </c>
      <c r="P214" t="s">
        <v>566</v>
      </c>
      <c r="Q214" t="s">
        <v>639</v>
      </c>
      <c r="R214" t="s">
        <v>644</v>
      </c>
      <c r="S214" t="s">
        <v>662</v>
      </c>
      <c r="T214" t="s">
        <v>790</v>
      </c>
      <c r="U214" t="s">
        <v>792</v>
      </c>
      <c r="V214" t="s">
        <v>875</v>
      </c>
      <c r="W214" t="s">
        <v>878</v>
      </c>
      <c r="X214" t="s">
        <v>881</v>
      </c>
      <c r="Y214" t="s">
        <v>876</v>
      </c>
      <c r="Z214" t="s">
        <v>876</v>
      </c>
      <c r="AV214" t="s">
        <v>883</v>
      </c>
      <c r="AW214" t="s">
        <v>885</v>
      </c>
      <c r="AX214" t="s">
        <v>886</v>
      </c>
      <c r="BG214" t="s">
        <v>791</v>
      </c>
      <c r="BH214" t="s">
        <v>791</v>
      </c>
      <c r="BI214">
        <f t="shared" si="83"/>
        <v>10</v>
      </c>
      <c r="BJ214" t="s">
        <v>803</v>
      </c>
      <c r="BK214" t="str">
        <f t="shared" si="89"/>
        <v>SSA_SOC_HRY_E_BEGIN_TITO_SAQ_NOM_LFM_0600_DDRPHY3_BHRY_MMM_BP7</v>
      </c>
      <c r="BL214" t="str">
        <f>$C215</f>
        <v>SSA_SOC_HRY_E_BEGIN_TITO_SAQ_NOM_LFM_0600_DDRPHY3_BHRY_MMM_BP7</v>
      </c>
      <c r="BM214" t="str">
        <f t="shared" si="90"/>
        <v>SSA_SOC_HRY_E_BEGIN_TITO_SAQ_NOM_LFM_0600_DDRPHY3_BHRY_MMM_BP7</v>
      </c>
      <c r="BN214" t="str">
        <f t="shared" si="90"/>
        <v>SSA_SOC_HRY_E_BEGIN_TITO_SAQ_NOM_LFM_0600_DDRPHY3_BHRY_MMM_BP7</v>
      </c>
      <c r="BO214" t="str">
        <f t="shared" si="90"/>
        <v>SSA_SOC_HRY_E_BEGIN_TITO_SAQ_NOM_LFM_0600_DDRPHY3_BHRY_MMM_BP7</v>
      </c>
      <c r="BP214" t="str">
        <f t="shared" si="90"/>
        <v>SSA_SOC_HRY_E_BEGIN_TITO_SAQ_NOM_LFM_0600_DDRPHY3_BHRY_MMM_BP7</v>
      </c>
      <c r="BQ214" t="str">
        <f t="shared" si="90"/>
        <v>SSA_SOC_HRY_E_BEGIN_TITO_SAQ_NOM_LFM_0600_DDRPHY3_BHRY_MMM_BP7</v>
      </c>
      <c r="BR214" t="str">
        <f t="shared" si="90"/>
        <v>SSA_SOC_HRY_E_BEGIN_TITO_SAQ_NOM_LFM_0600_DDRPHY3_BHRY_MMM_BP7</v>
      </c>
      <c r="BS214" t="str">
        <f>$C215</f>
        <v>SSA_SOC_HRY_E_BEGIN_TITO_SAQ_NOM_LFM_0600_DDRPHY3_BHRY_MMM_BP7</v>
      </c>
      <c r="BT214" t="str">
        <f t="shared" si="91"/>
        <v>SSA_SOC_HRY_E_BEGIN_TITO_SAQ_NOM_LFM_0600_DDRPHY3_BHRY_MMM_BP7</v>
      </c>
    </row>
    <row r="215" spans="1:72" x14ac:dyDescent="0.25">
      <c r="A215" t="s">
        <v>66</v>
      </c>
      <c r="B215" t="s">
        <v>75</v>
      </c>
      <c r="C215" t="str">
        <f t="shared" si="88"/>
        <v>SSA_SOC_HRY_E_BEGIN_TITO_SAQ_NOM_LFM_0600_DDRPHY3_BHRY_MMM_BP7</v>
      </c>
      <c r="D215" t="s">
        <v>172</v>
      </c>
      <c r="E215" t="s">
        <v>178</v>
      </c>
      <c r="F215" t="s">
        <v>187</v>
      </c>
      <c r="G215" t="s">
        <v>191</v>
      </c>
      <c r="H215" t="s">
        <v>193</v>
      </c>
      <c r="I215" t="s">
        <v>201</v>
      </c>
      <c r="J215" t="s">
        <v>203</v>
      </c>
      <c r="K215" t="s">
        <v>205</v>
      </c>
      <c r="L215" t="s">
        <v>210</v>
      </c>
      <c r="M215" t="s">
        <v>363</v>
      </c>
      <c r="N215" t="s">
        <v>473</v>
      </c>
      <c r="O215" t="s">
        <v>474</v>
      </c>
      <c r="P215" t="s">
        <v>567</v>
      </c>
      <c r="Q215" t="s">
        <v>639</v>
      </c>
      <c r="R215" t="s">
        <v>644</v>
      </c>
      <c r="S215" t="s">
        <v>663</v>
      </c>
      <c r="T215" t="s">
        <v>790</v>
      </c>
      <c r="U215" t="s">
        <v>792</v>
      </c>
      <c r="V215" t="s">
        <v>875</v>
      </c>
      <c r="W215" t="s">
        <v>187</v>
      </c>
      <c r="X215" t="s">
        <v>881</v>
      </c>
      <c r="Y215" t="s">
        <v>876</v>
      </c>
      <c r="Z215" t="s">
        <v>876</v>
      </c>
      <c r="AV215" t="s">
        <v>883</v>
      </c>
      <c r="AW215" t="s">
        <v>885</v>
      </c>
      <c r="AX215" t="s">
        <v>886</v>
      </c>
      <c r="BG215" t="s">
        <v>795</v>
      </c>
      <c r="BH215" t="s">
        <v>794</v>
      </c>
      <c r="BI215">
        <f t="shared" si="83"/>
        <v>10</v>
      </c>
      <c r="BJ215" t="s">
        <v>803</v>
      </c>
      <c r="BK215" t="str">
        <f t="shared" si="89"/>
        <v>SSA_SOC_HRY_E_BEGIN_TITO_SAQ_NOM_LFM_0600_DDRPHY3_BISR_MMM_BP7</v>
      </c>
      <c r="BL215" t="str">
        <f>$C217</f>
        <v>SSA_SOC_HRY_E_BEGIN_TITO_SAQ_NOM_LFM_0600_DDRPHY3_BHRY_MMM_BP8</v>
      </c>
      <c r="BM215" t="str">
        <f t="shared" si="90"/>
        <v>SSA_SOC_HRY_E_BEGIN_TITO_SAQ_NOM_LFM_0600_DDRPHY3_BISR_MMM_BP7</v>
      </c>
      <c r="BN215" t="str">
        <f t="shared" si="90"/>
        <v>SSA_SOC_HRY_E_BEGIN_TITO_SAQ_NOM_LFM_0600_DDRPHY3_BISR_MMM_BP7</v>
      </c>
      <c r="BO215" t="str">
        <f t="shared" si="90"/>
        <v>SSA_SOC_HRY_E_BEGIN_TITO_SAQ_NOM_LFM_0600_DDRPHY3_BISR_MMM_BP7</v>
      </c>
      <c r="BP215" t="str">
        <f t="shared" si="90"/>
        <v>SSA_SOC_HRY_E_BEGIN_TITO_SAQ_NOM_LFM_0600_DDRPHY3_BISR_MMM_BP7</v>
      </c>
      <c r="BQ215" t="str">
        <f t="shared" si="90"/>
        <v>SSA_SOC_HRY_E_BEGIN_TITO_SAQ_NOM_LFM_0600_DDRPHY3_BISR_MMM_BP7</v>
      </c>
      <c r="BR215" t="str">
        <f t="shared" si="90"/>
        <v>SSA_SOC_HRY_E_BEGIN_TITO_SAQ_NOM_LFM_0600_DDRPHY3_BISR_MMM_BP7</v>
      </c>
      <c r="BS215" t="str">
        <f>$C217</f>
        <v>SSA_SOC_HRY_E_BEGIN_TITO_SAQ_NOM_LFM_0600_DDRPHY3_BHRY_MMM_BP8</v>
      </c>
      <c r="BT215" t="str">
        <f t="shared" si="91"/>
        <v>SSA_SOC_HRY_E_BEGIN_TITO_SAQ_NOM_LFM_0600_DDRPHY3_BISR_MMM_BP7</v>
      </c>
    </row>
    <row r="216" spans="1:72" x14ac:dyDescent="0.25">
      <c r="A216" t="s">
        <v>66</v>
      </c>
      <c r="B216" t="s">
        <v>75</v>
      </c>
      <c r="C216" t="str">
        <f t="shared" si="88"/>
        <v>SSA_SOC_HRY_E_BEGIN_TITO_SAQ_NOM_LFM_0600_DDRPHY3_BISR_MMM_BP7</v>
      </c>
      <c r="D216" t="s">
        <v>172</v>
      </c>
      <c r="E216" t="s">
        <v>178</v>
      </c>
      <c r="F216" t="s">
        <v>187</v>
      </c>
      <c r="G216" t="s">
        <v>191</v>
      </c>
      <c r="H216" t="s">
        <v>193</v>
      </c>
      <c r="I216" t="s">
        <v>201</v>
      </c>
      <c r="J216" t="s">
        <v>203</v>
      </c>
      <c r="K216" t="s">
        <v>205</v>
      </c>
      <c r="L216" t="s">
        <v>210</v>
      </c>
      <c r="M216" t="s">
        <v>364</v>
      </c>
      <c r="N216" t="s">
        <v>473</v>
      </c>
      <c r="O216" t="s">
        <v>474</v>
      </c>
      <c r="P216" t="s">
        <v>568</v>
      </c>
      <c r="Q216" t="s">
        <v>639</v>
      </c>
      <c r="R216" t="s">
        <v>644</v>
      </c>
      <c r="S216" t="s">
        <v>664</v>
      </c>
      <c r="T216" t="s">
        <v>790</v>
      </c>
      <c r="U216" t="s">
        <v>792</v>
      </c>
      <c r="V216" t="s">
        <v>875</v>
      </c>
      <c r="W216" t="s">
        <v>878</v>
      </c>
      <c r="X216" t="s">
        <v>881</v>
      </c>
      <c r="Y216" t="s">
        <v>876</v>
      </c>
      <c r="Z216" t="s">
        <v>876</v>
      </c>
      <c r="AV216" t="s">
        <v>883</v>
      </c>
      <c r="AW216" t="s">
        <v>885</v>
      </c>
      <c r="AX216" t="s">
        <v>886</v>
      </c>
      <c r="BG216" t="s">
        <v>795</v>
      </c>
      <c r="BH216" t="s">
        <v>791</v>
      </c>
      <c r="BI216">
        <f t="shared" si="83"/>
        <v>10</v>
      </c>
      <c r="BJ216" t="s">
        <v>803</v>
      </c>
      <c r="BK216" t="str">
        <f t="shared" si="89"/>
        <v>SSA_SOC_HRY_E_BEGIN_TITO_SAQ_NOM_LFM_0600_DDRPHY3_BHRY_MMM_BP8</v>
      </c>
      <c r="BL216" t="str">
        <f>$C217</f>
        <v>SSA_SOC_HRY_E_BEGIN_TITO_SAQ_NOM_LFM_0600_DDRPHY3_BHRY_MMM_BP8</v>
      </c>
      <c r="BM216" t="str">
        <f t="shared" si="90"/>
        <v>SSA_SOC_HRY_E_BEGIN_TITO_SAQ_NOM_LFM_0600_DDRPHY3_BHRY_MMM_BP8</v>
      </c>
      <c r="BN216" t="str">
        <f t="shared" si="90"/>
        <v>SSA_SOC_HRY_E_BEGIN_TITO_SAQ_NOM_LFM_0600_DDRPHY3_BHRY_MMM_BP8</v>
      </c>
      <c r="BO216" t="str">
        <f t="shared" si="90"/>
        <v>SSA_SOC_HRY_E_BEGIN_TITO_SAQ_NOM_LFM_0600_DDRPHY3_BHRY_MMM_BP8</v>
      </c>
      <c r="BP216" t="str">
        <f t="shared" si="90"/>
        <v>SSA_SOC_HRY_E_BEGIN_TITO_SAQ_NOM_LFM_0600_DDRPHY3_BHRY_MMM_BP8</v>
      </c>
      <c r="BQ216" t="str">
        <f t="shared" si="90"/>
        <v>SSA_SOC_HRY_E_BEGIN_TITO_SAQ_NOM_LFM_0600_DDRPHY3_BHRY_MMM_BP8</v>
      </c>
      <c r="BR216" t="str">
        <f t="shared" si="90"/>
        <v>SSA_SOC_HRY_E_BEGIN_TITO_SAQ_NOM_LFM_0600_DDRPHY3_BHRY_MMM_BP8</v>
      </c>
      <c r="BS216" t="str">
        <f>$C217</f>
        <v>SSA_SOC_HRY_E_BEGIN_TITO_SAQ_NOM_LFM_0600_DDRPHY3_BHRY_MMM_BP8</v>
      </c>
      <c r="BT216" t="str">
        <f t="shared" si="91"/>
        <v>SSA_SOC_HRY_E_BEGIN_TITO_SAQ_NOM_LFM_0600_DDRPHY3_BHRY_MMM_BP8</v>
      </c>
    </row>
    <row r="217" spans="1:72" x14ac:dyDescent="0.25">
      <c r="A217" t="s">
        <v>66</v>
      </c>
      <c r="B217" t="s">
        <v>75</v>
      </c>
      <c r="C217" t="str">
        <f t="shared" si="88"/>
        <v>SSA_SOC_HRY_E_BEGIN_TITO_SAQ_NOM_LFM_0600_DDRPHY3_BHRY_MMM_BP8</v>
      </c>
      <c r="D217" t="s">
        <v>172</v>
      </c>
      <c r="E217" t="s">
        <v>178</v>
      </c>
      <c r="F217" t="s">
        <v>187</v>
      </c>
      <c r="G217" t="s">
        <v>191</v>
      </c>
      <c r="H217" t="s">
        <v>193</v>
      </c>
      <c r="I217" t="s">
        <v>201</v>
      </c>
      <c r="J217" t="s">
        <v>203</v>
      </c>
      <c r="K217" t="s">
        <v>205</v>
      </c>
      <c r="L217" t="s">
        <v>210</v>
      </c>
      <c r="M217" t="s">
        <v>365</v>
      </c>
      <c r="N217" t="s">
        <v>473</v>
      </c>
      <c r="O217" t="s">
        <v>474</v>
      </c>
      <c r="P217" t="s">
        <v>569</v>
      </c>
      <c r="Q217" t="s">
        <v>639</v>
      </c>
      <c r="R217" t="s">
        <v>644</v>
      </c>
      <c r="S217" t="s">
        <v>665</v>
      </c>
      <c r="T217" t="s">
        <v>790</v>
      </c>
      <c r="U217" t="s">
        <v>792</v>
      </c>
      <c r="V217" t="s">
        <v>875</v>
      </c>
      <c r="W217" t="s">
        <v>187</v>
      </c>
      <c r="X217" t="s">
        <v>881</v>
      </c>
      <c r="Y217" t="s">
        <v>876</v>
      </c>
      <c r="Z217" t="s">
        <v>876</v>
      </c>
      <c r="AV217" t="s">
        <v>883</v>
      </c>
      <c r="AW217" t="s">
        <v>885</v>
      </c>
      <c r="AX217" t="s">
        <v>886</v>
      </c>
      <c r="BG217" t="s">
        <v>796</v>
      </c>
      <c r="BH217" t="s">
        <v>794</v>
      </c>
      <c r="BI217">
        <f t="shared" si="83"/>
        <v>10</v>
      </c>
      <c r="BJ217" t="s">
        <v>803</v>
      </c>
      <c r="BK217" t="str">
        <f t="shared" si="89"/>
        <v>SSA_SOC_HRY_E_BEGIN_TITO_SAQ_NOM_LFM_0600_DDRPHY3_BISR_MMM_BP8</v>
      </c>
      <c r="BL217" t="s">
        <v>791</v>
      </c>
      <c r="BM217" t="str">
        <f t="shared" si="90"/>
        <v>SSA_SOC_HRY_E_BEGIN_TITO_SAQ_NOM_LFM_0600_DDRPHY3_BISR_MMM_BP8</v>
      </c>
      <c r="BN217" t="str">
        <f t="shared" si="90"/>
        <v>SSA_SOC_HRY_E_BEGIN_TITO_SAQ_NOM_LFM_0600_DDRPHY3_BISR_MMM_BP8</v>
      </c>
      <c r="BO217" t="str">
        <f t="shared" si="90"/>
        <v>SSA_SOC_HRY_E_BEGIN_TITO_SAQ_NOM_LFM_0600_DDRPHY3_BISR_MMM_BP8</v>
      </c>
      <c r="BP217" t="str">
        <f t="shared" si="90"/>
        <v>SSA_SOC_HRY_E_BEGIN_TITO_SAQ_NOM_LFM_0600_DDRPHY3_BISR_MMM_BP8</v>
      </c>
      <c r="BQ217" t="str">
        <f t="shared" si="90"/>
        <v>SSA_SOC_HRY_E_BEGIN_TITO_SAQ_NOM_LFM_0600_DDRPHY3_BISR_MMM_BP8</v>
      </c>
      <c r="BR217" t="str">
        <f t="shared" si="90"/>
        <v>SSA_SOC_HRY_E_BEGIN_TITO_SAQ_NOM_LFM_0600_DDRPHY3_BISR_MMM_BP8</v>
      </c>
      <c r="BS217" t="s">
        <v>791</v>
      </c>
      <c r="BT217" t="str">
        <f t="shared" si="91"/>
        <v>SSA_SOC_HRY_E_BEGIN_TITO_SAQ_NOM_LFM_0600_DDRPHY3_BISR_MMM_BP8</v>
      </c>
    </row>
    <row r="218" spans="1:72" x14ac:dyDescent="0.25">
      <c r="A218" t="s">
        <v>66</v>
      </c>
      <c r="B218" t="s">
        <v>75</v>
      </c>
      <c r="C218" t="str">
        <f t="shared" si="88"/>
        <v>SSA_SOC_HRY_E_BEGIN_TITO_SAQ_NOM_LFM_0600_DDRPHY3_BISR_MMM_BP8</v>
      </c>
      <c r="D218" t="s">
        <v>172</v>
      </c>
      <c r="E218" t="s">
        <v>178</v>
      </c>
      <c r="F218" t="s">
        <v>187</v>
      </c>
      <c r="G218" t="s">
        <v>191</v>
      </c>
      <c r="H218" t="s">
        <v>193</v>
      </c>
      <c r="I218" t="s">
        <v>201</v>
      </c>
      <c r="J218" t="s">
        <v>203</v>
      </c>
      <c r="K218" t="s">
        <v>205</v>
      </c>
      <c r="L218" t="s">
        <v>210</v>
      </c>
      <c r="M218" t="s">
        <v>366</v>
      </c>
      <c r="N218" t="s">
        <v>473</v>
      </c>
      <c r="O218" t="s">
        <v>474</v>
      </c>
      <c r="P218" t="s">
        <v>570</v>
      </c>
      <c r="Q218" t="s">
        <v>639</v>
      </c>
      <c r="R218" t="s">
        <v>644</v>
      </c>
      <c r="S218" t="s">
        <v>666</v>
      </c>
      <c r="T218" t="s">
        <v>790</v>
      </c>
      <c r="U218" t="s">
        <v>792</v>
      </c>
      <c r="V218" t="s">
        <v>875</v>
      </c>
      <c r="W218" t="s">
        <v>878</v>
      </c>
      <c r="X218" t="s">
        <v>881</v>
      </c>
      <c r="Y218" t="s">
        <v>876</v>
      </c>
      <c r="Z218" t="s">
        <v>876</v>
      </c>
      <c r="AV218" t="s">
        <v>883</v>
      </c>
      <c r="AW218" t="s">
        <v>885</v>
      </c>
      <c r="AX218" t="s">
        <v>886</v>
      </c>
      <c r="BG218" t="s">
        <v>796</v>
      </c>
      <c r="BH218" t="s">
        <v>791</v>
      </c>
      <c r="BI218">
        <f t="shared" si="83"/>
        <v>10</v>
      </c>
      <c r="BJ218" t="s">
        <v>803</v>
      </c>
      <c r="BK218" t="s">
        <v>791</v>
      </c>
      <c r="BL218" t="s">
        <v>791</v>
      </c>
      <c r="BM218" t="s">
        <v>791</v>
      </c>
      <c r="BN218" t="s">
        <v>791</v>
      </c>
      <c r="BO218" t="s">
        <v>791</v>
      </c>
      <c r="BP218" t="s">
        <v>791</v>
      </c>
      <c r="BQ218" t="s">
        <v>791</v>
      </c>
      <c r="BR218" t="s">
        <v>791</v>
      </c>
      <c r="BS218" t="s">
        <v>791</v>
      </c>
      <c r="BT218" t="s">
        <v>791</v>
      </c>
    </row>
    <row r="219" spans="1:72" x14ac:dyDescent="0.25">
      <c r="A219" t="s">
        <v>66</v>
      </c>
      <c r="B219" t="s">
        <v>74</v>
      </c>
      <c r="C219" t="s">
        <v>124</v>
      </c>
      <c r="E219" t="s">
        <v>175</v>
      </c>
      <c r="BI219">
        <f t="shared" si="83"/>
        <v>0</v>
      </c>
    </row>
    <row r="220" spans="1:72" x14ac:dyDescent="0.25">
      <c r="A220" t="s">
        <v>66</v>
      </c>
      <c r="B220" t="s">
        <v>70</v>
      </c>
      <c r="C220" t="s">
        <v>125</v>
      </c>
      <c r="E220" t="s">
        <v>175</v>
      </c>
      <c r="BG220" t="s">
        <v>796</v>
      </c>
      <c r="BH220" t="s">
        <v>794</v>
      </c>
      <c r="BI220">
        <f t="shared" si="83"/>
        <v>2</v>
      </c>
      <c r="BJ220" t="s">
        <v>791</v>
      </c>
      <c r="BK220" t="str">
        <f>$C234</f>
        <v>PRE_REPAIR_IAX</v>
      </c>
      <c r="BL220" t="str">
        <f>$C234</f>
        <v>PRE_REPAIR_IAX</v>
      </c>
    </row>
    <row r="221" spans="1:72" x14ac:dyDescent="0.25">
      <c r="A221" t="s">
        <v>66</v>
      </c>
      <c r="B221" t="s">
        <v>75</v>
      </c>
      <c r="C221" t="str">
        <f t="shared" ref="C221:C232" si="92">D221&amp;"_"&amp;E221&amp;"_"&amp;F221&amp;"_"&amp;G221&amp;"_"&amp;A221&amp;"_"&amp;H221&amp;"_"&amp;I221&amp;"_"&amp;J221&amp;"_"&amp;K221&amp;"_"&amp;L221&amp;"_"&amp;M221</f>
        <v>XSA_SOC_HRY_E_BEGIN_TITO_SAQ_NOM_LFM_0600_HBO0_HBO_BHRY_HBO0_BP4</v>
      </c>
      <c r="D221" t="s">
        <v>169</v>
      </c>
      <c r="E221" t="s">
        <v>178</v>
      </c>
      <c r="F221" t="s">
        <v>187</v>
      </c>
      <c r="G221" t="s">
        <v>191</v>
      </c>
      <c r="H221" t="s">
        <v>193</v>
      </c>
      <c r="I221" t="s">
        <v>201</v>
      </c>
      <c r="J221" t="s">
        <v>203</v>
      </c>
      <c r="K221" t="s">
        <v>205</v>
      </c>
      <c r="L221" t="s">
        <v>210</v>
      </c>
      <c r="M221" t="s">
        <v>367</v>
      </c>
      <c r="N221" t="s">
        <v>473</v>
      </c>
      <c r="O221" t="s">
        <v>474</v>
      </c>
      <c r="P221" t="s">
        <v>571</v>
      </c>
      <c r="Q221" t="s">
        <v>639</v>
      </c>
      <c r="R221" t="s">
        <v>644</v>
      </c>
      <c r="S221" t="s">
        <v>749</v>
      </c>
      <c r="T221" t="s">
        <v>790</v>
      </c>
      <c r="U221" t="s">
        <v>792</v>
      </c>
      <c r="V221" t="s">
        <v>875</v>
      </c>
      <c r="W221" t="s">
        <v>187</v>
      </c>
      <c r="X221" t="s">
        <v>881</v>
      </c>
      <c r="Y221" t="s">
        <v>876</v>
      </c>
      <c r="Z221" t="s">
        <v>876</v>
      </c>
      <c r="AV221" t="s">
        <v>883</v>
      </c>
      <c r="AW221" t="s">
        <v>885</v>
      </c>
      <c r="AX221" t="s">
        <v>886</v>
      </c>
      <c r="BG221" t="s">
        <v>794</v>
      </c>
      <c r="BH221" t="s">
        <v>794</v>
      </c>
      <c r="BI221">
        <f t="shared" si="83"/>
        <v>10</v>
      </c>
      <c r="BJ221" t="s">
        <v>803</v>
      </c>
      <c r="BK221" t="str">
        <f t="shared" ref="BK221:BK231" si="93">$C222</f>
        <v>XSA_SOC_HRY_E_BEGIN_TITO_SAQ_NOM_LFM_0600_HBO0_HBO_BISR_HBO0_BP4</v>
      </c>
      <c r="BL221" t="str">
        <f>$C223</f>
        <v>SSA_SOC_HRY_E_BEGIN_TITO_SAQ_NOM_LFM_0600_HBO0_MUFASA0_BHRY_HBO0_BP2</v>
      </c>
      <c r="BM221" t="str">
        <f t="shared" ref="BM221:BM231" si="94">$C222</f>
        <v>XSA_SOC_HRY_E_BEGIN_TITO_SAQ_NOM_LFM_0600_HBO0_HBO_BISR_HBO0_BP4</v>
      </c>
      <c r="BN221" t="str">
        <f t="shared" ref="BN221:BN231" si="95">$C222</f>
        <v>XSA_SOC_HRY_E_BEGIN_TITO_SAQ_NOM_LFM_0600_HBO0_HBO_BISR_HBO0_BP4</v>
      </c>
      <c r="BO221" t="str">
        <f t="shared" ref="BO221:BO231" si="96">$C222</f>
        <v>XSA_SOC_HRY_E_BEGIN_TITO_SAQ_NOM_LFM_0600_HBO0_HBO_BISR_HBO0_BP4</v>
      </c>
      <c r="BP221" t="str">
        <f t="shared" ref="BP221:BP231" si="97">$C222</f>
        <v>XSA_SOC_HRY_E_BEGIN_TITO_SAQ_NOM_LFM_0600_HBO0_HBO_BISR_HBO0_BP4</v>
      </c>
      <c r="BQ221" t="str">
        <f t="shared" ref="BQ221:BQ231" si="98">$C222</f>
        <v>XSA_SOC_HRY_E_BEGIN_TITO_SAQ_NOM_LFM_0600_HBO0_HBO_BISR_HBO0_BP4</v>
      </c>
      <c r="BR221" t="str">
        <f t="shared" ref="BR221:BR231" si="99">$C222</f>
        <v>XSA_SOC_HRY_E_BEGIN_TITO_SAQ_NOM_LFM_0600_HBO0_HBO_BISR_HBO0_BP4</v>
      </c>
      <c r="BS221" t="str">
        <f>$C223</f>
        <v>SSA_SOC_HRY_E_BEGIN_TITO_SAQ_NOM_LFM_0600_HBO0_MUFASA0_BHRY_HBO0_BP2</v>
      </c>
      <c r="BT221" t="str">
        <f t="shared" ref="BT221:BT231" si="100">$C222</f>
        <v>XSA_SOC_HRY_E_BEGIN_TITO_SAQ_NOM_LFM_0600_HBO0_HBO_BISR_HBO0_BP4</v>
      </c>
    </row>
    <row r="222" spans="1:72" x14ac:dyDescent="0.25">
      <c r="A222" t="s">
        <v>66</v>
      </c>
      <c r="B222" t="s">
        <v>75</v>
      </c>
      <c r="C222" t="str">
        <f t="shared" si="92"/>
        <v>XSA_SOC_HRY_E_BEGIN_TITO_SAQ_NOM_LFM_0600_HBO0_HBO_BISR_HBO0_BP4</v>
      </c>
      <c r="D222" t="s">
        <v>169</v>
      </c>
      <c r="E222" t="s">
        <v>178</v>
      </c>
      <c r="F222" t="s">
        <v>187</v>
      </c>
      <c r="G222" t="s">
        <v>191</v>
      </c>
      <c r="H222" t="s">
        <v>193</v>
      </c>
      <c r="I222" t="s">
        <v>201</v>
      </c>
      <c r="J222" t="s">
        <v>203</v>
      </c>
      <c r="K222" t="s">
        <v>205</v>
      </c>
      <c r="L222" t="s">
        <v>210</v>
      </c>
      <c r="M222" t="s">
        <v>368</v>
      </c>
      <c r="N222" t="s">
        <v>473</v>
      </c>
      <c r="O222" t="s">
        <v>474</v>
      </c>
      <c r="P222" t="s">
        <v>572</v>
      </c>
      <c r="Q222" t="s">
        <v>639</v>
      </c>
      <c r="R222" t="s">
        <v>644</v>
      </c>
      <c r="S222" t="s">
        <v>750</v>
      </c>
      <c r="T222" t="s">
        <v>790</v>
      </c>
      <c r="U222" t="s">
        <v>792</v>
      </c>
      <c r="V222" t="s">
        <v>875</v>
      </c>
      <c r="W222" t="s">
        <v>878</v>
      </c>
      <c r="X222" t="s">
        <v>881</v>
      </c>
      <c r="Y222" t="s">
        <v>876</v>
      </c>
      <c r="Z222" t="s">
        <v>876</v>
      </c>
      <c r="AV222" t="s">
        <v>883</v>
      </c>
      <c r="AW222" t="s">
        <v>885</v>
      </c>
      <c r="AX222" t="s">
        <v>886</v>
      </c>
      <c r="BG222" t="s">
        <v>794</v>
      </c>
      <c r="BH222" t="s">
        <v>791</v>
      </c>
      <c r="BI222">
        <f t="shared" si="83"/>
        <v>10</v>
      </c>
      <c r="BJ222" t="s">
        <v>803</v>
      </c>
      <c r="BK222" t="str">
        <f t="shared" si="93"/>
        <v>SSA_SOC_HRY_E_BEGIN_TITO_SAQ_NOM_LFM_0600_HBO0_MUFASA0_BHRY_HBO0_BP2</v>
      </c>
      <c r="BL222" t="str">
        <f>$C223</f>
        <v>SSA_SOC_HRY_E_BEGIN_TITO_SAQ_NOM_LFM_0600_HBO0_MUFASA0_BHRY_HBO0_BP2</v>
      </c>
      <c r="BM222" t="str">
        <f t="shared" si="94"/>
        <v>SSA_SOC_HRY_E_BEGIN_TITO_SAQ_NOM_LFM_0600_HBO0_MUFASA0_BHRY_HBO0_BP2</v>
      </c>
      <c r="BN222" t="str">
        <f t="shared" si="95"/>
        <v>SSA_SOC_HRY_E_BEGIN_TITO_SAQ_NOM_LFM_0600_HBO0_MUFASA0_BHRY_HBO0_BP2</v>
      </c>
      <c r="BO222" t="str">
        <f t="shared" si="96"/>
        <v>SSA_SOC_HRY_E_BEGIN_TITO_SAQ_NOM_LFM_0600_HBO0_MUFASA0_BHRY_HBO0_BP2</v>
      </c>
      <c r="BP222" t="str">
        <f t="shared" si="97"/>
        <v>SSA_SOC_HRY_E_BEGIN_TITO_SAQ_NOM_LFM_0600_HBO0_MUFASA0_BHRY_HBO0_BP2</v>
      </c>
      <c r="BQ222" t="str">
        <f t="shared" si="98"/>
        <v>SSA_SOC_HRY_E_BEGIN_TITO_SAQ_NOM_LFM_0600_HBO0_MUFASA0_BHRY_HBO0_BP2</v>
      </c>
      <c r="BR222" t="str">
        <f t="shared" si="99"/>
        <v>SSA_SOC_HRY_E_BEGIN_TITO_SAQ_NOM_LFM_0600_HBO0_MUFASA0_BHRY_HBO0_BP2</v>
      </c>
      <c r="BS222" t="str">
        <f>$C223</f>
        <v>SSA_SOC_HRY_E_BEGIN_TITO_SAQ_NOM_LFM_0600_HBO0_MUFASA0_BHRY_HBO0_BP2</v>
      </c>
      <c r="BT222" t="str">
        <f t="shared" si="100"/>
        <v>SSA_SOC_HRY_E_BEGIN_TITO_SAQ_NOM_LFM_0600_HBO0_MUFASA0_BHRY_HBO0_BP2</v>
      </c>
    </row>
    <row r="223" spans="1:72" x14ac:dyDescent="0.25">
      <c r="A223" t="s">
        <v>66</v>
      </c>
      <c r="B223" t="s">
        <v>75</v>
      </c>
      <c r="C223" t="str">
        <f t="shared" si="92"/>
        <v>SSA_SOC_HRY_E_BEGIN_TITO_SAQ_NOM_LFM_0600_HBO0_MUFASA0_BHRY_HBO0_BP2</v>
      </c>
      <c r="D223" t="s">
        <v>172</v>
      </c>
      <c r="E223" t="s">
        <v>178</v>
      </c>
      <c r="F223" t="s">
        <v>187</v>
      </c>
      <c r="G223" t="s">
        <v>191</v>
      </c>
      <c r="H223" t="s">
        <v>193</v>
      </c>
      <c r="I223" t="s">
        <v>201</v>
      </c>
      <c r="J223" t="s">
        <v>203</v>
      </c>
      <c r="K223" t="s">
        <v>205</v>
      </c>
      <c r="L223" t="s">
        <v>210</v>
      </c>
      <c r="M223" t="s">
        <v>369</v>
      </c>
      <c r="N223" t="s">
        <v>473</v>
      </c>
      <c r="O223" t="s">
        <v>474</v>
      </c>
      <c r="P223" t="s">
        <v>573</v>
      </c>
      <c r="Q223" t="s">
        <v>639</v>
      </c>
      <c r="R223" t="s">
        <v>644</v>
      </c>
      <c r="S223" t="s">
        <v>751</v>
      </c>
      <c r="T223" t="s">
        <v>790</v>
      </c>
      <c r="U223" t="s">
        <v>792</v>
      </c>
      <c r="V223" t="s">
        <v>875</v>
      </c>
      <c r="W223" t="s">
        <v>187</v>
      </c>
      <c r="X223" t="s">
        <v>881</v>
      </c>
      <c r="Y223" t="s">
        <v>876</v>
      </c>
      <c r="Z223" t="s">
        <v>876</v>
      </c>
      <c r="AV223" t="s">
        <v>883</v>
      </c>
      <c r="AW223" t="s">
        <v>885</v>
      </c>
      <c r="AX223" t="s">
        <v>886</v>
      </c>
      <c r="BG223" t="s">
        <v>791</v>
      </c>
      <c r="BH223" t="s">
        <v>794</v>
      </c>
      <c r="BI223">
        <f t="shared" si="83"/>
        <v>10</v>
      </c>
      <c r="BJ223" t="s">
        <v>803</v>
      </c>
      <c r="BK223" t="str">
        <f t="shared" si="93"/>
        <v>SSA_SOC_HRY_E_BEGIN_TITO_SAQ_NOM_LFM_0600_HBO0_MUFASA0_BISR_HBO0_BP2</v>
      </c>
      <c r="BL223" t="str">
        <f>$C225</f>
        <v>SSA_SOC_HRY_E_BEGIN_TITO_SAQ_NOM_LFM_0600_HBO0_MUFASA1_BHRY_HBO0_BP3</v>
      </c>
      <c r="BM223" t="str">
        <f t="shared" si="94"/>
        <v>SSA_SOC_HRY_E_BEGIN_TITO_SAQ_NOM_LFM_0600_HBO0_MUFASA0_BISR_HBO0_BP2</v>
      </c>
      <c r="BN223" t="str">
        <f t="shared" si="95"/>
        <v>SSA_SOC_HRY_E_BEGIN_TITO_SAQ_NOM_LFM_0600_HBO0_MUFASA0_BISR_HBO0_BP2</v>
      </c>
      <c r="BO223" t="str">
        <f t="shared" si="96"/>
        <v>SSA_SOC_HRY_E_BEGIN_TITO_SAQ_NOM_LFM_0600_HBO0_MUFASA0_BISR_HBO0_BP2</v>
      </c>
      <c r="BP223" t="str">
        <f t="shared" si="97"/>
        <v>SSA_SOC_HRY_E_BEGIN_TITO_SAQ_NOM_LFM_0600_HBO0_MUFASA0_BISR_HBO0_BP2</v>
      </c>
      <c r="BQ223" t="str">
        <f t="shared" si="98"/>
        <v>SSA_SOC_HRY_E_BEGIN_TITO_SAQ_NOM_LFM_0600_HBO0_MUFASA0_BISR_HBO0_BP2</v>
      </c>
      <c r="BR223" t="str">
        <f t="shared" si="99"/>
        <v>SSA_SOC_HRY_E_BEGIN_TITO_SAQ_NOM_LFM_0600_HBO0_MUFASA0_BISR_HBO0_BP2</v>
      </c>
      <c r="BS223" t="str">
        <f>$C225</f>
        <v>SSA_SOC_HRY_E_BEGIN_TITO_SAQ_NOM_LFM_0600_HBO0_MUFASA1_BHRY_HBO0_BP3</v>
      </c>
      <c r="BT223" t="str">
        <f t="shared" si="100"/>
        <v>SSA_SOC_HRY_E_BEGIN_TITO_SAQ_NOM_LFM_0600_HBO0_MUFASA0_BISR_HBO0_BP2</v>
      </c>
    </row>
    <row r="224" spans="1:72" x14ac:dyDescent="0.25">
      <c r="A224" t="s">
        <v>66</v>
      </c>
      <c r="B224" t="s">
        <v>75</v>
      </c>
      <c r="C224" t="str">
        <f t="shared" si="92"/>
        <v>SSA_SOC_HRY_E_BEGIN_TITO_SAQ_NOM_LFM_0600_HBO0_MUFASA0_BISR_HBO0_BP2</v>
      </c>
      <c r="D224" t="s">
        <v>172</v>
      </c>
      <c r="E224" t="s">
        <v>178</v>
      </c>
      <c r="F224" t="s">
        <v>187</v>
      </c>
      <c r="G224" t="s">
        <v>191</v>
      </c>
      <c r="H224" t="s">
        <v>193</v>
      </c>
      <c r="I224" t="s">
        <v>201</v>
      </c>
      <c r="J224" t="s">
        <v>203</v>
      </c>
      <c r="K224" t="s">
        <v>205</v>
      </c>
      <c r="L224" t="s">
        <v>210</v>
      </c>
      <c r="M224" t="s">
        <v>370</v>
      </c>
      <c r="N224" t="s">
        <v>473</v>
      </c>
      <c r="O224" t="s">
        <v>474</v>
      </c>
      <c r="P224" t="s">
        <v>574</v>
      </c>
      <c r="Q224" t="s">
        <v>639</v>
      </c>
      <c r="R224" t="s">
        <v>644</v>
      </c>
      <c r="S224" t="s">
        <v>752</v>
      </c>
      <c r="T224" t="s">
        <v>790</v>
      </c>
      <c r="U224" t="s">
        <v>792</v>
      </c>
      <c r="V224" t="s">
        <v>875</v>
      </c>
      <c r="W224" t="s">
        <v>878</v>
      </c>
      <c r="X224" t="s">
        <v>881</v>
      </c>
      <c r="Y224" t="s">
        <v>876</v>
      </c>
      <c r="Z224" t="s">
        <v>876</v>
      </c>
      <c r="AV224" t="s">
        <v>883</v>
      </c>
      <c r="AW224" t="s">
        <v>885</v>
      </c>
      <c r="AX224" t="s">
        <v>886</v>
      </c>
      <c r="BG224" t="s">
        <v>791</v>
      </c>
      <c r="BH224" t="s">
        <v>791</v>
      </c>
      <c r="BI224">
        <f t="shared" si="83"/>
        <v>10</v>
      </c>
      <c r="BJ224" t="s">
        <v>803</v>
      </c>
      <c r="BK224" t="str">
        <f t="shared" si="93"/>
        <v>SSA_SOC_HRY_E_BEGIN_TITO_SAQ_NOM_LFM_0600_HBO0_MUFASA1_BHRY_HBO0_BP3</v>
      </c>
      <c r="BL224" t="str">
        <f>$C225</f>
        <v>SSA_SOC_HRY_E_BEGIN_TITO_SAQ_NOM_LFM_0600_HBO0_MUFASA1_BHRY_HBO0_BP3</v>
      </c>
      <c r="BM224" t="str">
        <f t="shared" si="94"/>
        <v>SSA_SOC_HRY_E_BEGIN_TITO_SAQ_NOM_LFM_0600_HBO0_MUFASA1_BHRY_HBO0_BP3</v>
      </c>
      <c r="BN224" t="str">
        <f t="shared" si="95"/>
        <v>SSA_SOC_HRY_E_BEGIN_TITO_SAQ_NOM_LFM_0600_HBO0_MUFASA1_BHRY_HBO0_BP3</v>
      </c>
      <c r="BO224" t="str">
        <f t="shared" si="96"/>
        <v>SSA_SOC_HRY_E_BEGIN_TITO_SAQ_NOM_LFM_0600_HBO0_MUFASA1_BHRY_HBO0_BP3</v>
      </c>
      <c r="BP224" t="str">
        <f t="shared" si="97"/>
        <v>SSA_SOC_HRY_E_BEGIN_TITO_SAQ_NOM_LFM_0600_HBO0_MUFASA1_BHRY_HBO0_BP3</v>
      </c>
      <c r="BQ224" t="str">
        <f t="shared" si="98"/>
        <v>SSA_SOC_HRY_E_BEGIN_TITO_SAQ_NOM_LFM_0600_HBO0_MUFASA1_BHRY_HBO0_BP3</v>
      </c>
      <c r="BR224" t="str">
        <f t="shared" si="99"/>
        <v>SSA_SOC_HRY_E_BEGIN_TITO_SAQ_NOM_LFM_0600_HBO0_MUFASA1_BHRY_HBO0_BP3</v>
      </c>
      <c r="BS224" t="str">
        <f>$C225</f>
        <v>SSA_SOC_HRY_E_BEGIN_TITO_SAQ_NOM_LFM_0600_HBO0_MUFASA1_BHRY_HBO0_BP3</v>
      </c>
      <c r="BT224" t="str">
        <f t="shared" si="100"/>
        <v>SSA_SOC_HRY_E_BEGIN_TITO_SAQ_NOM_LFM_0600_HBO0_MUFASA1_BHRY_HBO0_BP3</v>
      </c>
    </row>
    <row r="225" spans="1:72" x14ac:dyDescent="0.25">
      <c r="A225" t="s">
        <v>66</v>
      </c>
      <c r="B225" t="s">
        <v>75</v>
      </c>
      <c r="C225" t="str">
        <f t="shared" si="92"/>
        <v>SSA_SOC_HRY_E_BEGIN_TITO_SAQ_NOM_LFM_0600_HBO0_MUFASA1_BHRY_HBO0_BP3</v>
      </c>
      <c r="D225" t="s">
        <v>172</v>
      </c>
      <c r="E225" t="s">
        <v>178</v>
      </c>
      <c r="F225" t="s">
        <v>187</v>
      </c>
      <c r="G225" t="s">
        <v>191</v>
      </c>
      <c r="H225" t="s">
        <v>193</v>
      </c>
      <c r="I225" t="s">
        <v>201</v>
      </c>
      <c r="J225" t="s">
        <v>203</v>
      </c>
      <c r="K225" t="s">
        <v>205</v>
      </c>
      <c r="L225" t="s">
        <v>210</v>
      </c>
      <c r="M225" t="s">
        <v>371</v>
      </c>
      <c r="N225" t="s">
        <v>473</v>
      </c>
      <c r="O225" t="s">
        <v>474</v>
      </c>
      <c r="P225" t="s">
        <v>575</v>
      </c>
      <c r="Q225" t="s">
        <v>639</v>
      </c>
      <c r="R225" t="s">
        <v>644</v>
      </c>
      <c r="S225" t="s">
        <v>753</v>
      </c>
      <c r="T225" t="s">
        <v>790</v>
      </c>
      <c r="U225" t="s">
        <v>792</v>
      </c>
      <c r="V225" t="s">
        <v>875</v>
      </c>
      <c r="W225" t="s">
        <v>187</v>
      </c>
      <c r="X225" t="s">
        <v>881</v>
      </c>
      <c r="Y225" t="s">
        <v>876</v>
      </c>
      <c r="Z225" t="s">
        <v>876</v>
      </c>
      <c r="AV225" t="s">
        <v>883</v>
      </c>
      <c r="AW225" t="s">
        <v>885</v>
      </c>
      <c r="AX225" t="s">
        <v>886</v>
      </c>
      <c r="BG225" t="s">
        <v>795</v>
      </c>
      <c r="BH225" t="s">
        <v>794</v>
      </c>
      <c r="BI225">
        <f t="shared" si="83"/>
        <v>10</v>
      </c>
      <c r="BJ225" t="s">
        <v>803</v>
      </c>
      <c r="BK225" t="str">
        <f t="shared" si="93"/>
        <v>SSA_SOC_HRY_E_BEGIN_TITO_SAQ_NOM_LFM_0600_HBO0_MUFASA1_BISR_HBO0_BP3</v>
      </c>
      <c r="BL225" t="str">
        <f>$C227</f>
        <v>XSA_SOC_HRY_E_BEGIN_TITO_SAQ_NOM_LFM_0600_HBO1_HBO_BHRY_HBO1_BP4</v>
      </c>
      <c r="BM225" t="str">
        <f t="shared" si="94"/>
        <v>SSA_SOC_HRY_E_BEGIN_TITO_SAQ_NOM_LFM_0600_HBO0_MUFASA1_BISR_HBO0_BP3</v>
      </c>
      <c r="BN225" t="str">
        <f t="shared" si="95"/>
        <v>SSA_SOC_HRY_E_BEGIN_TITO_SAQ_NOM_LFM_0600_HBO0_MUFASA1_BISR_HBO0_BP3</v>
      </c>
      <c r="BO225" t="str">
        <f t="shared" si="96"/>
        <v>SSA_SOC_HRY_E_BEGIN_TITO_SAQ_NOM_LFM_0600_HBO0_MUFASA1_BISR_HBO0_BP3</v>
      </c>
      <c r="BP225" t="str">
        <f t="shared" si="97"/>
        <v>SSA_SOC_HRY_E_BEGIN_TITO_SAQ_NOM_LFM_0600_HBO0_MUFASA1_BISR_HBO0_BP3</v>
      </c>
      <c r="BQ225" t="str">
        <f t="shared" si="98"/>
        <v>SSA_SOC_HRY_E_BEGIN_TITO_SAQ_NOM_LFM_0600_HBO0_MUFASA1_BISR_HBO0_BP3</v>
      </c>
      <c r="BR225" t="str">
        <f t="shared" si="99"/>
        <v>SSA_SOC_HRY_E_BEGIN_TITO_SAQ_NOM_LFM_0600_HBO0_MUFASA1_BISR_HBO0_BP3</v>
      </c>
      <c r="BS225" t="str">
        <f>$C227</f>
        <v>XSA_SOC_HRY_E_BEGIN_TITO_SAQ_NOM_LFM_0600_HBO1_HBO_BHRY_HBO1_BP4</v>
      </c>
      <c r="BT225" t="str">
        <f t="shared" si="100"/>
        <v>SSA_SOC_HRY_E_BEGIN_TITO_SAQ_NOM_LFM_0600_HBO0_MUFASA1_BISR_HBO0_BP3</v>
      </c>
    </row>
    <row r="226" spans="1:72" x14ac:dyDescent="0.25">
      <c r="A226" t="s">
        <v>66</v>
      </c>
      <c r="B226" t="s">
        <v>75</v>
      </c>
      <c r="C226" t="str">
        <f t="shared" si="92"/>
        <v>SSA_SOC_HRY_E_BEGIN_TITO_SAQ_NOM_LFM_0600_HBO0_MUFASA1_BISR_HBO0_BP3</v>
      </c>
      <c r="D226" t="s">
        <v>172</v>
      </c>
      <c r="E226" t="s">
        <v>178</v>
      </c>
      <c r="F226" t="s">
        <v>187</v>
      </c>
      <c r="G226" t="s">
        <v>191</v>
      </c>
      <c r="H226" t="s">
        <v>193</v>
      </c>
      <c r="I226" t="s">
        <v>201</v>
      </c>
      <c r="J226" t="s">
        <v>203</v>
      </c>
      <c r="K226" t="s">
        <v>205</v>
      </c>
      <c r="L226" t="s">
        <v>210</v>
      </c>
      <c r="M226" t="s">
        <v>372</v>
      </c>
      <c r="N226" t="s">
        <v>473</v>
      </c>
      <c r="O226" t="s">
        <v>474</v>
      </c>
      <c r="P226" t="s">
        <v>576</v>
      </c>
      <c r="Q226" t="s">
        <v>639</v>
      </c>
      <c r="R226" t="s">
        <v>644</v>
      </c>
      <c r="S226" t="s">
        <v>754</v>
      </c>
      <c r="T226" t="s">
        <v>790</v>
      </c>
      <c r="U226" t="s">
        <v>792</v>
      </c>
      <c r="V226" t="s">
        <v>875</v>
      </c>
      <c r="W226" t="s">
        <v>878</v>
      </c>
      <c r="X226" t="s">
        <v>881</v>
      </c>
      <c r="Y226" t="s">
        <v>876</v>
      </c>
      <c r="Z226" t="s">
        <v>876</v>
      </c>
      <c r="AV226" t="s">
        <v>883</v>
      </c>
      <c r="AW226" t="s">
        <v>885</v>
      </c>
      <c r="AX226" t="s">
        <v>886</v>
      </c>
      <c r="BG226" t="s">
        <v>795</v>
      </c>
      <c r="BH226" t="s">
        <v>791</v>
      </c>
      <c r="BI226">
        <f t="shared" si="83"/>
        <v>10</v>
      </c>
      <c r="BJ226" t="s">
        <v>803</v>
      </c>
      <c r="BK226" t="str">
        <f t="shared" si="93"/>
        <v>XSA_SOC_HRY_E_BEGIN_TITO_SAQ_NOM_LFM_0600_HBO1_HBO_BHRY_HBO1_BP4</v>
      </c>
      <c r="BL226" t="str">
        <f>$C227</f>
        <v>XSA_SOC_HRY_E_BEGIN_TITO_SAQ_NOM_LFM_0600_HBO1_HBO_BHRY_HBO1_BP4</v>
      </c>
      <c r="BM226" t="str">
        <f t="shared" si="94"/>
        <v>XSA_SOC_HRY_E_BEGIN_TITO_SAQ_NOM_LFM_0600_HBO1_HBO_BHRY_HBO1_BP4</v>
      </c>
      <c r="BN226" t="str">
        <f t="shared" si="95"/>
        <v>XSA_SOC_HRY_E_BEGIN_TITO_SAQ_NOM_LFM_0600_HBO1_HBO_BHRY_HBO1_BP4</v>
      </c>
      <c r="BO226" t="str">
        <f t="shared" si="96"/>
        <v>XSA_SOC_HRY_E_BEGIN_TITO_SAQ_NOM_LFM_0600_HBO1_HBO_BHRY_HBO1_BP4</v>
      </c>
      <c r="BP226" t="str">
        <f t="shared" si="97"/>
        <v>XSA_SOC_HRY_E_BEGIN_TITO_SAQ_NOM_LFM_0600_HBO1_HBO_BHRY_HBO1_BP4</v>
      </c>
      <c r="BQ226" t="str">
        <f t="shared" si="98"/>
        <v>XSA_SOC_HRY_E_BEGIN_TITO_SAQ_NOM_LFM_0600_HBO1_HBO_BHRY_HBO1_BP4</v>
      </c>
      <c r="BR226" t="str">
        <f t="shared" si="99"/>
        <v>XSA_SOC_HRY_E_BEGIN_TITO_SAQ_NOM_LFM_0600_HBO1_HBO_BHRY_HBO1_BP4</v>
      </c>
      <c r="BS226" t="str">
        <f>$C227</f>
        <v>XSA_SOC_HRY_E_BEGIN_TITO_SAQ_NOM_LFM_0600_HBO1_HBO_BHRY_HBO1_BP4</v>
      </c>
      <c r="BT226" t="str">
        <f t="shared" si="100"/>
        <v>XSA_SOC_HRY_E_BEGIN_TITO_SAQ_NOM_LFM_0600_HBO1_HBO_BHRY_HBO1_BP4</v>
      </c>
    </row>
    <row r="227" spans="1:72" x14ac:dyDescent="0.25">
      <c r="A227" t="s">
        <v>66</v>
      </c>
      <c r="B227" t="s">
        <v>75</v>
      </c>
      <c r="C227" t="str">
        <f t="shared" si="92"/>
        <v>XSA_SOC_HRY_E_BEGIN_TITO_SAQ_NOM_LFM_0600_HBO1_HBO_BHRY_HBO1_BP4</v>
      </c>
      <c r="D227" t="s">
        <v>169</v>
      </c>
      <c r="E227" t="s">
        <v>178</v>
      </c>
      <c r="F227" t="s">
        <v>187</v>
      </c>
      <c r="G227" t="s">
        <v>191</v>
      </c>
      <c r="H227" t="s">
        <v>193</v>
      </c>
      <c r="I227" t="s">
        <v>201</v>
      </c>
      <c r="J227" t="s">
        <v>203</v>
      </c>
      <c r="K227" t="s">
        <v>205</v>
      </c>
      <c r="L227" t="s">
        <v>210</v>
      </c>
      <c r="M227" t="s">
        <v>373</v>
      </c>
      <c r="N227" t="s">
        <v>473</v>
      </c>
      <c r="O227" t="s">
        <v>474</v>
      </c>
      <c r="P227" t="s">
        <v>577</v>
      </c>
      <c r="Q227" t="s">
        <v>639</v>
      </c>
      <c r="R227" t="s">
        <v>644</v>
      </c>
      <c r="S227" t="s">
        <v>755</v>
      </c>
      <c r="T227" t="s">
        <v>790</v>
      </c>
      <c r="U227" t="s">
        <v>792</v>
      </c>
      <c r="V227" t="s">
        <v>875</v>
      </c>
      <c r="W227" t="s">
        <v>187</v>
      </c>
      <c r="X227" t="s">
        <v>881</v>
      </c>
      <c r="Y227" t="s">
        <v>876</v>
      </c>
      <c r="Z227" t="s">
        <v>876</v>
      </c>
      <c r="AV227" t="s">
        <v>883</v>
      </c>
      <c r="AW227" t="s">
        <v>885</v>
      </c>
      <c r="AX227" t="s">
        <v>886</v>
      </c>
      <c r="BG227" t="s">
        <v>794</v>
      </c>
      <c r="BH227" t="s">
        <v>795</v>
      </c>
      <c r="BI227">
        <f t="shared" si="83"/>
        <v>10</v>
      </c>
      <c r="BJ227" t="s">
        <v>803</v>
      </c>
      <c r="BK227" t="str">
        <f t="shared" si="93"/>
        <v>XSA_SOC_HRY_E_BEGIN_TITO_SAQ_NOM_LFM_0600_HBO1_HBO_BISR_HBO1_BP4</v>
      </c>
      <c r="BL227" t="str">
        <f>$C229</f>
        <v>SSA_SOC_HRY_E_BEGIN_TITO_SAQ_NOM_LFM_0600_HBO1_MUFASA0_BHRY_HBO1_BP2</v>
      </c>
      <c r="BM227" t="str">
        <f t="shared" si="94"/>
        <v>XSA_SOC_HRY_E_BEGIN_TITO_SAQ_NOM_LFM_0600_HBO1_HBO_BISR_HBO1_BP4</v>
      </c>
      <c r="BN227" t="str">
        <f t="shared" si="95"/>
        <v>XSA_SOC_HRY_E_BEGIN_TITO_SAQ_NOM_LFM_0600_HBO1_HBO_BISR_HBO1_BP4</v>
      </c>
      <c r="BO227" t="str">
        <f t="shared" si="96"/>
        <v>XSA_SOC_HRY_E_BEGIN_TITO_SAQ_NOM_LFM_0600_HBO1_HBO_BISR_HBO1_BP4</v>
      </c>
      <c r="BP227" t="str">
        <f t="shared" si="97"/>
        <v>XSA_SOC_HRY_E_BEGIN_TITO_SAQ_NOM_LFM_0600_HBO1_HBO_BISR_HBO1_BP4</v>
      </c>
      <c r="BQ227" t="str">
        <f t="shared" si="98"/>
        <v>XSA_SOC_HRY_E_BEGIN_TITO_SAQ_NOM_LFM_0600_HBO1_HBO_BISR_HBO1_BP4</v>
      </c>
      <c r="BR227" t="str">
        <f t="shared" si="99"/>
        <v>XSA_SOC_HRY_E_BEGIN_TITO_SAQ_NOM_LFM_0600_HBO1_HBO_BISR_HBO1_BP4</v>
      </c>
      <c r="BS227" t="str">
        <f>$C229</f>
        <v>SSA_SOC_HRY_E_BEGIN_TITO_SAQ_NOM_LFM_0600_HBO1_MUFASA0_BHRY_HBO1_BP2</v>
      </c>
      <c r="BT227" t="str">
        <f t="shared" si="100"/>
        <v>XSA_SOC_HRY_E_BEGIN_TITO_SAQ_NOM_LFM_0600_HBO1_HBO_BISR_HBO1_BP4</v>
      </c>
    </row>
    <row r="228" spans="1:72" x14ac:dyDescent="0.25">
      <c r="A228" t="s">
        <v>66</v>
      </c>
      <c r="B228" t="s">
        <v>75</v>
      </c>
      <c r="C228" t="str">
        <f t="shared" si="92"/>
        <v>XSA_SOC_HRY_E_BEGIN_TITO_SAQ_NOM_LFM_0600_HBO1_HBO_BISR_HBO1_BP4</v>
      </c>
      <c r="D228" t="s">
        <v>169</v>
      </c>
      <c r="E228" t="s">
        <v>178</v>
      </c>
      <c r="F228" t="s">
        <v>187</v>
      </c>
      <c r="G228" t="s">
        <v>191</v>
      </c>
      <c r="H228" t="s">
        <v>193</v>
      </c>
      <c r="I228" t="s">
        <v>201</v>
      </c>
      <c r="J228" t="s">
        <v>203</v>
      </c>
      <c r="K228" t="s">
        <v>205</v>
      </c>
      <c r="L228" t="s">
        <v>210</v>
      </c>
      <c r="M228" t="s">
        <v>374</v>
      </c>
      <c r="N228" t="s">
        <v>473</v>
      </c>
      <c r="O228" t="s">
        <v>474</v>
      </c>
      <c r="P228" t="s">
        <v>578</v>
      </c>
      <c r="Q228" t="s">
        <v>639</v>
      </c>
      <c r="R228" t="s">
        <v>644</v>
      </c>
      <c r="S228" t="s">
        <v>756</v>
      </c>
      <c r="T228" t="s">
        <v>790</v>
      </c>
      <c r="U228" t="s">
        <v>792</v>
      </c>
      <c r="V228" t="s">
        <v>875</v>
      </c>
      <c r="W228" t="s">
        <v>878</v>
      </c>
      <c r="X228" t="s">
        <v>881</v>
      </c>
      <c r="Y228" t="s">
        <v>876</v>
      </c>
      <c r="Z228" t="s">
        <v>876</v>
      </c>
      <c r="AV228" t="s">
        <v>883</v>
      </c>
      <c r="AW228" t="s">
        <v>885</v>
      </c>
      <c r="AX228" t="s">
        <v>886</v>
      </c>
      <c r="BG228" t="s">
        <v>794</v>
      </c>
      <c r="BH228" t="s">
        <v>796</v>
      </c>
      <c r="BI228">
        <f t="shared" si="83"/>
        <v>10</v>
      </c>
      <c r="BJ228" t="s">
        <v>803</v>
      </c>
      <c r="BK228" t="str">
        <f t="shared" si="93"/>
        <v>SSA_SOC_HRY_E_BEGIN_TITO_SAQ_NOM_LFM_0600_HBO1_MUFASA0_BHRY_HBO1_BP2</v>
      </c>
      <c r="BL228" t="str">
        <f>$C229</f>
        <v>SSA_SOC_HRY_E_BEGIN_TITO_SAQ_NOM_LFM_0600_HBO1_MUFASA0_BHRY_HBO1_BP2</v>
      </c>
      <c r="BM228" t="str">
        <f t="shared" si="94"/>
        <v>SSA_SOC_HRY_E_BEGIN_TITO_SAQ_NOM_LFM_0600_HBO1_MUFASA0_BHRY_HBO1_BP2</v>
      </c>
      <c r="BN228" t="str">
        <f t="shared" si="95"/>
        <v>SSA_SOC_HRY_E_BEGIN_TITO_SAQ_NOM_LFM_0600_HBO1_MUFASA0_BHRY_HBO1_BP2</v>
      </c>
      <c r="BO228" t="str">
        <f t="shared" si="96"/>
        <v>SSA_SOC_HRY_E_BEGIN_TITO_SAQ_NOM_LFM_0600_HBO1_MUFASA0_BHRY_HBO1_BP2</v>
      </c>
      <c r="BP228" t="str">
        <f t="shared" si="97"/>
        <v>SSA_SOC_HRY_E_BEGIN_TITO_SAQ_NOM_LFM_0600_HBO1_MUFASA0_BHRY_HBO1_BP2</v>
      </c>
      <c r="BQ228" t="str">
        <f t="shared" si="98"/>
        <v>SSA_SOC_HRY_E_BEGIN_TITO_SAQ_NOM_LFM_0600_HBO1_MUFASA0_BHRY_HBO1_BP2</v>
      </c>
      <c r="BR228" t="str">
        <f t="shared" si="99"/>
        <v>SSA_SOC_HRY_E_BEGIN_TITO_SAQ_NOM_LFM_0600_HBO1_MUFASA0_BHRY_HBO1_BP2</v>
      </c>
      <c r="BS228" t="str">
        <f>$C229</f>
        <v>SSA_SOC_HRY_E_BEGIN_TITO_SAQ_NOM_LFM_0600_HBO1_MUFASA0_BHRY_HBO1_BP2</v>
      </c>
      <c r="BT228" t="str">
        <f t="shared" si="100"/>
        <v>SSA_SOC_HRY_E_BEGIN_TITO_SAQ_NOM_LFM_0600_HBO1_MUFASA0_BHRY_HBO1_BP2</v>
      </c>
    </row>
    <row r="229" spans="1:72" x14ac:dyDescent="0.25">
      <c r="A229" t="s">
        <v>66</v>
      </c>
      <c r="B229" t="s">
        <v>75</v>
      </c>
      <c r="C229" t="str">
        <f t="shared" si="92"/>
        <v>SSA_SOC_HRY_E_BEGIN_TITO_SAQ_NOM_LFM_0600_HBO1_MUFASA0_BHRY_HBO1_BP2</v>
      </c>
      <c r="D229" t="s">
        <v>172</v>
      </c>
      <c r="E229" t="s">
        <v>178</v>
      </c>
      <c r="F229" t="s">
        <v>187</v>
      </c>
      <c r="G229" t="s">
        <v>191</v>
      </c>
      <c r="H229" t="s">
        <v>193</v>
      </c>
      <c r="I229" t="s">
        <v>201</v>
      </c>
      <c r="J229" t="s">
        <v>203</v>
      </c>
      <c r="K229" t="s">
        <v>205</v>
      </c>
      <c r="L229" t="s">
        <v>210</v>
      </c>
      <c r="M229" t="s">
        <v>375</v>
      </c>
      <c r="N229" t="s">
        <v>473</v>
      </c>
      <c r="O229" t="s">
        <v>474</v>
      </c>
      <c r="P229" t="s">
        <v>579</v>
      </c>
      <c r="Q229" t="s">
        <v>639</v>
      </c>
      <c r="R229" t="s">
        <v>644</v>
      </c>
      <c r="S229" t="s">
        <v>757</v>
      </c>
      <c r="T229" t="s">
        <v>790</v>
      </c>
      <c r="U229" t="s">
        <v>792</v>
      </c>
      <c r="V229" t="s">
        <v>875</v>
      </c>
      <c r="W229" t="s">
        <v>187</v>
      </c>
      <c r="X229" t="s">
        <v>881</v>
      </c>
      <c r="Y229" t="s">
        <v>876</v>
      </c>
      <c r="Z229" t="s">
        <v>876</v>
      </c>
      <c r="AV229" t="s">
        <v>883</v>
      </c>
      <c r="AW229" t="s">
        <v>885</v>
      </c>
      <c r="AX229" t="s">
        <v>886</v>
      </c>
      <c r="BG229" t="s">
        <v>791</v>
      </c>
      <c r="BH229" t="s">
        <v>795</v>
      </c>
      <c r="BI229">
        <f t="shared" si="83"/>
        <v>10</v>
      </c>
      <c r="BJ229" t="s">
        <v>803</v>
      </c>
      <c r="BK229" t="str">
        <f t="shared" si="93"/>
        <v>SSA_SOC_HRY_E_BEGIN_TITO_SAQ_NOM_LFM_0600_HBO1_MUFASA0_BISR_HBO1_BP2</v>
      </c>
      <c r="BL229" t="str">
        <f>$C231</f>
        <v>SSA_SOC_HRY_E_BEGIN_TITO_SAQ_NOM_LFM_0600_HBO1_MUFASA1_BHRY_HBO1_BP3</v>
      </c>
      <c r="BM229" t="str">
        <f t="shared" si="94"/>
        <v>SSA_SOC_HRY_E_BEGIN_TITO_SAQ_NOM_LFM_0600_HBO1_MUFASA0_BISR_HBO1_BP2</v>
      </c>
      <c r="BN229" t="str">
        <f t="shared" si="95"/>
        <v>SSA_SOC_HRY_E_BEGIN_TITO_SAQ_NOM_LFM_0600_HBO1_MUFASA0_BISR_HBO1_BP2</v>
      </c>
      <c r="BO229" t="str">
        <f t="shared" si="96"/>
        <v>SSA_SOC_HRY_E_BEGIN_TITO_SAQ_NOM_LFM_0600_HBO1_MUFASA0_BISR_HBO1_BP2</v>
      </c>
      <c r="BP229" t="str">
        <f t="shared" si="97"/>
        <v>SSA_SOC_HRY_E_BEGIN_TITO_SAQ_NOM_LFM_0600_HBO1_MUFASA0_BISR_HBO1_BP2</v>
      </c>
      <c r="BQ229" t="str">
        <f t="shared" si="98"/>
        <v>SSA_SOC_HRY_E_BEGIN_TITO_SAQ_NOM_LFM_0600_HBO1_MUFASA0_BISR_HBO1_BP2</v>
      </c>
      <c r="BR229" t="str">
        <f t="shared" si="99"/>
        <v>SSA_SOC_HRY_E_BEGIN_TITO_SAQ_NOM_LFM_0600_HBO1_MUFASA0_BISR_HBO1_BP2</v>
      </c>
      <c r="BS229" t="str">
        <f>$C231</f>
        <v>SSA_SOC_HRY_E_BEGIN_TITO_SAQ_NOM_LFM_0600_HBO1_MUFASA1_BHRY_HBO1_BP3</v>
      </c>
      <c r="BT229" t="str">
        <f t="shared" si="100"/>
        <v>SSA_SOC_HRY_E_BEGIN_TITO_SAQ_NOM_LFM_0600_HBO1_MUFASA0_BISR_HBO1_BP2</v>
      </c>
    </row>
    <row r="230" spans="1:72" x14ac:dyDescent="0.25">
      <c r="A230" t="s">
        <v>66</v>
      </c>
      <c r="B230" t="s">
        <v>75</v>
      </c>
      <c r="C230" t="str">
        <f t="shared" si="92"/>
        <v>SSA_SOC_HRY_E_BEGIN_TITO_SAQ_NOM_LFM_0600_HBO1_MUFASA0_BISR_HBO1_BP2</v>
      </c>
      <c r="D230" t="s">
        <v>172</v>
      </c>
      <c r="E230" t="s">
        <v>178</v>
      </c>
      <c r="F230" t="s">
        <v>187</v>
      </c>
      <c r="G230" t="s">
        <v>191</v>
      </c>
      <c r="H230" t="s">
        <v>193</v>
      </c>
      <c r="I230" t="s">
        <v>201</v>
      </c>
      <c r="J230" t="s">
        <v>203</v>
      </c>
      <c r="K230" t="s">
        <v>205</v>
      </c>
      <c r="L230" t="s">
        <v>210</v>
      </c>
      <c r="M230" t="s">
        <v>376</v>
      </c>
      <c r="N230" t="s">
        <v>473</v>
      </c>
      <c r="O230" t="s">
        <v>474</v>
      </c>
      <c r="P230" t="s">
        <v>580</v>
      </c>
      <c r="Q230" t="s">
        <v>639</v>
      </c>
      <c r="R230" t="s">
        <v>644</v>
      </c>
      <c r="S230" t="s">
        <v>758</v>
      </c>
      <c r="T230" t="s">
        <v>790</v>
      </c>
      <c r="U230" t="s">
        <v>792</v>
      </c>
      <c r="V230" t="s">
        <v>875</v>
      </c>
      <c r="W230" t="s">
        <v>878</v>
      </c>
      <c r="X230" t="s">
        <v>881</v>
      </c>
      <c r="Y230" t="s">
        <v>876</v>
      </c>
      <c r="Z230" t="s">
        <v>876</v>
      </c>
      <c r="AV230" t="s">
        <v>883</v>
      </c>
      <c r="AW230" t="s">
        <v>885</v>
      </c>
      <c r="AX230" t="s">
        <v>886</v>
      </c>
      <c r="BG230" t="s">
        <v>791</v>
      </c>
      <c r="BH230" t="s">
        <v>796</v>
      </c>
      <c r="BI230">
        <f t="shared" si="83"/>
        <v>10</v>
      </c>
      <c r="BJ230" t="s">
        <v>803</v>
      </c>
      <c r="BK230" t="str">
        <f t="shared" si="93"/>
        <v>SSA_SOC_HRY_E_BEGIN_TITO_SAQ_NOM_LFM_0600_HBO1_MUFASA1_BHRY_HBO1_BP3</v>
      </c>
      <c r="BL230" t="str">
        <f>$C231</f>
        <v>SSA_SOC_HRY_E_BEGIN_TITO_SAQ_NOM_LFM_0600_HBO1_MUFASA1_BHRY_HBO1_BP3</v>
      </c>
      <c r="BM230" t="str">
        <f t="shared" si="94"/>
        <v>SSA_SOC_HRY_E_BEGIN_TITO_SAQ_NOM_LFM_0600_HBO1_MUFASA1_BHRY_HBO1_BP3</v>
      </c>
      <c r="BN230" t="str">
        <f t="shared" si="95"/>
        <v>SSA_SOC_HRY_E_BEGIN_TITO_SAQ_NOM_LFM_0600_HBO1_MUFASA1_BHRY_HBO1_BP3</v>
      </c>
      <c r="BO230" t="str">
        <f t="shared" si="96"/>
        <v>SSA_SOC_HRY_E_BEGIN_TITO_SAQ_NOM_LFM_0600_HBO1_MUFASA1_BHRY_HBO1_BP3</v>
      </c>
      <c r="BP230" t="str">
        <f t="shared" si="97"/>
        <v>SSA_SOC_HRY_E_BEGIN_TITO_SAQ_NOM_LFM_0600_HBO1_MUFASA1_BHRY_HBO1_BP3</v>
      </c>
      <c r="BQ230" t="str">
        <f t="shared" si="98"/>
        <v>SSA_SOC_HRY_E_BEGIN_TITO_SAQ_NOM_LFM_0600_HBO1_MUFASA1_BHRY_HBO1_BP3</v>
      </c>
      <c r="BR230" t="str">
        <f t="shared" si="99"/>
        <v>SSA_SOC_HRY_E_BEGIN_TITO_SAQ_NOM_LFM_0600_HBO1_MUFASA1_BHRY_HBO1_BP3</v>
      </c>
      <c r="BS230" t="str">
        <f>$C231</f>
        <v>SSA_SOC_HRY_E_BEGIN_TITO_SAQ_NOM_LFM_0600_HBO1_MUFASA1_BHRY_HBO1_BP3</v>
      </c>
      <c r="BT230" t="str">
        <f t="shared" si="100"/>
        <v>SSA_SOC_HRY_E_BEGIN_TITO_SAQ_NOM_LFM_0600_HBO1_MUFASA1_BHRY_HBO1_BP3</v>
      </c>
    </row>
    <row r="231" spans="1:72" x14ac:dyDescent="0.25">
      <c r="A231" t="s">
        <v>66</v>
      </c>
      <c r="B231" t="s">
        <v>75</v>
      </c>
      <c r="C231" t="str">
        <f t="shared" si="92"/>
        <v>SSA_SOC_HRY_E_BEGIN_TITO_SAQ_NOM_LFM_0600_HBO1_MUFASA1_BHRY_HBO1_BP3</v>
      </c>
      <c r="D231" t="s">
        <v>172</v>
      </c>
      <c r="E231" t="s">
        <v>178</v>
      </c>
      <c r="F231" t="s">
        <v>187</v>
      </c>
      <c r="G231" t="s">
        <v>191</v>
      </c>
      <c r="H231" t="s">
        <v>193</v>
      </c>
      <c r="I231" t="s">
        <v>201</v>
      </c>
      <c r="J231" t="s">
        <v>203</v>
      </c>
      <c r="K231" t="s">
        <v>205</v>
      </c>
      <c r="L231" t="s">
        <v>210</v>
      </c>
      <c r="M231" t="s">
        <v>377</v>
      </c>
      <c r="N231" t="s">
        <v>473</v>
      </c>
      <c r="O231" t="s">
        <v>474</v>
      </c>
      <c r="P231" t="s">
        <v>581</v>
      </c>
      <c r="Q231" t="s">
        <v>639</v>
      </c>
      <c r="R231" t="s">
        <v>644</v>
      </c>
      <c r="S231" t="s">
        <v>759</v>
      </c>
      <c r="T231" t="s">
        <v>790</v>
      </c>
      <c r="U231" t="s">
        <v>792</v>
      </c>
      <c r="V231" t="s">
        <v>875</v>
      </c>
      <c r="W231" t="s">
        <v>187</v>
      </c>
      <c r="X231" t="s">
        <v>881</v>
      </c>
      <c r="Y231" t="s">
        <v>876</v>
      </c>
      <c r="Z231" t="s">
        <v>876</v>
      </c>
      <c r="AV231" t="s">
        <v>883</v>
      </c>
      <c r="AW231" t="s">
        <v>885</v>
      </c>
      <c r="AX231" t="s">
        <v>886</v>
      </c>
      <c r="BG231" t="s">
        <v>795</v>
      </c>
      <c r="BH231" t="s">
        <v>795</v>
      </c>
      <c r="BI231">
        <f t="shared" si="83"/>
        <v>10</v>
      </c>
      <c r="BJ231" t="s">
        <v>803</v>
      </c>
      <c r="BK231" t="str">
        <f t="shared" si="93"/>
        <v>SSA_SOC_HRY_E_BEGIN_TITO_SAQ_NOM_LFM_0600_HBO1_MUFASA1_BISR_HBO1_BP3</v>
      </c>
      <c r="BL231" t="s">
        <v>791</v>
      </c>
      <c r="BM231" t="str">
        <f t="shared" si="94"/>
        <v>SSA_SOC_HRY_E_BEGIN_TITO_SAQ_NOM_LFM_0600_HBO1_MUFASA1_BISR_HBO1_BP3</v>
      </c>
      <c r="BN231" t="str">
        <f t="shared" si="95"/>
        <v>SSA_SOC_HRY_E_BEGIN_TITO_SAQ_NOM_LFM_0600_HBO1_MUFASA1_BISR_HBO1_BP3</v>
      </c>
      <c r="BO231" t="str">
        <f t="shared" si="96"/>
        <v>SSA_SOC_HRY_E_BEGIN_TITO_SAQ_NOM_LFM_0600_HBO1_MUFASA1_BISR_HBO1_BP3</v>
      </c>
      <c r="BP231" t="str">
        <f t="shared" si="97"/>
        <v>SSA_SOC_HRY_E_BEGIN_TITO_SAQ_NOM_LFM_0600_HBO1_MUFASA1_BISR_HBO1_BP3</v>
      </c>
      <c r="BQ231" t="str">
        <f t="shared" si="98"/>
        <v>SSA_SOC_HRY_E_BEGIN_TITO_SAQ_NOM_LFM_0600_HBO1_MUFASA1_BISR_HBO1_BP3</v>
      </c>
      <c r="BR231" t="str">
        <f t="shared" si="99"/>
        <v>SSA_SOC_HRY_E_BEGIN_TITO_SAQ_NOM_LFM_0600_HBO1_MUFASA1_BISR_HBO1_BP3</v>
      </c>
      <c r="BS231" t="s">
        <v>791</v>
      </c>
      <c r="BT231" t="str">
        <f t="shared" si="100"/>
        <v>SSA_SOC_HRY_E_BEGIN_TITO_SAQ_NOM_LFM_0600_HBO1_MUFASA1_BISR_HBO1_BP3</v>
      </c>
    </row>
    <row r="232" spans="1:72" x14ac:dyDescent="0.25">
      <c r="A232" t="s">
        <v>66</v>
      </c>
      <c r="B232" t="s">
        <v>75</v>
      </c>
      <c r="C232" t="str">
        <f t="shared" si="92"/>
        <v>SSA_SOC_HRY_E_BEGIN_TITO_SAQ_NOM_LFM_0600_HBO1_MUFASA1_BISR_HBO1_BP3</v>
      </c>
      <c r="D232" t="s">
        <v>172</v>
      </c>
      <c r="E232" t="s">
        <v>178</v>
      </c>
      <c r="F232" t="s">
        <v>187</v>
      </c>
      <c r="G232" t="s">
        <v>191</v>
      </c>
      <c r="H232" t="s">
        <v>193</v>
      </c>
      <c r="I232" t="s">
        <v>201</v>
      </c>
      <c r="J232" t="s">
        <v>203</v>
      </c>
      <c r="K232" t="s">
        <v>205</v>
      </c>
      <c r="L232" t="s">
        <v>210</v>
      </c>
      <c r="M232" t="s">
        <v>378</v>
      </c>
      <c r="N232" t="s">
        <v>473</v>
      </c>
      <c r="O232" t="s">
        <v>474</v>
      </c>
      <c r="P232" t="s">
        <v>582</v>
      </c>
      <c r="Q232" t="s">
        <v>639</v>
      </c>
      <c r="R232" t="s">
        <v>644</v>
      </c>
      <c r="S232" t="s">
        <v>760</v>
      </c>
      <c r="T232" t="s">
        <v>790</v>
      </c>
      <c r="U232" t="s">
        <v>792</v>
      </c>
      <c r="V232" t="s">
        <v>875</v>
      </c>
      <c r="W232" t="s">
        <v>878</v>
      </c>
      <c r="X232" t="s">
        <v>881</v>
      </c>
      <c r="Y232" t="s">
        <v>876</v>
      </c>
      <c r="Z232" t="s">
        <v>876</v>
      </c>
      <c r="AV232" t="s">
        <v>883</v>
      </c>
      <c r="AW232" t="s">
        <v>885</v>
      </c>
      <c r="AX232" t="s">
        <v>886</v>
      </c>
      <c r="BG232" t="s">
        <v>795</v>
      </c>
      <c r="BH232" t="s">
        <v>796</v>
      </c>
      <c r="BI232">
        <f t="shared" si="83"/>
        <v>10</v>
      </c>
      <c r="BJ232" t="s">
        <v>803</v>
      </c>
      <c r="BK232" t="s">
        <v>791</v>
      </c>
      <c r="BL232" t="s">
        <v>791</v>
      </c>
      <c r="BM232" t="s">
        <v>791</v>
      </c>
      <c r="BN232" t="s">
        <v>791</v>
      </c>
      <c r="BO232" t="s">
        <v>791</v>
      </c>
      <c r="BP232" t="s">
        <v>791</v>
      </c>
      <c r="BQ232" t="s">
        <v>791</v>
      </c>
      <c r="BR232" t="s">
        <v>791</v>
      </c>
      <c r="BS232" t="s">
        <v>791</v>
      </c>
      <c r="BT232" t="s">
        <v>791</v>
      </c>
    </row>
    <row r="233" spans="1:72" x14ac:dyDescent="0.25">
      <c r="A233" t="s">
        <v>66</v>
      </c>
      <c r="B233" t="s">
        <v>74</v>
      </c>
      <c r="C233" t="s">
        <v>126</v>
      </c>
      <c r="E233" t="s">
        <v>175</v>
      </c>
      <c r="BI233">
        <f t="shared" si="83"/>
        <v>0</v>
      </c>
    </row>
    <row r="234" spans="1:72" x14ac:dyDescent="0.25">
      <c r="A234" t="s">
        <v>66</v>
      </c>
      <c r="B234" t="s">
        <v>70</v>
      </c>
      <c r="C234" t="s">
        <v>127</v>
      </c>
      <c r="E234" t="s">
        <v>175</v>
      </c>
      <c r="BG234" t="s">
        <v>797</v>
      </c>
      <c r="BH234" t="s">
        <v>794</v>
      </c>
      <c r="BI234">
        <f t="shared" si="83"/>
        <v>2</v>
      </c>
      <c r="BJ234" t="s">
        <v>791</v>
      </c>
      <c r="BK234" t="str">
        <f>$C238</f>
        <v>PRE_REPAIR_WES1</v>
      </c>
      <c r="BL234" t="str">
        <f>$C238</f>
        <v>PRE_REPAIR_WES1</v>
      </c>
    </row>
    <row r="235" spans="1:72" x14ac:dyDescent="0.25">
      <c r="A235" t="s">
        <v>66</v>
      </c>
      <c r="B235" t="s">
        <v>75</v>
      </c>
      <c r="C235" t="str">
        <f>D235&amp;"_"&amp;E235&amp;"_"&amp;F235&amp;"_"&amp;G235&amp;"_"&amp;A235&amp;"_"&amp;H235&amp;"_"&amp;I235&amp;"_"&amp;J235&amp;"_"&amp;K235&amp;"_"&amp;L235&amp;"_"&amp;M235</f>
        <v>LSA_SOC_HRY_E_BEGIN_TITO_SAQ_NOM_LFM_0600_IAX_BHRY_IAX_BP3</v>
      </c>
      <c r="D235" t="s">
        <v>173</v>
      </c>
      <c r="E235" t="s">
        <v>178</v>
      </c>
      <c r="F235" t="s">
        <v>187</v>
      </c>
      <c r="G235" t="s">
        <v>191</v>
      </c>
      <c r="H235" t="s">
        <v>193</v>
      </c>
      <c r="I235" t="s">
        <v>201</v>
      </c>
      <c r="J235" t="s">
        <v>203</v>
      </c>
      <c r="K235" t="s">
        <v>205</v>
      </c>
      <c r="L235" t="s">
        <v>210</v>
      </c>
      <c r="M235" t="s">
        <v>379</v>
      </c>
      <c r="N235" t="s">
        <v>473</v>
      </c>
      <c r="O235" t="s">
        <v>474</v>
      </c>
      <c r="P235" t="s">
        <v>583</v>
      </c>
      <c r="Q235" t="s">
        <v>640</v>
      </c>
      <c r="R235" t="s">
        <v>644</v>
      </c>
      <c r="S235" t="s">
        <v>761</v>
      </c>
      <c r="T235" t="s">
        <v>790</v>
      </c>
      <c r="U235" t="s">
        <v>792</v>
      </c>
      <c r="V235" t="s">
        <v>875</v>
      </c>
      <c r="W235" t="s">
        <v>187</v>
      </c>
      <c r="X235" t="s">
        <v>881</v>
      </c>
      <c r="Y235" t="s">
        <v>876</v>
      </c>
      <c r="Z235" t="s">
        <v>876</v>
      </c>
      <c r="AV235" t="s">
        <v>883</v>
      </c>
      <c r="AW235" t="s">
        <v>885</v>
      </c>
      <c r="AX235" t="s">
        <v>886</v>
      </c>
      <c r="BG235" t="s">
        <v>794</v>
      </c>
      <c r="BH235" t="s">
        <v>794</v>
      </c>
      <c r="BI235">
        <f t="shared" si="83"/>
        <v>10</v>
      </c>
      <c r="BJ235" t="s">
        <v>803</v>
      </c>
      <c r="BK235" t="str">
        <f>$C236</f>
        <v>LSA_SOC_HRY_E_BEGIN_TITO_SAQ_NOM_LFM_0600_IAX_BISR_IAX_BP3</v>
      </c>
      <c r="BL235" t="s">
        <v>791</v>
      </c>
      <c r="BM235" t="str">
        <f t="shared" ref="BM235:BR235" si="101">$C236</f>
        <v>LSA_SOC_HRY_E_BEGIN_TITO_SAQ_NOM_LFM_0600_IAX_BISR_IAX_BP3</v>
      </c>
      <c r="BN235" t="str">
        <f t="shared" si="101"/>
        <v>LSA_SOC_HRY_E_BEGIN_TITO_SAQ_NOM_LFM_0600_IAX_BISR_IAX_BP3</v>
      </c>
      <c r="BO235" t="str">
        <f t="shared" si="101"/>
        <v>LSA_SOC_HRY_E_BEGIN_TITO_SAQ_NOM_LFM_0600_IAX_BISR_IAX_BP3</v>
      </c>
      <c r="BP235" t="str">
        <f t="shared" si="101"/>
        <v>LSA_SOC_HRY_E_BEGIN_TITO_SAQ_NOM_LFM_0600_IAX_BISR_IAX_BP3</v>
      </c>
      <c r="BQ235" t="str">
        <f t="shared" si="101"/>
        <v>LSA_SOC_HRY_E_BEGIN_TITO_SAQ_NOM_LFM_0600_IAX_BISR_IAX_BP3</v>
      </c>
      <c r="BR235" t="str">
        <f t="shared" si="101"/>
        <v>LSA_SOC_HRY_E_BEGIN_TITO_SAQ_NOM_LFM_0600_IAX_BISR_IAX_BP3</v>
      </c>
      <c r="BS235" t="s">
        <v>791</v>
      </c>
      <c r="BT235" t="str">
        <f>$C236</f>
        <v>LSA_SOC_HRY_E_BEGIN_TITO_SAQ_NOM_LFM_0600_IAX_BISR_IAX_BP3</v>
      </c>
    </row>
    <row r="236" spans="1:72" x14ac:dyDescent="0.25">
      <c r="A236" t="s">
        <v>66</v>
      </c>
      <c r="B236" t="s">
        <v>75</v>
      </c>
      <c r="C236" t="str">
        <f>D236&amp;"_"&amp;E236&amp;"_"&amp;F236&amp;"_"&amp;G236&amp;"_"&amp;A236&amp;"_"&amp;H236&amp;"_"&amp;I236&amp;"_"&amp;J236&amp;"_"&amp;K236&amp;"_"&amp;L236&amp;"_"&amp;M236</f>
        <v>LSA_SOC_HRY_E_BEGIN_TITO_SAQ_NOM_LFM_0600_IAX_BISR_IAX_BP3</v>
      </c>
      <c r="D236" t="s">
        <v>173</v>
      </c>
      <c r="E236" t="s">
        <v>178</v>
      </c>
      <c r="F236" t="s">
        <v>187</v>
      </c>
      <c r="G236" t="s">
        <v>191</v>
      </c>
      <c r="H236" t="s">
        <v>193</v>
      </c>
      <c r="I236" t="s">
        <v>201</v>
      </c>
      <c r="J236" t="s">
        <v>203</v>
      </c>
      <c r="K236" t="s">
        <v>205</v>
      </c>
      <c r="L236" t="s">
        <v>210</v>
      </c>
      <c r="M236" t="s">
        <v>380</v>
      </c>
      <c r="N236" t="s">
        <v>473</v>
      </c>
      <c r="O236" t="s">
        <v>474</v>
      </c>
      <c r="P236" t="s">
        <v>584</v>
      </c>
      <c r="Q236" t="s">
        <v>640</v>
      </c>
      <c r="R236" t="s">
        <v>644</v>
      </c>
      <c r="S236" t="s">
        <v>762</v>
      </c>
      <c r="T236" t="s">
        <v>790</v>
      </c>
      <c r="U236" t="s">
        <v>792</v>
      </c>
      <c r="V236" t="s">
        <v>875</v>
      </c>
      <c r="W236" t="s">
        <v>878</v>
      </c>
      <c r="X236" t="s">
        <v>881</v>
      </c>
      <c r="Y236" t="s">
        <v>876</v>
      </c>
      <c r="Z236" t="s">
        <v>876</v>
      </c>
      <c r="AV236" t="s">
        <v>883</v>
      </c>
      <c r="AW236" t="s">
        <v>885</v>
      </c>
      <c r="AX236" t="s">
        <v>886</v>
      </c>
      <c r="BG236" t="s">
        <v>791</v>
      </c>
      <c r="BH236" t="s">
        <v>794</v>
      </c>
      <c r="BI236">
        <f t="shared" si="83"/>
        <v>10</v>
      </c>
      <c r="BJ236" t="s">
        <v>803</v>
      </c>
      <c r="BK236" t="s">
        <v>791</v>
      </c>
      <c r="BL236" t="s">
        <v>791</v>
      </c>
      <c r="BM236" t="s">
        <v>791</v>
      </c>
      <c r="BN236" t="s">
        <v>791</v>
      </c>
      <c r="BO236" t="s">
        <v>791</v>
      </c>
      <c r="BP236" t="s">
        <v>791</v>
      </c>
      <c r="BQ236" t="s">
        <v>791</v>
      </c>
      <c r="BR236" t="s">
        <v>791</v>
      </c>
      <c r="BS236" t="s">
        <v>791</v>
      </c>
      <c r="BT236" t="s">
        <v>791</v>
      </c>
    </row>
    <row r="237" spans="1:72" x14ac:dyDescent="0.25">
      <c r="A237" t="s">
        <v>66</v>
      </c>
      <c r="B237" t="s">
        <v>74</v>
      </c>
      <c r="C237" t="s">
        <v>128</v>
      </c>
      <c r="E237" t="s">
        <v>175</v>
      </c>
      <c r="BI237">
        <f t="shared" si="83"/>
        <v>0</v>
      </c>
    </row>
    <row r="238" spans="1:72" x14ac:dyDescent="0.25">
      <c r="A238" t="s">
        <v>66</v>
      </c>
      <c r="B238" t="s">
        <v>70</v>
      </c>
      <c r="C238" t="s">
        <v>129</v>
      </c>
      <c r="E238" t="s">
        <v>175</v>
      </c>
      <c r="BG238" t="s">
        <v>798</v>
      </c>
      <c r="BH238" t="s">
        <v>794</v>
      </c>
      <c r="BI238">
        <f t="shared" si="83"/>
        <v>2</v>
      </c>
      <c r="BJ238" t="s">
        <v>791</v>
      </c>
      <c r="BK238" t="s">
        <v>791</v>
      </c>
      <c r="BL238" t="s">
        <v>791</v>
      </c>
    </row>
    <row r="239" spans="1:72" x14ac:dyDescent="0.25">
      <c r="A239" t="s">
        <v>66</v>
      </c>
      <c r="B239" t="s">
        <v>75</v>
      </c>
      <c r="C239" t="str">
        <f t="shared" ref="C239:C244" si="102">D239&amp;"_"&amp;E239&amp;"_"&amp;F239&amp;"_"&amp;G239&amp;"_"&amp;A239&amp;"_"&amp;H239&amp;"_"&amp;I239&amp;"_"&amp;J239&amp;"_"&amp;K239&amp;"_"&amp;L239&amp;"_"&amp;M239</f>
        <v>SSA_SOC_HRY_E_BEGIN_TITO_SAQ_NOM_LFM_0600_DFX_EP_0_BHRY_WES1_BP0</v>
      </c>
      <c r="D239" t="s">
        <v>172</v>
      </c>
      <c r="E239" t="s">
        <v>178</v>
      </c>
      <c r="F239" t="s">
        <v>187</v>
      </c>
      <c r="G239" t="s">
        <v>191</v>
      </c>
      <c r="H239" t="s">
        <v>193</v>
      </c>
      <c r="I239" t="s">
        <v>201</v>
      </c>
      <c r="J239" t="s">
        <v>203</v>
      </c>
      <c r="K239" t="s">
        <v>205</v>
      </c>
      <c r="L239" t="s">
        <v>210</v>
      </c>
      <c r="M239" t="s">
        <v>381</v>
      </c>
      <c r="N239" t="s">
        <v>473</v>
      </c>
      <c r="O239" t="s">
        <v>474</v>
      </c>
      <c r="P239" t="s">
        <v>585</v>
      </c>
      <c r="Q239" t="s">
        <v>639</v>
      </c>
      <c r="R239" t="s">
        <v>644</v>
      </c>
      <c r="S239" t="s">
        <v>709</v>
      </c>
      <c r="T239" t="s">
        <v>790</v>
      </c>
      <c r="U239" t="s">
        <v>792</v>
      </c>
      <c r="V239" t="s">
        <v>875</v>
      </c>
      <c r="W239" t="s">
        <v>187</v>
      </c>
      <c r="X239" t="s">
        <v>881</v>
      </c>
      <c r="Y239" t="s">
        <v>876</v>
      </c>
      <c r="Z239" t="s">
        <v>876</v>
      </c>
      <c r="AV239" t="s">
        <v>883</v>
      </c>
      <c r="AW239" t="s">
        <v>885</v>
      </c>
      <c r="AX239" t="s">
        <v>886</v>
      </c>
      <c r="BG239" t="s">
        <v>794</v>
      </c>
      <c r="BH239" t="s">
        <v>794</v>
      </c>
      <c r="BI239">
        <f t="shared" si="83"/>
        <v>10</v>
      </c>
      <c r="BJ239" t="s">
        <v>803</v>
      </c>
      <c r="BK239" t="str">
        <f>$C240</f>
        <v>SSA_SOC_HRY_E_BEGIN_TITO_SAQ_NOM_LFM_0600_DFX_EP_0_BISR_WES1_BP0</v>
      </c>
      <c r="BL239" t="str">
        <f>$C241</f>
        <v>SSA_SOC_HRY_E_BEGIN_TITO_SAQ_NOM_LFM_0600_DFX_EP_1_BHRY_WES1_BP1</v>
      </c>
      <c r="BM239" t="str">
        <f t="shared" ref="BM239:BR243" si="103">$C240</f>
        <v>SSA_SOC_HRY_E_BEGIN_TITO_SAQ_NOM_LFM_0600_DFX_EP_0_BISR_WES1_BP0</v>
      </c>
      <c r="BN239" t="str">
        <f t="shared" si="103"/>
        <v>SSA_SOC_HRY_E_BEGIN_TITO_SAQ_NOM_LFM_0600_DFX_EP_0_BISR_WES1_BP0</v>
      </c>
      <c r="BO239" t="str">
        <f t="shared" si="103"/>
        <v>SSA_SOC_HRY_E_BEGIN_TITO_SAQ_NOM_LFM_0600_DFX_EP_0_BISR_WES1_BP0</v>
      </c>
      <c r="BP239" t="str">
        <f t="shared" si="103"/>
        <v>SSA_SOC_HRY_E_BEGIN_TITO_SAQ_NOM_LFM_0600_DFX_EP_0_BISR_WES1_BP0</v>
      </c>
      <c r="BQ239" t="str">
        <f t="shared" si="103"/>
        <v>SSA_SOC_HRY_E_BEGIN_TITO_SAQ_NOM_LFM_0600_DFX_EP_0_BISR_WES1_BP0</v>
      </c>
      <c r="BR239" t="str">
        <f t="shared" si="103"/>
        <v>SSA_SOC_HRY_E_BEGIN_TITO_SAQ_NOM_LFM_0600_DFX_EP_0_BISR_WES1_BP0</v>
      </c>
      <c r="BS239" t="str">
        <f>$C241</f>
        <v>SSA_SOC_HRY_E_BEGIN_TITO_SAQ_NOM_LFM_0600_DFX_EP_1_BHRY_WES1_BP1</v>
      </c>
      <c r="BT239" t="str">
        <f>$C240</f>
        <v>SSA_SOC_HRY_E_BEGIN_TITO_SAQ_NOM_LFM_0600_DFX_EP_0_BISR_WES1_BP0</v>
      </c>
    </row>
    <row r="240" spans="1:72" x14ac:dyDescent="0.25">
      <c r="A240" t="s">
        <v>66</v>
      </c>
      <c r="B240" t="s">
        <v>75</v>
      </c>
      <c r="C240" t="str">
        <f t="shared" si="102"/>
        <v>SSA_SOC_HRY_E_BEGIN_TITO_SAQ_NOM_LFM_0600_DFX_EP_0_BISR_WES1_BP0</v>
      </c>
      <c r="D240" t="s">
        <v>172</v>
      </c>
      <c r="E240" t="s">
        <v>178</v>
      </c>
      <c r="F240" t="s">
        <v>187</v>
      </c>
      <c r="G240" t="s">
        <v>191</v>
      </c>
      <c r="H240" t="s">
        <v>193</v>
      </c>
      <c r="I240" t="s">
        <v>201</v>
      </c>
      <c r="J240" t="s">
        <v>203</v>
      </c>
      <c r="K240" t="s">
        <v>205</v>
      </c>
      <c r="L240" t="s">
        <v>210</v>
      </c>
      <c r="M240" t="s">
        <v>382</v>
      </c>
      <c r="N240" t="s">
        <v>473</v>
      </c>
      <c r="O240" t="s">
        <v>474</v>
      </c>
      <c r="P240" t="s">
        <v>586</v>
      </c>
      <c r="Q240" t="s">
        <v>639</v>
      </c>
      <c r="R240" t="s">
        <v>644</v>
      </c>
      <c r="S240" t="s">
        <v>710</v>
      </c>
      <c r="T240" t="s">
        <v>790</v>
      </c>
      <c r="U240" t="s">
        <v>792</v>
      </c>
      <c r="V240" t="s">
        <v>875</v>
      </c>
      <c r="W240" t="s">
        <v>878</v>
      </c>
      <c r="X240" t="s">
        <v>881</v>
      </c>
      <c r="Y240" t="s">
        <v>876</v>
      </c>
      <c r="Z240" t="s">
        <v>876</v>
      </c>
      <c r="AV240" t="s">
        <v>883</v>
      </c>
      <c r="AW240" t="s">
        <v>885</v>
      </c>
      <c r="AX240" t="s">
        <v>886</v>
      </c>
      <c r="BG240" t="s">
        <v>794</v>
      </c>
      <c r="BH240" t="s">
        <v>791</v>
      </c>
      <c r="BI240">
        <f t="shared" si="83"/>
        <v>10</v>
      </c>
      <c r="BJ240" t="s">
        <v>803</v>
      </c>
      <c r="BK240" t="str">
        <f>$C241</f>
        <v>SSA_SOC_HRY_E_BEGIN_TITO_SAQ_NOM_LFM_0600_DFX_EP_1_BHRY_WES1_BP1</v>
      </c>
      <c r="BL240" t="str">
        <f>$C241</f>
        <v>SSA_SOC_HRY_E_BEGIN_TITO_SAQ_NOM_LFM_0600_DFX_EP_1_BHRY_WES1_BP1</v>
      </c>
      <c r="BM240" t="str">
        <f t="shared" si="103"/>
        <v>SSA_SOC_HRY_E_BEGIN_TITO_SAQ_NOM_LFM_0600_DFX_EP_1_BHRY_WES1_BP1</v>
      </c>
      <c r="BN240" t="str">
        <f t="shared" si="103"/>
        <v>SSA_SOC_HRY_E_BEGIN_TITO_SAQ_NOM_LFM_0600_DFX_EP_1_BHRY_WES1_BP1</v>
      </c>
      <c r="BO240" t="str">
        <f t="shared" si="103"/>
        <v>SSA_SOC_HRY_E_BEGIN_TITO_SAQ_NOM_LFM_0600_DFX_EP_1_BHRY_WES1_BP1</v>
      </c>
      <c r="BP240" t="str">
        <f t="shared" si="103"/>
        <v>SSA_SOC_HRY_E_BEGIN_TITO_SAQ_NOM_LFM_0600_DFX_EP_1_BHRY_WES1_BP1</v>
      </c>
      <c r="BQ240" t="str">
        <f t="shared" si="103"/>
        <v>SSA_SOC_HRY_E_BEGIN_TITO_SAQ_NOM_LFM_0600_DFX_EP_1_BHRY_WES1_BP1</v>
      </c>
      <c r="BR240" t="str">
        <f t="shared" si="103"/>
        <v>SSA_SOC_HRY_E_BEGIN_TITO_SAQ_NOM_LFM_0600_DFX_EP_1_BHRY_WES1_BP1</v>
      </c>
      <c r="BS240" t="str">
        <f>$C241</f>
        <v>SSA_SOC_HRY_E_BEGIN_TITO_SAQ_NOM_LFM_0600_DFX_EP_1_BHRY_WES1_BP1</v>
      </c>
      <c r="BT240" t="str">
        <f>$C241</f>
        <v>SSA_SOC_HRY_E_BEGIN_TITO_SAQ_NOM_LFM_0600_DFX_EP_1_BHRY_WES1_BP1</v>
      </c>
    </row>
    <row r="241" spans="1:72" x14ac:dyDescent="0.25">
      <c r="A241" t="s">
        <v>66</v>
      </c>
      <c r="B241" t="s">
        <v>75</v>
      </c>
      <c r="C241" t="str">
        <f t="shared" si="102"/>
        <v>SSA_SOC_HRY_E_BEGIN_TITO_SAQ_NOM_LFM_0600_DFX_EP_1_BHRY_WES1_BP1</v>
      </c>
      <c r="D241" t="s">
        <v>172</v>
      </c>
      <c r="E241" t="s">
        <v>178</v>
      </c>
      <c r="F241" t="s">
        <v>187</v>
      </c>
      <c r="G241" t="s">
        <v>191</v>
      </c>
      <c r="H241" t="s">
        <v>193</v>
      </c>
      <c r="I241" t="s">
        <v>201</v>
      </c>
      <c r="J241" t="s">
        <v>203</v>
      </c>
      <c r="K241" t="s">
        <v>205</v>
      </c>
      <c r="L241" t="s">
        <v>210</v>
      </c>
      <c r="M241" t="s">
        <v>383</v>
      </c>
      <c r="N241" t="s">
        <v>473</v>
      </c>
      <c r="O241" t="s">
        <v>474</v>
      </c>
      <c r="P241" t="s">
        <v>587</v>
      </c>
      <c r="Q241" t="s">
        <v>639</v>
      </c>
      <c r="R241" t="s">
        <v>644</v>
      </c>
      <c r="S241" t="s">
        <v>711</v>
      </c>
      <c r="T241" t="s">
        <v>790</v>
      </c>
      <c r="U241" t="s">
        <v>792</v>
      </c>
      <c r="V241" t="s">
        <v>875</v>
      </c>
      <c r="W241" t="s">
        <v>187</v>
      </c>
      <c r="X241" t="s">
        <v>881</v>
      </c>
      <c r="Y241" t="s">
        <v>876</v>
      </c>
      <c r="Z241" t="s">
        <v>876</v>
      </c>
      <c r="AV241" t="s">
        <v>883</v>
      </c>
      <c r="AW241" t="s">
        <v>885</v>
      </c>
      <c r="AX241" t="s">
        <v>886</v>
      </c>
      <c r="BG241" t="s">
        <v>791</v>
      </c>
      <c r="BH241" t="s">
        <v>794</v>
      </c>
      <c r="BI241">
        <f t="shared" si="83"/>
        <v>10</v>
      </c>
      <c r="BJ241" t="s">
        <v>803</v>
      </c>
      <c r="BK241" t="str">
        <f>$C242</f>
        <v>SSA_SOC_HRY_E_BEGIN_TITO_SAQ_NOM_LFM_0600_DFX_EP_1_BISR_WES1_BP1</v>
      </c>
      <c r="BL241" t="str">
        <f>$C243</f>
        <v>SSA_SOC_HRY_E_BEGIN_TITO_SAQ_NOM_LFM_0600_DFX_EP_2_BHRY_WES1_BP2</v>
      </c>
      <c r="BM241" t="str">
        <f t="shared" si="103"/>
        <v>SSA_SOC_HRY_E_BEGIN_TITO_SAQ_NOM_LFM_0600_DFX_EP_1_BISR_WES1_BP1</v>
      </c>
      <c r="BN241" t="str">
        <f t="shared" si="103"/>
        <v>SSA_SOC_HRY_E_BEGIN_TITO_SAQ_NOM_LFM_0600_DFX_EP_1_BISR_WES1_BP1</v>
      </c>
      <c r="BO241" t="str">
        <f t="shared" si="103"/>
        <v>SSA_SOC_HRY_E_BEGIN_TITO_SAQ_NOM_LFM_0600_DFX_EP_1_BISR_WES1_BP1</v>
      </c>
      <c r="BP241" t="str">
        <f t="shared" si="103"/>
        <v>SSA_SOC_HRY_E_BEGIN_TITO_SAQ_NOM_LFM_0600_DFX_EP_1_BISR_WES1_BP1</v>
      </c>
      <c r="BQ241" t="str">
        <f t="shared" si="103"/>
        <v>SSA_SOC_HRY_E_BEGIN_TITO_SAQ_NOM_LFM_0600_DFX_EP_1_BISR_WES1_BP1</v>
      </c>
      <c r="BR241" t="str">
        <f t="shared" si="103"/>
        <v>SSA_SOC_HRY_E_BEGIN_TITO_SAQ_NOM_LFM_0600_DFX_EP_1_BISR_WES1_BP1</v>
      </c>
      <c r="BS241" t="str">
        <f>$C243</f>
        <v>SSA_SOC_HRY_E_BEGIN_TITO_SAQ_NOM_LFM_0600_DFX_EP_2_BHRY_WES1_BP2</v>
      </c>
      <c r="BT241" t="str">
        <f>$C242</f>
        <v>SSA_SOC_HRY_E_BEGIN_TITO_SAQ_NOM_LFM_0600_DFX_EP_1_BISR_WES1_BP1</v>
      </c>
    </row>
    <row r="242" spans="1:72" x14ac:dyDescent="0.25">
      <c r="A242" t="s">
        <v>66</v>
      </c>
      <c r="B242" t="s">
        <v>75</v>
      </c>
      <c r="C242" t="str">
        <f t="shared" si="102"/>
        <v>SSA_SOC_HRY_E_BEGIN_TITO_SAQ_NOM_LFM_0600_DFX_EP_1_BISR_WES1_BP1</v>
      </c>
      <c r="D242" t="s">
        <v>172</v>
      </c>
      <c r="E242" t="s">
        <v>178</v>
      </c>
      <c r="F242" t="s">
        <v>187</v>
      </c>
      <c r="G242" t="s">
        <v>191</v>
      </c>
      <c r="H242" t="s">
        <v>193</v>
      </c>
      <c r="I242" t="s">
        <v>201</v>
      </c>
      <c r="J242" t="s">
        <v>203</v>
      </c>
      <c r="K242" t="s">
        <v>205</v>
      </c>
      <c r="L242" t="s">
        <v>210</v>
      </c>
      <c r="M242" t="s">
        <v>384</v>
      </c>
      <c r="N242" t="s">
        <v>473</v>
      </c>
      <c r="O242" t="s">
        <v>474</v>
      </c>
      <c r="P242" t="s">
        <v>588</v>
      </c>
      <c r="Q242" t="s">
        <v>639</v>
      </c>
      <c r="R242" t="s">
        <v>644</v>
      </c>
      <c r="S242" t="s">
        <v>712</v>
      </c>
      <c r="T242" t="s">
        <v>790</v>
      </c>
      <c r="U242" t="s">
        <v>792</v>
      </c>
      <c r="V242" t="s">
        <v>875</v>
      </c>
      <c r="W242" t="s">
        <v>878</v>
      </c>
      <c r="X242" t="s">
        <v>881</v>
      </c>
      <c r="Y242" t="s">
        <v>876</v>
      </c>
      <c r="Z242" t="s">
        <v>876</v>
      </c>
      <c r="AV242" t="s">
        <v>883</v>
      </c>
      <c r="AW242" t="s">
        <v>885</v>
      </c>
      <c r="AX242" t="s">
        <v>886</v>
      </c>
      <c r="BG242" t="s">
        <v>791</v>
      </c>
      <c r="BH242" t="s">
        <v>791</v>
      </c>
      <c r="BI242">
        <f t="shared" si="83"/>
        <v>10</v>
      </c>
      <c r="BJ242" t="s">
        <v>803</v>
      </c>
      <c r="BK242" t="str">
        <f>$C243</f>
        <v>SSA_SOC_HRY_E_BEGIN_TITO_SAQ_NOM_LFM_0600_DFX_EP_2_BHRY_WES1_BP2</v>
      </c>
      <c r="BL242" t="str">
        <f>$C243</f>
        <v>SSA_SOC_HRY_E_BEGIN_TITO_SAQ_NOM_LFM_0600_DFX_EP_2_BHRY_WES1_BP2</v>
      </c>
      <c r="BM242" t="str">
        <f t="shared" si="103"/>
        <v>SSA_SOC_HRY_E_BEGIN_TITO_SAQ_NOM_LFM_0600_DFX_EP_2_BHRY_WES1_BP2</v>
      </c>
      <c r="BN242" t="str">
        <f t="shared" si="103"/>
        <v>SSA_SOC_HRY_E_BEGIN_TITO_SAQ_NOM_LFM_0600_DFX_EP_2_BHRY_WES1_BP2</v>
      </c>
      <c r="BO242" t="str">
        <f t="shared" si="103"/>
        <v>SSA_SOC_HRY_E_BEGIN_TITO_SAQ_NOM_LFM_0600_DFX_EP_2_BHRY_WES1_BP2</v>
      </c>
      <c r="BP242" t="str">
        <f t="shared" si="103"/>
        <v>SSA_SOC_HRY_E_BEGIN_TITO_SAQ_NOM_LFM_0600_DFX_EP_2_BHRY_WES1_BP2</v>
      </c>
      <c r="BQ242" t="str">
        <f t="shared" si="103"/>
        <v>SSA_SOC_HRY_E_BEGIN_TITO_SAQ_NOM_LFM_0600_DFX_EP_2_BHRY_WES1_BP2</v>
      </c>
      <c r="BR242" t="str">
        <f t="shared" si="103"/>
        <v>SSA_SOC_HRY_E_BEGIN_TITO_SAQ_NOM_LFM_0600_DFX_EP_2_BHRY_WES1_BP2</v>
      </c>
      <c r="BS242" t="str">
        <f>$C243</f>
        <v>SSA_SOC_HRY_E_BEGIN_TITO_SAQ_NOM_LFM_0600_DFX_EP_2_BHRY_WES1_BP2</v>
      </c>
      <c r="BT242" t="str">
        <f>$C243</f>
        <v>SSA_SOC_HRY_E_BEGIN_TITO_SAQ_NOM_LFM_0600_DFX_EP_2_BHRY_WES1_BP2</v>
      </c>
    </row>
    <row r="243" spans="1:72" x14ac:dyDescent="0.25">
      <c r="A243" t="s">
        <v>66</v>
      </c>
      <c r="B243" t="s">
        <v>75</v>
      </c>
      <c r="C243" t="str">
        <f t="shared" si="102"/>
        <v>SSA_SOC_HRY_E_BEGIN_TITO_SAQ_NOM_LFM_0600_DFX_EP_2_BHRY_WES1_BP2</v>
      </c>
      <c r="D243" t="s">
        <v>172</v>
      </c>
      <c r="E243" t="s">
        <v>178</v>
      </c>
      <c r="F243" t="s">
        <v>187</v>
      </c>
      <c r="G243" t="s">
        <v>191</v>
      </c>
      <c r="H243" t="s">
        <v>193</v>
      </c>
      <c r="I243" t="s">
        <v>201</v>
      </c>
      <c r="J243" t="s">
        <v>203</v>
      </c>
      <c r="K243" t="s">
        <v>205</v>
      </c>
      <c r="L243" t="s">
        <v>210</v>
      </c>
      <c r="M243" t="s">
        <v>385</v>
      </c>
      <c r="N243" t="s">
        <v>473</v>
      </c>
      <c r="O243" t="s">
        <v>474</v>
      </c>
      <c r="P243" t="s">
        <v>589</v>
      </c>
      <c r="Q243" t="s">
        <v>639</v>
      </c>
      <c r="R243" t="s">
        <v>644</v>
      </c>
      <c r="S243" t="s">
        <v>713</v>
      </c>
      <c r="T243" t="s">
        <v>790</v>
      </c>
      <c r="U243" t="s">
        <v>792</v>
      </c>
      <c r="V243" t="s">
        <v>875</v>
      </c>
      <c r="W243" t="s">
        <v>187</v>
      </c>
      <c r="X243" t="s">
        <v>881</v>
      </c>
      <c r="Y243" t="s">
        <v>876</v>
      </c>
      <c r="Z243" t="s">
        <v>876</v>
      </c>
      <c r="AV243" t="s">
        <v>883</v>
      </c>
      <c r="AW243" t="s">
        <v>885</v>
      </c>
      <c r="AX243" t="s">
        <v>886</v>
      </c>
      <c r="BG243" t="s">
        <v>795</v>
      </c>
      <c r="BH243" t="s">
        <v>794</v>
      </c>
      <c r="BI243">
        <f t="shared" si="83"/>
        <v>10</v>
      </c>
      <c r="BJ243" t="s">
        <v>803</v>
      </c>
      <c r="BK243" t="str">
        <f>$C244</f>
        <v>SSA_SOC_HRY_E_BEGIN_TITO_SAQ_NOM_LFM_0600_DFX_EP_2_BISR_WES1_BP2</v>
      </c>
      <c r="BL243" t="s">
        <v>791</v>
      </c>
      <c r="BM243" t="str">
        <f t="shared" si="103"/>
        <v>SSA_SOC_HRY_E_BEGIN_TITO_SAQ_NOM_LFM_0600_DFX_EP_2_BISR_WES1_BP2</v>
      </c>
      <c r="BN243" t="str">
        <f t="shared" si="103"/>
        <v>SSA_SOC_HRY_E_BEGIN_TITO_SAQ_NOM_LFM_0600_DFX_EP_2_BISR_WES1_BP2</v>
      </c>
      <c r="BO243" t="str">
        <f t="shared" si="103"/>
        <v>SSA_SOC_HRY_E_BEGIN_TITO_SAQ_NOM_LFM_0600_DFX_EP_2_BISR_WES1_BP2</v>
      </c>
      <c r="BP243" t="str">
        <f t="shared" si="103"/>
        <v>SSA_SOC_HRY_E_BEGIN_TITO_SAQ_NOM_LFM_0600_DFX_EP_2_BISR_WES1_BP2</v>
      </c>
      <c r="BQ243" t="str">
        <f t="shared" si="103"/>
        <v>SSA_SOC_HRY_E_BEGIN_TITO_SAQ_NOM_LFM_0600_DFX_EP_2_BISR_WES1_BP2</v>
      </c>
      <c r="BR243" t="str">
        <f t="shared" si="103"/>
        <v>SSA_SOC_HRY_E_BEGIN_TITO_SAQ_NOM_LFM_0600_DFX_EP_2_BISR_WES1_BP2</v>
      </c>
      <c r="BS243" t="s">
        <v>791</v>
      </c>
      <c r="BT243" t="str">
        <f>$C244</f>
        <v>SSA_SOC_HRY_E_BEGIN_TITO_SAQ_NOM_LFM_0600_DFX_EP_2_BISR_WES1_BP2</v>
      </c>
    </row>
    <row r="244" spans="1:72" x14ac:dyDescent="0.25">
      <c r="A244" t="s">
        <v>66</v>
      </c>
      <c r="B244" t="s">
        <v>75</v>
      </c>
      <c r="C244" t="str">
        <f t="shared" si="102"/>
        <v>SSA_SOC_HRY_E_BEGIN_TITO_SAQ_NOM_LFM_0600_DFX_EP_2_BISR_WES1_BP2</v>
      </c>
      <c r="D244" t="s">
        <v>172</v>
      </c>
      <c r="E244" t="s">
        <v>178</v>
      </c>
      <c r="F244" t="s">
        <v>187</v>
      </c>
      <c r="G244" t="s">
        <v>191</v>
      </c>
      <c r="H244" t="s">
        <v>193</v>
      </c>
      <c r="I244" t="s">
        <v>201</v>
      </c>
      <c r="J244" t="s">
        <v>203</v>
      </c>
      <c r="K244" t="s">
        <v>205</v>
      </c>
      <c r="L244" t="s">
        <v>210</v>
      </c>
      <c r="M244" t="s">
        <v>386</v>
      </c>
      <c r="N244" t="s">
        <v>473</v>
      </c>
      <c r="O244" t="s">
        <v>474</v>
      </c>
      <c r="P244" t="s">
        <v>590</v>
      </c>
      <c r="Q244" t="s">
        <v>639</v>
      </c>
      <c r="R244" t="s">
        <v>644</v>
      </c>
      <c r="S244" t="s">
        <v>714</v>
      </c>
      <c r="T244" t="s">
        <v>790</v>
      </c>
      <c r="U244" t="s">
        <v>792</v>
      </c>
      <c r="V244" t="s">
        <v>875</v>
      </c>
      <c r="W244" t="s">
        <v>878</v>
      </c>
      <c r="X244" t="s">
        <v>881</v>
      </c>
      <c r="Y244" t="s">
        <v>876</v>
      </c>
      <c r="Z244" t="s">
        <v>876</v>
      </c>
      <c r="AV244" t="s">
        <v>883</v>
      </c>
      <c r="AW244" t="s">
        <v>885</v>
      </c>
      <c r="AX244" t="s">
        <v>886</v>
      </c>
      <c r="BG244" t="s">
        <v>795</v>
      </c>
      <c r="BH244" t="s">
        <v>791</v>
      </c>
      <c r="BI244">
        <f t="shared" si="83"/>
        <v>10</v>
      </c>
      <c r="BJ244" t="s">
        <v>803</v>
      </c>
      <c r="BK244" t="s">
        <v>791</v>
      </c>
      <c r="BL244" t="s">
        <v>791</v>
      </c>
      <c r="BM244" t="s">
        <v>791</v>
      </c>
      <c r="BN244" t="s">
        <v>791</v>
      </c>
      <c r="BO244" t="s">
        <v>791</v>
      </c>
      <c r="BP244" t="s">
        <v>791</v>
      </c>
      <c r="BQ244" t="s">
        <v>791</v>
      </c>
      <c r="BR244" t="s">
        <v>791</v>
      </c>
      <c r="BS244" t="s">
        <v>791</v>
      </c>
      <c r="BT244" t="s">
        <v>791</v>
      </c>
    </row>
    <row r="245" spans="1:72" x14ac:dyDescent="0.25">
      <c r="A245" t="s">
        <v>66</v>
      </c>
      <c r="B245" t="s">
        <v>74</v>
      </c>
      <c r="C245" t="s">
        <v>130</v>
      </c>
      <c r="E245" t="s">
        <v>175</v>
      </c>
      <c r="BI245">
        <f t="shared" si="83"/>
        <v>0</v>
      </c>
    </row>
    <row r="246" spans="1:72" x14ac:dyDescent="0.25">
      <c r="A246" t="s">
        <v>66</v>
      </c>
      <c r="B246" t="s">
        <v>74</v>
      </c>
      <c r="C246" t="s">
        <v>131</v>
      </c>
      <c r="E246" t="s">
        <v>175</v>
      </c>
      <c r="BI246">
        <f t="shared" si="83"/>
        <v>0</v>
      </c>
    </row>
    <row r="247" spans="1:72" x14ac:dyDescent="0.25">
      <c r="A247" t="s">
        <v>66</v>
      </c>
      <c r="B247" t="s">
        <v>70</v>
      </c>
      <c r="C247" t="s">
        <v>132</v>
      </c>
      <c r="E247" t="s">
        <v>175</v>
      </c>
      <c r="BG247" t="s">
        <v>795</v>
      </c>
      <c r="BH247" t="s">
        <v>794</v>
      </c>
      <c r="BI247">
        <f t="shared" si="83"/>
        <v>3</v>
      </c>
      <c r="BJ247" t="s">
        <v>802</v>
      </c>
      <c r="BK247" t="str">
        <f>$C253</f>
        <v>SOC_POST_REPAIR</v>
      </c>
      <c r="BL247" t="str">
        <f>$C253</f>
        <v>SOC_POST_REPAIR</v>
      </c>
      <c r="BM247" t="s">
        <v>791</v>
      </c>
    </row>
    <row r="248" spans="1:72" x14ac:dyDescent="0.25">
      <c r="A248" t="s">
        <v>66</v>
      </c>
      <c r="B248" t="s">
        <v>71</v>
      </c>
      <c r="C248" t="str">
        <f>D248&amp;"_"&amp;E248&amp;"_"&amp;F248&amp;"_"&amp;G248&amp;"_"&amp;A248&amp;"_"&amp;H248&amp;"_"&amp;I248&amp;"_"&amp;J248&amp;"_"&amp;K248&amp;"_"&amp;L248&amp;"_"&amp;M248</f>
        <v>ALL_COMMON_SCREEN_E_BEGIN_TITO_SAX_NOM_LFM_X_JOIN_BISR</v>
      </c>
      <c r="D248" t="s">
        <v>171</v>
      </c>
      <c r="E248" t="s">
        <v>175</v>
      </c>
      <c r="F248" t="s">
        <v>182</v>
      </c>
      <c r="G248" t="s">
        <v>191</v>
      </c>
      <c r="H248" t="s">
        <v>193</v>
      </c>
      <c r="I248" t="s">
        <v>202</v>
      </c>
      <c r="J248" t="s">
        <v>203</v>
      </c>
      <c r="K248" t="s">
        <v>205</v>
      </c>
      <c r="L248" t="s">
        <v>176</v>
      </c>
      <c r="M248" t="s">
        <v>284</v>
      </c>
      <c r="N248" t="s">
        <v>472</v>
      </c>
      <c r="O248" t="s">
        <v>472</v>
      </c>
      <c r="P248" t="s">
        <v>472</v>
      </c>
      <c r="Q248" t="s">
        <v>639</v>
      </c>
      <c r="R248" t="s">
        <v>644</v>
      </c>
      <c r="S248" t="s">
        <v>672</v>
      </c>
      <c r="T248" t="s">
        <v>790</v>
      </c>
      <c r="U248" t="s">
        <v>792</v>
      </c>
      <c r="AH248" t="s">
        <v>820</v>
      </c>
      <c r="AL248" t="s">
        <v>812</v>
      </c>
      <c r="BG248" t="s">
        <v>794</v>
      </c>
      <c r="BH248" t="s">
        <v>794</v>
      </c>
      <c r="BI248">
        <f t="shared" si="83"/>
        <v>3</v>
      </c>
      <c r="BJ248" t="s">
        <v>791</v>
      </c>
      <c r="BK248" t="str">
        <f>$C249</f>
        <v>ALL_SOC_VFDM_E_BEGIN_X_SAN_X_X_0400_ALL</v>
      </c>
      <c r="BL248" t="str">
        <f>$C249</f>
        <v>ALL_SOC_VFDM_E_BEGIN_X_SAN_X_X_0400_ALL</v>
      </c>
      <c r="BM248" t="str">
        <f>$C249</f>
        <v>ALL_SOC_VFDM_E_BEGIN_X_SAN_X_X_0400_ALL</v>
      </c>
    </row>
    <row r="249" spans="1:72" x14ac:dyDescent="0.25">
      <c r="A249" t="s">
        <v>66</v>
      </c>
      <c r="B249" t="s">
        <v>72</v>
      </c>
      <c r="C249" t="str">
        <f>D249&amp;"_"&amp;E249&amp;"_"&amp;F249&amp;"_"&amp;G249&amp;"_"&amp;A249&amp;"_"&amp;H249&amp;"_"&amp;I249&amp;"_"&amp;J249&amp;"_"&amp;K249&amp;"_"&amp;L249&amp;"_"&amp;M249</f>
        <v>ALL_SOC_VFDM_E_BEGIN_X_SAN_X_X_0400_ALL</v>
      </c>
      <c r="D249" t="s">
        <v>171</v>
      </c>
      <c r="E249" t="s">
        <v>178</v>
      </c>
      <c r="F249" t="s">
        <v>183</v>
      </c>
      <c r="G249" t="s">
        <v>191</v>
      </c>
      <c r="H249" t="s">
        <v>176</v>
      </c>
      <c r="I249" t="s">
        <v>196</v>
      </c>
      <c r="J249" t="s">
        <v>176</v>
      </c>
      <c r="K249" t="s">
        <v>176</v>
      </c>
      <c r="L249" t="s">
        <v>207</v>
      </c>
      <c r="M249" t="s">
        <v>171</v>
      </c>
      <c r="N249" t="s">
        <v>472</v>
      </c>
      <c r="O249" t="s">
        <v>472</v>
      </c>
      <c r="P249" t="s">
        <v>472</v>
      </c>
      <c r="Q249" t="s">
        <v>639</v>
      </c>
      <c r="R249" t="s">
        <v>644</v>
      </c>
      <c r="S249" t="s">
        <v>673</v>
      </c>
      <c r="T249" t="s">
        <v>790</v>
      </c>
      <c r="U249" t="s">
        <v>792</v>
      </c>
      <c r="AM249" t="s">
        <v>824</v>
      </c>
      <c r="AN249" t="s">
        <v>840</v>
      </c>
      <c r="AO249" t="s">
        <v>844</v>
      </c>
      <c r="BG249" t="s">
        <v>791</v>
      </c>
      <c r="BH249" t="s">
        <v>794</v>
      </c>
      <c r="BI249">
        <f t="shared" si="83"/>
        <v>3</v>
      </c>
      <c r="BJ249" t="s">
        <v>802</v>
      </c>
      <c r="BK249" t="str">
        <f>$C250</f>
        <v>ALL_SOC_UF_K_BEGIN_X_X_X_X_X_DISP_VFDM_UF</v>
      </c>
      <c r="BL249" t="str">
        <f>$C250</f>
        <v>ALL_SOC_UF_K_BEGIN_X_X_X_X_X_DISP_VFDM_UF</v>
      </c>
      <c r="BM249" t="s">
        <v>795</v>
      </c>
    </row>
    <row r="250" spans="1:72" x14ac:dyDescent="0.25">
      <c r="A250" t="s">
        <v>66</v>
      </c>
      <c r="B250" t="s">
        <v>78</v>
      </c>
      <c r="C250" t="str">
        <f>D250&amp;"_"&amp;E250&amp;"_"&amp;F250&amp;"_"&amp;G250&amp;"_"&amp;A250&amp;"_"&amp;H250&amp;"_"&amp;I250&amp;"_"&amp;J250&amp;"_"&amp;K250&amp;"_"&amp;L250&amp;"_"&amp;M250</f>
        <v>ALL_SOC_UF_K_BEGIN_X_X_X_X_X_DISP_VFDM_UF</v>
      </c>
      <c r="D250" t="s">
        <v>171</v>
      </c>
      <c r="E250" t="s">
        <v>178</v>
      </c>
      <c r="F250" t="s">
        <v>189</v>
      </c>
      <c r="G250" t="s">
        <v>192</v>
      </c>
      <c r="H250" t="s">
        <v>176</v>
      </c>
      <c r="I250" t="s">
        <v>176</v>
      </c>
      <c r="J250" t="s">
        <v>176</v>
      </c>
      <c r="K250" t="s">
        <v>176</v>
      </c>
      <c r="L250" t="s">
        <v>176</v>
      </c>
      <c r="M250" t="s">
        <v>313</v>
      </c>
      <c r="N250" t="s">
        <v>472</v>
      </c>
      <c r="O250" t="s">
        <v>472</v>
      </c>
      <c r="P250" t="s">
        <v>472</v>
      </c>
      <c r="Q250" t="s">
        <v>638</v>
      </c>
      <c r="R250" t="s">
        <v>644</v>
      </c>
      <c r="S250" t="s">
        <v>674</v>
      </c>
      <c r="T250" t="s">
        <v>790</v>
      </c>
      <c r="U250" t="s">
        <v>793</v>
      </c>
      <c r="AZ250" t="s">
        <v>890</v>
      </c>
      <c r="BG250" t="s">
        <v>795</v>
      </c>
      <c r="BH250" t="s">
        <v>794</v>
      </c>
      <c r="BI250">
        <f t="shared" si="83"/>
        <v>3</v>
      </c>
      <c r="BJ250" t="s">
        <v>802</v>
      </c>
      <c r="BK250" t="str">
        <f>$C251</f>
        <v>ALL_SOC_PATMOD_E_BEGIN_TITO_X_NOM_LFM_X_DISP_REPAIR</v>
      </c>
      <c r="BL250" t="str">
        <f>$C251</f>
        <v>ALL_SOC_PATMOD_E_BEGIN_TITO_X_NOM_LFM_X_DISP_REPAIR</v>
      </c>
      <c r="BM250" t="str">
        <f>$C251</f>
        <v>ALL_SOC_PATMOD_E_BEGIN_TITO_X_NOM_LFM_X_DISP_REPAIR</v>
      </c>
    </row>
    <row r="251" spans="1:72" x14ac:dyDescent="0.25">
      <c r="A251" t="s">
        <v>66</v>
      </c>
      <c r="B251" t="s">
        <v>73</v>
      </c>
      <c r="C251" t="str">
        <f>D251&amp;"_"&amp;E251&amp;"_"&amp;F251&amp;"_"&amp;G251&amp;"_"&amp;A251&amp;"_"&amp;H251&amp;"_"&amp;I251&amp;"_"&amp;J251&amp;"_"&amp;K251&amp;"_"&amp;L251&amp;"_"&amp;M251</f>
        <v>ALL_SOC_PATMOD_E_BEGIN_TITO_X_NOM_LFM_X_DISP_REPAIR</v>
      </c>
      <c r="D251" t="s">
        <v>171</v>
      </c>
      <c r="E251" t="s">
        <v>178</v>
      </c>
      <c r="F251" t="s">
        <v>184</v>
      </c>
      <c r="G251" t="s">
        <v>191</v>
      </c>
      <c r="H251" t="s">
        <v>193</v>
      </c>
      <c r="I251" t="s">
        <v>176</v>
      </c>
      <c r="J251" t="s">
        <v>203</v>
      </c>
      <c r="K251" t="s">
        <v>205</v>
      </c>
      <c r="L251" t="s">
        <v>176</v>
      </c>
      <c r="M251" t="s">
        <v>314</v>
      </c>
      <c r="N251" t="s">
        <v>472</v>
      </c>
      <c r="O251" t="s">
        <v>472</v>
      </c>
      <c r="P251" t="s">
        <v>472</v>
      </c>
      <c r="Q251" t="s">
        <v>639</v>
      </c>
      <c r="R251" t="s">
        <v>644</v>
      </c>
      <c r="S251" t="s">
        <v>675</v>
      </c>
      <c r="T251" t="s">
        <v>790</v>
      </c>
      <c r="U251" t="s">
        <v>792</v>
      </c>
      <c r="AP251" t="s">
        <v>849</v>
      </c>
      <c r="AR251" t="s">
        <v>859</v>
      </c>
      <c r="AT251" t="s">
        <v>870</v>
      </c>
      <c r="BG251" t="s">
        <v>796</v>
      </c>
      <c r="BH251" t="s">
        <v>794</v>
      </c>
      <c r="BI251">
        <f t="shared" si="83"/>
        <v>3</v>
      </c>
      <c r="BJ251" t="s">
        <v>791</v>
      </c>
      <c r="BK251" t="s">
        <v>791</v>
      </c>
      <c r="BL251" t="s">
        <v>791</v>
      </c>
      <c r="BM251" t="s">
        <v>791</v>
      </c>
    </row>
    <row r="252" spans="1:72" x14ac:dyDescent="0.25">
      <c r="A252" t="s">
        <v>66</v>
      </c>
      <c r="B252" t="s">
        <v>74</v>
      </c>
      <c r="C252" t="s">
        <v>133</v>
      </c>
      <c r="E252" t="s">
        <v>175</v>
      </c>
      <c r="BI252">
        <f t="shared" si="83"/>
        <v>0</v>
      </c>
    </row>
    <row r="253" spans="1:72" x14ac:dyDescent="0.25">
      <c r="A253" t="s">
        <v>66</v>
      </c>
      <c r="B253" t="s">
        <v>70</v>
      </c>
      <c r="C253" t="s">
        <v>134</v>
      </c>
      <c r="E253" t="s">
        <v>175</v>
      </c>
      <c r="BG253" t="s">
        <v>796</v>
      </c>
      <c r="BH253" t="s">
        <v>794</v>
      </c>
      <c r="BI253">
        <f t="shared" si="83"/>
        <v>2</v>
      </c>
      <c r="BJ253" t="s">
        <v>791</v>
      </c>
      <c r="BK253" t="s">
        <v>791</v>
      </c>
      <c r="BL253" t="s">
        <v>791</v>
      </c>
    </row>
    <row r="254" spans="1:72" x14ac:dyDescent="0.25">
      <c r="A254" t="s">
        <v>66</v>
      </c>
      <c r="B254" t="s">
        <v>75</v>
      </c>
      <c r="C254" t="str">
        <f t="shared" ref="C254:C271" si="104">D254&amp;"_"&amp;E254&amp;"_"&amp;F254&amp;"_"&amp;G254&amp;"_"&amp;A254&amp;"_"&amp;H254&amp;"_"&amp;I254&amp;"_"&amp;J254&amp;"_"&amp;K254&amp;"_"&amp;L254&amp;"_"&amp;M254</f>
        <v>XSA_SOC_HRY_E_BEGIN_TITO_SAQ_NOM_LFM_0600_MEMSS0_POSTREP_MMM_BP1</v>
      </c>
      <c r="D254" t="s">
        <v>169</v>
      </c>
      <c r="E254" t="s">
        <v>178</v>
      </c>
      <c r="F254" t="s">
        <v>187</v>
      </c>
      <c r="G254" t="s">
        <v>191</v>
      </c>
      <c r="H254" t="s">
        <v>193</v>
      </c>
      <c r="I254" t="s">
        <v>201</v>
      </c>
      <c r="J254" t="s">
        <v>203</v>
      </c>
      <c r="K254" t="s">
        <v>205</v>
      </c>
      <c r="L254" t="s">
        <v>210</v>
      </c>
      <c r="M254" t="s">
        <v>387</v>
      </c>
      <c r="N254" t="s">
        <v>473</v>
      </c>
      <c r="O254" t="s">
        <v>474</v>
      </c>
      <c r="P254" t="s">
        <v>555</v>
      </c>
      <c r="Q254" t="s">
        <v>639</v>
      </c>
      <c r="R254" t="s">
        <v>644</v>
      </c>
      <c r="S254" t="s">
        <v>763</v>
      </c>
      <c r="T254" t="s">
        <v>790</v>
      </c>
      <c r="U254" t="s">
        <v>792</v>
      </c>
      <c r="V254" t="s">
        <v>875</v>
      </c>
      <c r="W254" t="s">
        <v>879</v>
      </c>
      <c r="X254" t="s">
        <v>881</v>
      </c>
      <c r="Y254" t="s">
        <v>876</v>
      </c>
      <c r="Z254" t="s">
        <v>876</v>
      </c>
      <c r="AV254" t="s">
        <v>884</v>
      </c>
      <c r="BG254" t="s">
        <v>794</v>
      </c>
      <c r="BH254" t="s">
        <v>794</v>
      </c>
      <c r="BI254">
        <f t="shared" si="83"/>
        <v>10</v>
      </c>
      <c r="BJ254" t="s">
        <v>803</v>
      </c>
      <c r="BK254" t="str">
        <f t="shared" ref="BK254:BK270" si="105">$C255</f>
        <v>XSA_SOC_HRY_E_BEGIN_TITO_SAQ_NOM_LFM_0600_MEMSS1_POSTREP_MMM_BP2</v>
      </c>
      <c r="BL254" t="str">
        <f t="shared" ref="BL254:BL270" si="106">$C255</f>
        <v>XSA_SOC_HRY_E_BEGIN_TITO_SAQ_NOM_LFM_0600_MEMSS1_POSTREP_MMM_BP2</v>
      </c>
      <c r="BM254" t="str">
        <f t="shared" ref="BM254:BM270" si="107">$C255</f>
        <v>XSA_SOC_HRY_E_BEGIN_TITO_SAQ_NOM_LFM_0600_MEMSS1_POSTREP_MMM_BP2</v>
      </c>
      <c r="BN254" t="str">
        <f t="shared" ref="BN254:BN270" si="108">$C255</f>
        <v>XSA_SOC_HRY_E_BEGIN_TITO_SAQ_NOM_LFM_0600_MEMSS1_POSTREP_MMM_BP2</v>
      </c>
      <c r="BO254" t="str">
        <f t="shared" ref="BO254:BO270" si="109">$C255</f>
        <v>XSA_SOC_HRY_E_BEGIN_TITO_SAQ_NOM_LFM_0600_MEMSS1_POSTREP_MMM_BP2</v>
      </c>
      <c r="BP254" t="str">
        <f t="shared" ref="BP254:BP270" si="110">$C255</f>
        <v>XSA_SOC_HRY_E_BEGIN_TITO_SAQ_NOM_LFM_0600_MEMSS1_POSTREP_MMM_BP2</v>
      </c>
      <c r="BQ254" t="str">
        <f t="shared" ref="BQ254:BQ270" si="111">$C255</f>
        <v>XSA_SOC_HRY_E_BEGIN_TITO_SAQ_NOM_LFM_0600_MEMSS1_POSTREP_MMM_BP2</v>
      </c>
      <c r="BR254" t="str">
        <f t="shared" ref="BR254:BR270" si="112">$C255</f>
        <v>XSA_SOC_HRY_E_BEGIN_TITO_SAQ_NOM_LFM_0600_MEMSS1_POSTREP_MMM_BP2</v>
      </c>
      <c r="BS254" t="str">
        <f t="shared" ref="BS254:BS270" si="113">$C255</f>
        <v>XSA_SOC_HRY_E_BEGIN_TITO_SAQ_NOM_LFM_0600_MEMSS1_POSTREP_MMM_BP2</v>
      </c>
      <c r="BT254" t="str">
        <f t="shared" ref="BT254:BT270" si="114">$C255</f>
        <v>XSA_SOC_HRY_E_BEGIN_TITO_SAQ_NOM_LFM_0600_MEMSS1_POSTREP_MMM_BP2</v>
      </c>
    </row>
    <row r="255" spans="1:72" x14ac:dyDescent="0.25">
      <c r="A255" t="s">
        <v>66</v>
      </c>
      <c r="B255" t="s">
        <v>75</v>
      </c>
      <c r="C255" t="str">
        <f t="shared" si="104"/>
        <v>XSA_SOC_HRY_E_BEGIN_TITO_SAQ_NOM_LFM_0600_MEMSS1_POSTREP_MMM_BP2</v>
      </c>
      <c r="D255" t="s">
        <v>169</v>
      </c>
      <c r="E255" t="s">
        <v>178</v>
      </c>
      <c r="F255" t="s">
        <v>187</v>
      </c>
      <c r="G255" t="s">
        <v>191</v>
      </c>
      <c r="H255" t="s">
        <v>193</v>
      </c>
      <c r="I255" t="s">
        <v>201</v>
      </c>
      <c r="J255" t="s">
        <v>203</v>
      </c>
      <c r="K255" t="s">
        <v>205</v>
      </c>
      <c r="L255" t="s">
        <v>210</v>
      </c>
      <c r="M255" t="s">
        <v>388</v>
      </c>
      <c r="N255" t="s">
        <v>473</v>
      </c>
      <c r="O255" t="s">
        <v>474</v>
      </c>
      <c r="P255" t="s">
        <v>557</v>
      </c>
      <c r="Q255" t="s">
        <v>639</v>
      </c>
      <c r="R255" t="s">
        <v>644</v>
      </c>
      <c r="S255" t="s">
        <v>764</v>
      </c>
      <c r="T255" t="s">
        <v>790</v>
      </c>
      <c r="U255" t="s">
        <v>792</v>
      </c>
      <c r="V255" t="s">
        <v>875</v>
      </c>
      <c r="W255" t="s">
        <v>879</v>
      </c>
      <c r="X255" t="s">
        <v>881</v>
      </c>
      <c r="Y255" t="s">
        <v>876</v>
      </c>
      <c r="Z255" t="s">
        <v>876</v>
      </c>
      <c r="AV255" t="s">
        <v>884</v>
      </c>
      <c r="BG255" t="s">
        <v>791</v>
      </c>
      <c r="BH255" t="s">
        <v>794</v>
      </c>
      <c r="BI255">
        <f t="shared" si="83"/>
        <v>10</v>
      </c>
      <c r="BJ255" t="s">
        <v>803</v>
      </c>
      <c r="BK255" t="str">
        <f t="shared" si="105"/>
        <v>LSA_SOC_HRY_E_BEGIN_TITO_SAQ_NOM_LFM_0600_MEMSS2_POSTREP_MMM_BP3</v>
      </c>
      <c r="BL255" t="str">
        <f t="shared" si="106"/>
        <v>LSA_SOC_HRY_E_BEGIN_TITO_SAQ_NOM_LFM_0600_MEMSS2_POSTREP_MMM_BP3</v>
      </c>
      <c r="BM255" t="str">
        <f t="shared" si="107"/>
        <v>LSA_SOC_HRY_E_BEGIN_TITO_SAQ_NOM_LFM_0600_MEMSS2_POSTREP_MMM_BP3</v>
      </c>
      <c r="BN255" t="str">
        <f t="shared" si="108"/>
        <v>LSA_SOC_HRY_E_BEGIN_TITO_SAQ_NOM_LFM_0600_MEMSS2_POSTREP_MMM_BP3</v>
      </c>
      <c r="BO255" t="str">
        <f t="shared" si="109"/>
        <v>LSA_SOC_HRY_E_BEGIN_TITO_SAQ_NOM_LFM_0600_MEMSS2_POSTREP_MMM_BP3</v>
      </c>
      <c r="BP255" t="str">
        <f t="shared" si="110"/>
        <v>LSA_SOC_HRY_E_BEGIN_TITO_SAQ_NOM_LFM_0600_MEMSS2_POSTREP_MMM_BP3</v>
      </c>
      <c r="BQ255" t="str">
        <f t="shared" si="111"/>
        <v>LSA_SOC_HRY_E_BEGIN_TITO_SAQ_NOM_LFM_0600_MEMSS2_POSTREP_MMM_BP3</v>
      </c>
      <c r="BR255" t="str">
        <f t="shared" si="112"/>
        <v>LSA_SOC_HRY_E_BEGIN_TITO_SAQ_NOM_LFM_0600_MEMSS2_POSTREP_MMM_BP3</v>
      </c>
      <c r="BS255" t="str">
        <f t="shared" si="113"/>
        <v>LSA_SOC_HRY_E_BEGIN_TITO_SAQ_NOM_LFM_0600_MEMSS2_POSTREP_MMM_BP3</v>
      </c>
      <c r="BT255" t="str">
        <f t="shared" si="114"/>
        <v>LSA_SOC_HRY_E_BEGIN_TITO_SAQ_NOM_LFM_0600_MEMSS2_POSTREP_MMM_BP3</v>
      </c>
    </row>
    <row r="256" spans="1:72" x14ac:dyDescent="0.25">
      <c r="A256" t="s">
        <v>66</v>
      </c>
      <c r="B256" t="s">
        <v>75</v>
      </c>
      <c r="C256" t="str">
        <f t="shared" si="104"/>
        <v>LSA_SOC_HRY_E_BEGIN_TITO_SAQ_NOM_LFM_0600_MEMSS2_POSTREP_MMM_BP3</v>
      </c>
      <c r="D256" t="s">
        <v>173</v>
      </c>
      <c r="E256" t="s">
        <v>178</v>
      </c>
      <c r="F256" t="s">
        <v>187</v>
      </c>
      <c r="G256" t="s">
        <v>191</v>
      </c>
      <c r="H256" t="s">
        <v>193</v>
      </c>
      <c r="I256" t="s">
        <v>201</v>
      </c>
      <c r="J256" t="s">
        <v>203</v>
      </c>
      <c r="K256" t="s">
        <v>205</v>
      </c>
      <c r="L256" t="s">
        <v>210</v>
      </c>
      <c r="M256" t="s">
        <v>389</v>
      </c>
      <c r="N256" t="s">
        <v>473</v>
      </c>
      <c r="O256" t="s">
        <v>474</v>
      </c>
      <c r="P256" t="s">
        <v>559</v>
      </c>
      <c r="Q256" t="s">
        <v>640</v>
      </c>
      <c r="R256" t="s">
        <v>644</v>
      </c>
      <c r="S256" t="s">
        <v>765</v>
      </c>
      <c r="T256" t="s">
        <v>790</v>
      </c>
      <c r="U256" t="s">
        <v>792</v>
      </c>
      <c r="V256" t="s">
        <v>875</v>
      </c>
      <c r="W256" t="s">
        <v>879</v>
      </c>
      <c r="X256" t="s">
        <v>881</v>
      </c>
      <c r="Y256" t="s">
        <v>876</v>
      </c>
      <c r="Z256" t="s">
        <v>876</v>
      </c>
      <c r="AV256" t="s">
        <v>884</v>
      </c>
      <c r="BG256" t="s">
        <v>797</v>
      </c>
      <c r="BH256" t="s">
        <v>794</v>
      </c>
      <c r="BI256">
        <f t="shared" si="83"/>
        <v>10</v>
      </c>
      <c r="BJ256" t="s">
        <v>803</v>
      </c>
      <c r="BK256" t="str">
        <f t="shared" si="105"/>
        <v>LSA_SOC_HRY_E_BEGIN_TITO_SAQ_NOM_LFM_0600_MEMSS3_POSTREP_MMM_BP4</v>
      </c>
      <c r="BL256" t="str">
        <f t="shared" si="106"/>
        <v>LSA_SOC_HRY_E_BEGIN_TITO_SAQ_NOM_LFM_0600_MEMSS3_POSTREP_MMM_BP4</v>
      </c>
      <c r="BM256" t="str">
        <f t="shared" si="107"/>
        <v>LSA_SOC_HRY_E_BEGIN_TITO_SAQ_NOM_LFM_0600_MEMSS3_POSTREP_MMM_BP4</v>
      </c>
      <c r="BN256" t="str">
        <f t="shared" si="108"/>
        <v>LSA_SOC_HRY_E_BEGIN_TITO_SAQ_NOM_LFM_0600_MEMSS3_POSTREP_MMM_BP4</v>
      </c>
      <c r="BO256" t="str">
        <f t="shared" si="109"/>
        <v>LSA_SOC_HRY_E_BEGIN_TITO_SAQ_NOM_LFM_0600_MEMSS3_POSTREP_MMM_BP4</v>
      </c>
      <c r="BP256" t="str">
        <f t="shared" si="110"/>
        <v>LSA_SOC_HRY_E_BEGIN_TITO_SAQ_NOM_LFM_0600_MEMSS3_POSTREP_MMM_BP4</v>
      </c>
      <c r="BQ256" t="str">
        <f t="shared" si="111"/>
        <v>LSA_SOC_HRY_E_BEGIN_TITO_SAQ_NOM_LFM_0600_MEMSS3_POSTREP_MMM_BP4</v>
      </c>
      <c r="BR256" t="str">
        <f t="shared" si="112"/>
        <v>LSA_SOC_HRY_E_BEGIN_TITO_SAQ_NOM_LFM_0600_MEMSS3_POSTREP_MMM_BP4</v>
      </c>
      <c r="BS256" t="str">
        <f t="shared" si="113"/>
        <v>LSA_SOC_HRY_E_BEGIN_TITO_SAQ_NOM_LFM_0600_MEMSS3_POSTREP_MMM_BP4</v>
      </c>
      <c r="BT256" t="str">
        <f t="shared" si="114"/>
        <v>LSA_SOC_HRY_E_BEGIN_TITO_SAQ_NOM_LFM_0600_MEMSS3_POSTREP_MMM_BP4</v>
      </c>
    </row>
    <row r="257" spans="1:72" x14ac:dyDescent="0.25">
      <c r="A257" t="s">
        <v>66</v>
      </c>
      <c r="B257" t="s">
        <v>75</v>
      </c>
      <c r="C257" t="str">
        <f t="shared" si="104"/>
        <v>LSA_SOC_HRY_E_BEGIN_TITO_SAQ_NOM_LFM_0600_MEMSS3_POSTREP_MMM_BP4</v>
      </c>
      <c r="D257" t="s">
        <v>173</v>
      </c>
      <c r="E257" t="s">
        <v>178</v>
      </c>
      <c r="F257" t="s">
        <v>187</v>
      </c>
      <c r="G257" t="s">
        <v>191</v>
      </c>
      <c r="H257" t="s">
        <v>193</v>
      </c>
      <c r="I257" t="s">
        <v>201</v>
      </c>
      <c r="J257" t="s">
        <v>203</v>
      </c>
      <c r="K257" t="s">
        <v>205</v>
      </c>
      <c r="L257" t="s">
        <v>210</v>
      </c>
      <c r="M257" t="s">
        <v>390</v>
      </c>
      <c r="N257" t="s">
        <v>473</v>
      </c>
      <c r="O257" t="s">
        <v>474</v>
      </c>
      <c r="P257" t="s">
        <v>561</v>
      </c>
      <c r="Q257" t="s">
        <v>640</v>
      </c>
      <c r="R257" t="s">
        <v>644</v>
      </c>
      <c r="S257" t="s">
        <v>766</v>
      </c>
      <c r="T257" t="s">
        <v>790</v>
      </c>
      <c r="U257" t="s">
        <v>792</v>
      </c>
      <c r="V257" t="s">
        <v>875</v>
      </c>
      <c r="W257" t="s">
        <v>879</v>
      </c>
      <c r="X257" t="s">
        <v>881</v>
      </c>
      <c r="Y257" t="s">
        <v>876</v>
      </c>
      <c r="Z257" t="s">
        <v>876</v>
      </c>
      <c r="AV257" t="s">
        <v>884</v>
      </c>
      <c r="BG257" t="s">
        <v>798</v>
      </c>
      <c r="BH257" t="s">
        <v>794</v>
      </c>
      <c r="BI257">
        <f t="shared" si="83"/>
        <v>10</v>
      </c>
      <c r="BJ257" t="s">
        <v>803</v>
      </c>
      <c r="BK257" t="str">
        <f t="shared" si="105"/>
        <v>SSA_SOC_HRY_E_BEGIN_TITO_SAQ_NOM_LFM_0600_DDRPHY0_POSTREP_MMM_BP5</v>
      </c>
      <c r="BL257" t="str">
        <f t="shared" si="106"/>
        <v>SSA_SOC_HRY_E_BEGIN_TITO_SAQ_NOM_LFM_0600_DDRPHY0_POSTREP_MMM_BP5</v>
      </c>
      <c r="BM257" t="str">
        <f t="shared" si="107"/>
        <v>SSA_SOC_HRY_E_BEGIN_TITO_SAQ_NOM_LFM_0600_DDRPHY0_POSTREP_MMM_BP5</v>
      </c>
      <c r="BN257" t="str">
        <f t="shared" si="108"/>
        <v>SSA_SOC_HRY_E_BEGIN_TITO_SAQ_NOM_LFM_0600_DDRPHY0_POSTREP_MMM_BP5</v>
      </c>
      <c r="BO257" t="str">
        <f t="shared" si="109"/>
        <v>SSA_SOC_HRY_E_BEGIN_TITO_SAQ_NOM_LFM_0600_DDRPHY0_POSTREP_MMM_BP5</v>
      </c>
      <c r="BP257" t="str">
        <f t="shared" si="110"/>
        <v>SSA_SOC_HRY_E_BEGIN_TITO_SAQ_NOM_LFM_0600_DDRPHY0_POSTREP_MMM_BP5</v>
      </c>
      <c r="BQ257" t="str">
        <f t="shared" si="111"/>
        <v>SSA_SOC_HRY_E_BEGIN_TITO_SAQ_NOM_LFM_0600_DDRPHY0_POSTREP_MMM_BP5</v>
      </c>
      <c r="BR257" t="str">
        <f t="shared" si="112"/>
        <v>SSA_SOC_HRY_E_BEGIN_TITO_SAQ_NOM_LFM_0600_DDRPHY0_POSTREP_MMM_BP5</v>
      </c>
      <c r="BS257" t="str">
        <f t="shared" si="113"/>
        <v>SSA_SOC_HRY_E_BEGIN_TITO_SAQ_NOM_LFM_0600_DDRPHY0_POSTREP_MMM_BP5</v>
      </c>
      <c r="BT257" t="str">
        <f t="shared" si="114"/>
        <v>SSA_SOC_HRY_E_BEGIN_TITO_SAQ_NOM_LFM_0600_DDRPHY0_POSTREP_MMM_BP5</v>
      </c>
    </row>
    <row r="258" spans="1:72" x14ac:dyDescent="0.25">
      <c r="A258" t="s">
        <v>66</v>
      </c>
      <c r="B258" t="s">
        <v>75</v>
      </c>
      <c r="C258" t="str">
        <f t="shared" si="104"/>
        <v>SSA_SOC_HRY_E_BEGIN_TITO_SAQ_NOM_LFM_0600_DDRPHY0_POSTREP_MMM_BP5</v>
      </c>
      <c r="D258" t="s">
        <v>172</v>
      </c>
      <c r="E258" t="s">
        <v>178</v>
      </c>
      <c r="F258" t="s">
        <v>187</v>
      </c>
      <c r="G258" t="s">
        <v>191</v>
      </c>
      <c r="H258" t="s">
        <v>193</v>
      </c>
      <c r="I258" t="s">
        <v>201</v>
      </c>
      <c r="J258" t="s">
        <v>203</v>
      </c>
      <c r="K258" t="s">
        <v>205</v>
      </c>
      <c r="L258" t="s">
        <v>210</v>
      </c>
      <c r="M258" t="s">
        <v>391</v>
      </c>
      <c r="N258" t="s">
        <v>473</v>
      </c>
      <c r="O258" t="s">
        <v>474</v>
      </c>
      <c r="P258" t="s">
        <v>563</v>
      </c>
      <c r="Q258" t="s">
        <v>639</v>
      </c>
      <c r="R258" t="s">
        <v>644</v>
      </c>
      <c r="S258" t="s">
        <v>767</v>
      </c>
      <c r="T258" t="s">
        <v>790</v>
      </c>
      <c r="U258" t="s">
        <v>792</v>
      </c>
      <c r="V258" t="s">
        <v>875</v>
      </c>
      <c r="W258" t="s">
        <v>879</v>
      </c>
      <c r="X258" t="s">
        <v>881</v>
      </c>
      <c r="Y258" t="s">
        <v>876</v>
      </c>
      <c r="Z258" t="s">
        <v>876</v>
      </c>
      <c r="AV258" t="s">
        <v>884</v>
      </c>
      <c r="BG258" t="s">
        <v>794</v>
      </c>
      <c r="BH258" t="s">
        <v>791</v>
      </c>
      <c r="BI258">
        <f t="shared" ref="BI258:BI321" si="115">COUNTA(BK258:BT258)</f>
        <v>10</v>
      </c>
      <c r="BJ258" t="s">
        <v>803</v>
      </c>
      <c r="BK258" t="str">
        <f t="shared" si="105"/>
        <v>XSA_SOC_HRY_E_BEGIN_TITO_SAQ_NOM_LFM_0600_DDRPHY_1_2_POSTREP_MMM_BP6</v>
      </c>
      <c r="BL258" t="str">
        <f t="shared" si="106"/>
        <v>XSA_SOC_HRY_E_BEGIN_TITO_SAQ_NOM_LFM_0600_DDRPHY_1_2_POSTREP_MMM_BP6</v>
      </c>
      <c r="BM258" t="str">
        <f t="shared" si="107"/>
        <v>XSA_SOC_HRY_E_BEGIN_TITO_SAQ_NOM_LFM_0600_DDRPHY_1_2_POSTREP_MMM_BP6</v>
      </c>
      <c r="BN258" t="str">
        <f t="shared" si="108"/>
        <v>XSA_SOC_HRY_E_BEGIN_TITO_SAQ_NOM_LFM_0600_DDRPHY_1_2_POSTREP_MMM_BP6</v>
      </c>
      <c r="BO258" t="str">
        <f t="shared" si="109"/>
        <v>XSA_SOC_HRY_E_BEGIN_TITO_SAQ_NOM_LFM_0600_DDRPHY_1_2_POSTREP_MMM_BP6</v>
      </c>
      <c r="BP258" t="str">
        <f t="shared" si="110"/>
        <v>XSA_SOC_HRY_E_BEGIN_TITO_SAQ_NOM_LFM_0600_DDRPHY_1_2_POSTREP_MMM_BP6</v>
      </c>
      <c r="BQ258" t="str">
        <f t="shared" si="111"/>
        <v>XSA_SOC_HRY_E_BEGIN_TITO_SAQ_NOM_LFM_0600_DDRPHY_1_2_POSTREP_MMM_BP6</v>
      </c>
      <c r="BR258" t="str">
        <f t="shared" si="112"/>
        <v>XSA_SOC_HRY_E_BEGIN_TITO_SAQ_NOM_LFM_0600_DDRPHY_1_2_POSTREP_MMM_BP6</v>
      </c>
      <c r="BS258" t="str">
        <f t="shared" si="113"/>
        <v>XSA_SOC_HRY_E_BEGIN_TITO_SAQ_NOM_LFM_0600_DDRPHY_1_2_POSTREP_MMM_BP6</v>
      </c>
      <c r="BT258" t="str">
        <f t="shared" si="114"/>
        <v>XSA_SOC_HRY_E_BEGIN_TITO_SAQ_NOM_LFM_0600_DDRPHY_1_2_POSTREP_MMM_BP6</v>
      </c>
    </row>
    <row r="259" spans="1:72" x14ac:dyDescent="0.25">
      <c r="A259" t="s">
        <v>66</v>
      </c>
      <c r="B259" t="s">
        <v>75</v>
      </c>
      <c r="C259" t="str">
        <f t="shared" si="104"/>
        <v>XSA_SOC_HRY_E_BEGIN_TITO_SAQ_NOM_LFM_0600_DDRPHY_1_2_POSTREP_MMM_BP6</v>
      </c>
      <c r="D259" t="s">
        <v>169</v>
      </c>
      <c r="E259" t="s">
        <v>178</v>
      </c>
      <c r="F259" t="s">
        <v>187</v>
      </c>
      <c r="G259" t="s">
        <v>191</v>
      </c>
      <c r="H259" t="s">
        <v>193</v>
      </c>
      <c r="I259" t="s">
        <v>201</v>
      </c>
      <c r="J259" t="s">
        <v>203</v>
      </c>
      <c r="K259" t="s">
        <v>205</v>
      </c>
      <c r="L259" t="s">
        <v>210</v>
      </c>
      <c r="M259" t="s">
        <v>392</v>
      </c>
      <c r="N259" t="s">
        <v>473</v>
      </c>
      <c r="O259" t="s">
        <v>474</v>
      </c>
      <c r="P259" t="s">
        <v>565</v>
      </c>
      <c r="Q259" t="s">
        <v>639</v>
      </c>
      <c r="R259" t="s">
        <v>644</v>
      </c>
      <c r="S259" t="s">
        <v>768</v>
      </c>
      <c r="T259" t="s">
        <v>790</v>
      </c>
      <c r="U259" t="s">
        <v>792</v>
      </c>
      <c r="V259" t="s">
        <v>875</v>
      </c>
      <c r="W259" t="s">
        <v>879</v>
      </c>
      <c r="X259" t="s">
        <v>881</v>
      </c>
      <c r="Y259" t="s">
        <v>876</v>
      </c>
      <c r="Z259" t="s">
        <v>876</v>
      </c>
      <c r="AV259" t="s">
        <v>884</v>
      </c>
      <c r="BG259" t="s">
        <v>791</v>
      </c>
      <c r="BH259" t="s">
        <v>791</v>
      </c>
      <c r="BI259">
        <f t="shared" si="115"/>
        <v>10</v>
      </c>
      <c r="BJ259" t="s">
        <v>803</v>
      </c>
      <c r="BK259" t="str">
        <f t="shared" si="105"/>
        <v>SSA_SOC_HRY_E_BEGIN_TITO_SAQ_NOM_LFM_0600_DDRPHY3_POSTREP_MMM_BP7</v>
      </c>
      <c r="BL259" t="str">
        <f t="shared" si="106"/>
        <v>SSA_SOC_HRY_E_BEGIN_TITO_SAQ_NOM_LFM_0600_DDRPHY3_POSTREP_MMM_BP7</v>
      </c>
      <c r="BM259" t="str">
        <f t="shared" si="107"/>
        <v>SSA_SOC_HRY_E_BEGIN_TITO_SAQ_NOM_LFM_0600_DDRPHY3_POSTREP_MMM_BP7</v>
      </c>
      <c r="BN259" t="str">
        <f t="shared" si="108"/>
        <v>SSA_SOC_HRY_E_BEGIN_TITO_SAQ_NOM_LFM_0600_DDRPHY3_POSTREP_MMM_BP7</v>
      </c>
      <c r="BO259" t="str">
        <f t="shared" si="109"/>
        <v>SSA_SOC_HRY_E_BEGIN_TITO_SAQ_NOM_LFM_0600_DDRPHY3_POSTREP_MMM_BP7</v>
      </c>
      <c r="BP259" t="str">
        <f t="shared" si="110"/>
        <v>SSA_SOC_HRY_E_BEGIN_TITO_SAQ_NOM_LFM_0600_DDRPHY3_POSTREP_MMM_BP7</v>
      </c>
      <c r="BQ259" t="str">
        <f t="shared" si="111"/>
        <v>SSA_SOC_HRY_E_BEGIN_TITO_SAQ_NOM_LFM_0600_DDRPHY3_POSTREP_MMM_BP7</v>
      </c>
      <c r="BR259" t="str">
        <f t="shared" si="112"/>
        <v>SSA_SOC_HRY_E_BEGIN_TITO_SAQ_NOM_LFM_0600_DDRPHY3_POSTREP_MMM_BP7</v>
      </c>
      <c r="BS259" t="str">
        <f t="shared" si="113"/>
        <v>SSA_SOC_HRY_E_BEGIN_TITO_SAQ_NOM_LFM_0600_DDRPHY3_POSTREP_MMM_BP7</v>
      </c>
      <c r="BT259" t="str">
        <f t="shared" si="114"/>
        <v>SSA_SOC_HRY_E_BEGIN_TITO_SAQ_NOM_LFM_0600_DDRPHY3_POSTREP_MMM_BP7</v>
      </c>
    </row>
    <row r="260" spans="1:72" x14ac:dyDescent="0.25">
      <c r="A260" t="s">
        <v>66</v>
      </c>
      <c r="B260" t="s">
        <v>75</v>
      </c>
      <c r="C260" t="str">
        <f t="shared" si="104"/>
        <v>SSA_SOC_HRY_E_BEGIN_TITO_SAQ_NOM_LFM_0600_DDRPHY3_POSTREP_MMM_BP7</v>
      </c>
      <c r="D260" t="s">
        <v>172</v>
      </c>
      <c r="E260" t="s">
        <v>178</v>
      </c>
      <c r="F260" t="s">
        <v>187</v>
      </c>
      <c r="G260" t="s">
        <v>191</v>
      </c>
      <c r="H260" t="s">
        <v>193</v>
      </c>
      <c r="I260" t="s">
        <v>201</v>
      </c>
      <c r="J260" t="s">
        <v>203</v>
      </c>
      <c r="K260" t="s">
        <v>205</v>
      </c>
      <c r="L260" t="s">
        <v>210</v>
      </c>
      <c r="M260" t="s">
        <v>393</v>
      </c>
      <c r="N260" t="s">
        <v>473</v>
      </c>
      <c r="O260" t="s">
        <v>474</v>
      </c>
      <c r="P260" t="s">
        <v>567</v>
      </c>
      <c r="Q260" t="s">
        <v>639</v>
      </c>
      <c r="R260" t="s">
        <v>644</v>
      </c>
      <c r="S260" t="s">
        <v>769</v>
      </c>
      <c r="T260" t="s">
        <v>790</v>
      </c>
      <c r="U260" t="s">
        <v>792</v>
      </c>
      <c r="V260" t="s">
        <v>875</v>
      </c>
      <c r="W260" t="s">
        <v>879</v>
      </c>
      <c r="X260" t="s">
        <v>881</v>
      </c>
      <c r="Y260" t="s">
        <v>876</v>
      </c>
      <c r="Z260" t="s">
        <v>876</v>
      </c>
      <c r="AV260" t="s">
        <v>884</v>
      </c>
      <c r="BG260" t="s">
        <v>795</v>
      </c>
      <c r="BH260" t="s">
        <v>791</v>
      </c>
      <c r="BI260">
        <f t="shared" si="115"/>
        <v>10</v>
      </c>
      <c r="BJ260" t="s">
        <v>803</v>
      </c>
      <c r="BK260" t="str">
        <f t="shared" si="105"/>
        <v>SSA_SOC_HRY_E_BEGIN_TITO_SAQ_NOM_LFM_0600_DDRPHY3_POSTREP_MMM_BP8</v>
      </c>
      <c r="BL260" t="str">
        <f t="shared" si="106"/>
        <v>SSA_SOC_HRY_E_BEGIN_TITO_SAQ_NOM_LFM_0600_DDRPHY3_POSTREP_MMM_BP8</v>
      </c>
      <c r="BM260" t="str">
        <f t="shared" si="107"/>
        <v>SSA_SOC_HRY_E_BEGIN_TITO_SAQ_NOM_LFM_0600_DDRPHY3_POSTREP_MMM_BP8</v>
      </c>
      <c r="BN260" t="str">
        <f t="shared" si="108"/>
        <v>SSA_SOC_HRY_E_BEGIN_TITO_SAQ_NOM_LFM_0600_DDRPHY3_POSTREP_MMM_BP8</v>
      </c>
      <c r="BO260" t="str">
        <f t="shared" si="109"/>
        <v>SSA_SOC_HRY_E_BEGIN_TITO_SAQ_NOM_LFM_0600_DDRPHY3_POSTREP_MMM_BP8</v>
      </c>
      <c r="BP260" t="str">
        <f t="shared" si="110"/>
        <v>SSA_SOC_HRY_E_BEGIN_TITO_SAQ_NOM_LFM_0600_DDRPHY3_POSTREP_MMM_BP8</v>
      </c>
      <c r="BQ260" t="str">
        <f t="shared" si="111"/>
        <v>SSA_SOC_HRY_E_BEGIN_TITO_SAQ_NOM_LFM_0600_DDRPHY3_POSTREP_MMM_BP8</v>
      </c>
      <c r="BR260" t="str">
        <f t="shared" si="112"/>
        <v>SSA_SOC_HRY_E_BEGIN_TITO_SAQ_NOM_LFM_0600_DDRPHY3_POSTREP_MMM_BP8</v>
      </c>
      <c r="BS260" t="str">
        <f t="shared" si="113"/>
        <v>SSA_SOC_HRY_E_BEGIN_TITO_SAQ_NOM_LFM_0600_DDRPHY3_POSTREP_MMM_BP8</v>
      </c>
      <c r="BT260" t="str">
        <f t="shared" si="114"/>
        <v>SSA_SOC_HRY_E_BEGIN_TITO_SAQ_NOM_LFM_0600_DDRPHY3_POSTREP_MMM_BP8</v>
      </c>
    </row>
    <row r="261" spans="1:72" x14ac:dyDescent="0.25">
      <c r="A261" t="s">
        <v>66</v>
      </c>
      <c r="B261" t="s">
        <v>75</v>
      </c>
      <c r="C261" t="str">
        <f t="shared" si="104"/>
        <v>SSA_SOC_HRY_E_BEGIN_TITO_SAQ_NOM_LFM_0600_DDRPHY3_POSTREP_MMM_BP8</v>
      </c>
      <c r="D261" t="s">
        <v>172</v>
      </c>
      <c r="E261" t="s">
        <v>178</v>
      </c>
      <c r="F261" t="s">
        <v>187</v>
      </c>
      <c r="G261" t="s">
        <v>191</v>
      </c>
      <c r="H261" t="s">
        <v>193</v>
      </c>
      <c r="I261" t="s">
        <v>201</v>
      </c>
      <c r="J261" t="s">
        <v>203</v>
      </c>
      <c r="K261" t="s">
        <v>205</v>
      </c>
      <c r="L261" t="s">
        <v>210</v>
      </c>
      <c r="M261" t="s">
        <v>394</v>
      </c>
      <c r="N261" t="s">
        <v>473</v>
      </c>
      <c r="O261" t="s">
        <v>474</v>
      </c>
      <c r="P261" t="s">
        <v>569</v>
      </c>
      <c r="Q261" t="s">
        <v>639</v>
      </c>
      <c r="R261" t="s">
        <v>644</v>
      </c>
      <c r="S261" t="s">
        <v>770</v>
      </c>
      <c r="T261" t="s">
        <v>790</v>
      </c>
      <c r="U261" t="s">
        <v>792</v>
      </c>
      <c r="V261" t="s">
        <v>875</v>
      </c>
      <c r="W261" t="s">
        <v>879</v>
      </c>
      <c r="X261" t="s">
        <v>881</v>
      </c>
      <c r="Y261" t="s">
        <v>876</v>
      </c>
      <c r="Z261" t="s">
        <v>876</v>
      </c>
      <c r="AV261" t="s">
        <v>884</v>
      </c>
      <c r="BG261" t="s">
        <v>796</v>
      </c>
      <c r="BH261" t="s">
        <v>791</v>
      </c>
      <c r="BI261">
        <f t="shared" si="115"/>
        <v>10</v>
      </c>
      <c r="BJ261" t="s">
        <v>803</v>
      </c>
      <c r="BK261" t="str">
        <f t="shared" si="105"/>
        <v>XSA_SOC_HRY_E_BEGIN_TITO_SAQ_NOM_LFM_0600_HBO0_HBO_POSTREP_HBO0_BP4</v>
      </c>
      <c r="BL261" t="str">
        <f t="shared" si="106"/>
        <v>XSA_SOC_HRY_E_BEGIN_TITO_SAQ_NOM_LFM_0600_HBO0_HBO_POSTREP_HBO0_BP4</v>
      </c>
      <c r="BM261" t="str">
        <f t="shared" si="107"/>
        <v>XSA_SOC_HRY_E_BEGIN_TITO_SAQ_NOM_LFM_0600_HBO0_HBO_POSTREP_HBO0_BP4</v>
      </c>
      <c r="BN261" t="str">
        <f t="shared" si="108"/>
        <v>XSA_SOC_HRY_E_BEGIN_TITO_SAQ_NOM_LFM_0600_HBO0_HBO_POSTREP_HBO0_BP4</v>
      </c>
      <c r="BO261" t="str">
        <f t="shared" si="109"/>
        <v>XSA_SOC_HRY_E_BEGIN_TITO_SAQ_NOM_LFM_0600_HBO0_HBO_POSTREP_HBO0_BP4</v>
      </c>
      <c r="BP261" t="str">
        <f t="shared" si="110"/>
        <v>XSA_SOC_HRY_E_BEGIN_TITO_SAQ_NOM_LFM_0600_HBO0_HBO_POSTREP_HBO0_BP4</v>
      </c>
      <c r="BQ261" t="str">
        <f t="shared" si="111"/>
        <v>XSA_SOC_HRY_E_BEGIN_TITO_SAQ_NOM_LFM_0600_HBO0_HBO_POSTREP_HBO0_BP4</v>
      </c>
      <c r="BR261" t="str">
        <f t="shared" si="112"/>
        <v>XSA_SOC_HRY_E_BEGIN_TITO_SAQ_NOM_LFM_0600_HBO0_HBO_POSTREP_HBO0_BP4</v>
      </c>
      <c r="BS261" t="str">
        <f t="shared" si="113"/>
        <v>XSA_SOC_HRY_E_BEGIN_TITO_SAQ_NOM_LFM_0600_HBO0_HBO_POSTREP_HBO0_BP4</v>
      </c>
      <c r="BT261" t="str">
        <f t="shared" si="114"/>
        <v>XSA_SOC_HRY_E_BEGIN_TITO_SAQ_NOM_LFM_0600_HBO0_HBO_POSTREP_HBO0_BP4</v>
      </c>
    </row>
    <row r="262" spans="1:72" x14ac:dyDescent="0.25">
      <c r="A262" t="s">
        <v>66</v>
      </c>
      <c r="B262" t="s">
        <v>75</v>
      </c>
      <c r="C262" t="str">
        <f t="shared" si="104"/>
        <v>XSA_SOC_HRY_E_BEGIN_TITO_SAQ_NOM_LFM_0600_HBO0_HBO_POSTREP_HBO0_BP4</v>
      </c>
      <c r="D262" t="s">
        <v>169</v>
      </c>
      <c r="E262" t="s">
        <v>178</v>
      </c>
      <c r="F262" t="s">
        <v>187</v>
      </c>
      <c r="G262" t="s">
        <v>191</v>
      </c>
      <c r="H262" t="s">
        <v>193</v>
      </c>
      <c r="I262" t="s">
        <v>201</v>
      </c>
      <c r="J262" t="s">
        <v>203</v>
      </c>
      <c r="K262" t="s">
        <v>205</v>
      </c>
      <c r="L262" t="s">
        <v>210</v>
      </c>
      <c r="M262" t="s">
        <v>395</v>
      </c>
      <c r="N262" t="s">
        <v>473</v>
      </c>
      <c r="O262" t="s">
        <v>474</v>
      </c>
      <c r="P262" t="s">
        <v>571</v>
      </c>
      <c r="Q262" t="s">
        <v>639</v>
      </c>
      <c r="R262" t="s">
        <v>644</v>
      </c>
      <c r="S262" t="s">
        <v>771</v>
      </c>
      <c r="T262" t="s">
        <v>790</v>
      </c>
      <c r="U262" t="s">
        <v>792</v>
      </c>
      <c r="V262" t="s">
        <v>875</v>
      </c>
      <c r="W262" t="s">
        <v>879</v>
      </c>
      <c r="X262" t="s">
        <v>881</v>
      </c>
      <c r="Y262" t="s">
        <v>876</v>
      </c>
      <c r="Z262" t="s">
        <v>876</v>
      </c>
      <c r="AV262" t="s">
        <v>884</v>
      </c>
      <c r="BG262" t="s">
        <v>794</v>
      </c>
      <c r="BH262" t="s">
        <v>795</v>
      </c>
      <c r="BI262">
        <f t="shared" si="115"/>
        <v>10</v>
      </c>
      <c r="BJ262" t="s">
        <v>803</v>
      </c>
      <c r="BK262" t="str">
        <f t="shared" si="105"/>
        <v>SSA_SOC_HRY_E_BEGIN_TITO_SAQ_NOM_LFM_0600_HBO0_MUFASA0_POSTREP_HBO0_BP2</v>
      </c>
      <c r="BL262" t="str">
        <f t="shared" si="106"/>
        <v>SSA_SOC_HRY_E_BEGIN_TITO_SAQ_NOM_LFM_0600_HBO0_MUFASA0_POSTREP_HBO0_BP2</v>
      </c>
      <c r="BM262" t="str">
        <f t="shared" si="107"/>
        <v>SSA_SOC_HRY_E_BEGIN_TITO_SAQ_NOM_LFM_0600_HBO0_MUFASA0_POSTREP_HBO0_BP2</v>
      </c>
      <c r="BN262" t="str">
        <f t="shared" si="108"/>
        <v>SSA_SOC_HRY_E_BEGIN_TITO_SAQ_NOM_LFM_0600_HBO0_MUFASA0_POSTREP_HBO0_BP2</v>
      </c>
      <c r="BO262" t="str">
        <f t="shared" si="109"/>
        <v>SSA_SOC_HRY_E_BEGIN_TITO_SAQ_NOM_LFM_0600_HBO0_MUFASA0_POSTREP_HBO0_BP2</v>
      </c>
      <c r="BP262" t="str">
        <f t="shared" si="110"/>
        <v>SSA_SOC_HRY_E_BEGIN_TITO_SAQ_NOM_LFM_0600_HBO0_MUFASA0_POSTREP_HBO0_BP2</v>
      </c>
      <c r="BQ262" t="str">
        <f t="shared" si="111"/>
        <v>SSA_SOC_HRY_E_BEGIN_TITO_SAQ_NOM_LFM_0600_HBO0_MUFASA0_POSTREP_HBO0_BP2</v>
      </c>
      <c r="BR262" t="str">
        <f t="shared" si="112"/>
        <v>SSA_SOC_HRY_E_BEGIN_TITO_SAQ_NOM_LFM_0600_HBO0_MUFASA0_POSTREP_HBO0_BP2</v>
      </c>
      <c r="BS262" t="str">
        <f t="shared" si="113"/>
        <v>SSA_SOC_HRY_E_BEGIN_TITO_SAQ_NOM_LFM_0600_HBO0_MUFASA0_POSTREP_HBO0_BP2</v>
      </c>
      <c r="BT262" t="str">
        <f t="shared" si="114"/>
        <v>SSA_SOC_HRY_E_BEGIN_TITO_SAQ_NOM_LFM_0600_HBO0_MUFASA0_POSTREP_HBO0_BP2</v>
      </c>
    </row>
    <row r="263" spans="1:72" x14ac:dyDescent="0.25">
      <c r="A263" t="s">
        <v>66</v>
      </c>
      <c r="B263" t="s">
        <v>75</v>
      </c>
      <c r="C263" t="str">
        <f t="shared" si="104"/>
        <v>SSA_SOC_HRY_E_BEGIN_TITO_SAQ_NOM_LFM_0600_HBO0_MUFASA0_POSTREP_HBO0_BP2</v>
      </c>
      <c r="D263" t="s">
        <v>172</v>
      </c>
      <c r="E263" t="s">
        <v>178</v>
      </c>
      <c r="F263" t="s">
        <v>187</v>
      </c>
      <c r="G263" t="s">
        <v>191</v>
      </c>
      <c r="H263" t="s">
        <v>193</v>
      </c>
      <c r="I263" t="s">
        <v>201</v>
      </c>
      <c r="J263" t="s">
        <v>203</v>
      </c>
      <c r="K263" t="s">
        <v>205</v>
      </c>
      <c r="L263" t="s">
        <v>210</v>
      </c>
      <c r="M263" t="s">
        <v>396</v>
      </c>
      <c r="N263" t="s">
        <v>473</v>
      </c>
      <c r="O263" t="s">
        <v>474</v>
      </c>
      <c r="P263" t="s">
        <v>573</v>
      </c>
      <c r="Q263" t="s">
        <v>639</v>
      </c>
      <c r="R263" t="s">
        <v>644</v>
      </c>
      <c r="S263" t="s">
        <v>772</v>
      </c>
      <c r="T263" t="s">
        <v>790</v>
      </c>
      <c r="U263" t="s">
        <v>792</v>
      </c>
      <c r="V263" t="s">
        <v>875</v>
      </c>
      <c r="W263" t="s">
        <v>879</v>
      </c>
      <c r="X263" t="s">
        <v>881</v>
      </c>
      <c r="Y263" t="s">
        <v>876</v>
      </c>
      <c r="Z263" t="s">
        <v>876</v>
      </c>
      <c r="AV263" t="s">
        <v>884</v>
      </c>
      <c r="BG263" t="s">
        <v>791</v>
      </c>
      <c r="BH263" t="s">
        <v>795</v>
      </c>
      <c r="BI263">
        <f t="shared" si="115"/>
        <v>10</v>
      </c>
      <c r="BJ263" t="s">
        <v>803</v>
      </c>
      <c r="BK263" t="str">
        <f t="shared" si="105"/>
        <v>SSA_SOC_HRY_E_BEGIN_TITO_SAQ_NOM_LFM_0600_HBO0_MUFASA1_POSTREP_HBO0_BP3</v>
      </c>
      <c r="BL263" t="str">
        <f t="shared" si="106"/>
        <v>SSA_SOC_HRY_E_BEGIN_TITO_SAQ_NOM_LFM_0600_HBO0_MUFASA1_POSTREP_HBO0_BP3</v>
      </c>
      <c r="BM263" t="str">
        <f t="shared" si="107"/>
        <v>SSA_SOC_HRY_E_BEGIN_TITO_SAQ_NOM_LFM_0600_HBO0_MUFASA1_POSTREP_HBO0_BP3</v>
      </c>
      <c r="BN263" t="str">
        <f t="shared" si="108"/>
        <v>SSA_SOC_HRY_E_BEGIN_TITO_SAQ_NOM_LFM_0600_HBO0_MUFASA1_POSTREP_HBO0_BP3</v>
      </c>
      <c r="BO263" t="str">
        <f t="shared" si="109"/>
        <v>SSA_SOC_HRY_E_BEGIN_TITO_SAQ_NOM_LFM_0600_HBO0_MUFASA1_POSTREP_HBO0_BP3</v>
      </c>
      <c r="BP263" t="str">
        <f t="shared" si="110"/>
        <v>SSA_SOC_HRY_E_BEGIN_TITO_SAQ_NOM_LFM_0600_HBO0_MUFASA1_POSTREP_HBO0_BP3</v>
      </c>
      <c r="BQ263" t="str">
        <f t="shared" si="111"/>
        <v>SSA_SOC_HRY_E_BEGIN_TITO_SAQ_NOM_LFM_0600_HBO0_MUFASA1_POSTREP_HBO0_BP3</v>
      </c>
      <c r="BR263" t="str">
        <f t="shared" si="112"/>
        <v>SSA_SOC_HRY_E_BEGIN_TITO_SAQ_NOM_LFM_0600_HBO0_MUFASA1_POSTREP_HBO0_BP3</v>
      </c>
      <c r="BS263" t="str">
        <f t="shared" si="113"/>
        <v>SSA_SOC_HRY_E_BEGIN_TITO_SAQ_NOM_LFM_0600_HBO0_MUFASA1_POSTREP_HBO0_BP3</v>
      </c>
      <c r="BT263" t="str">
        <f t="shared" si="114"/>
        <v>SSA_SOC_HRY_E_BEGIN_TITO_SAQ_NOM_LFM_0600_HBO0_MUFASA1_POSTREP_HBO0_BP3</v>
      </c>
    </row>
    <row r="264" spans="1:72" x14ac:dyDescent="0.25">
      <c r="A264" t="s">
        <v>66</v>
      </c>
      <c r="B264" t="s">
        <v>75</v>
      </c>
      <c r="C264" t="str">
        <f t="shared" si="104"/>
        <v>SSA_SOC_HRY_E_BEGIN_TITO_SAQ_NOM_LFM_0600_HBO0_MUFASA1_POSTREP_HBO0_BP3</v>
      </c>
      <c r="D264" t="s">
        <v>172</v>
      </c>
      <c r="E264" t="s">
        <v>178</v>
      </c>
      <c r="F264" t="s">
        <v>187</v>
      </c>
      <c r="G264" t="s">
        <v>191</v>
      </c>
      <c r="H264" t="s">
        <v>193</v>
      </c>
      <c r="I264" t="s">
        <v>201</v>
      </c>
      <c r="J264" t="s">
        <v>203</v>
      </c>
      <c r="K264" t="s">
        <v>205</v>
      </c>
      <c r="L264" t="s">
        <v>210</v>
      </c>
      <c r="M264" t="s">
        <v>397</v>
      </c>
      <c r="N264" t="s">
        <v>473</v>
      </c>
      <c r="O264" t="s">
        <v>474</v>
      </c>
      <c r="P264" t="s">
        <v>575</v>
      </c>
      <c r="Q264" t="s">
        <v>639</v>
      </c>
      <c r="R264" t="s">
        <v>644</v>
      </c>
      <c r="S264" t="s">
        <v>773</v>
      </c>
      <c r="T264" t="s">
        <v>790</v>
      </c>
      <c r="U264" t="s">
        <v>792</v>
      </c>
      <c r="V264" t="s">
        <v>875</v>
      </c>
      <c r="W264" t="s">
        <v>879</v>
      </c>
      <c r="X264" t="s">
        <v>881</v>
      </c>
      <c r="Y264" t="s">
        <v>876</v>
      </c>
      <c r="Z264" t="s">
        <v>876</v>
      </c>
      <c r="AV264" t="s">
        <v>884</v>
      </c>
      <c r="BG264" t="s">
        <v>795</v>
      </c>
      <c r="BH264" t="s">
        <v>795</v>
      </c>
      <c r="BI264">
        <f t="shared" si="115"/>
        <v>10</v>
      </c>
      <c r="BJ264" t="s">
        <v>803</v>
      </c>
      <c r="BK264" t="str">
        <f t="shared" si="105"/>
        <v>XSA_SOC_HRY_E_BEGIN_TITO_SAQ_NOM_LFM_0600_HBO1_HBO_POSTREP_HBO1_BP4</v>
      </c>
      <c r="BL264" t="str">
        <f t="shared" si="106"/>
        <v>XSA_SOC_HRY_E_BEGIN_TITO_SAQ_NOM_LFM_0600_HBO1_HBO_POSTREP_HBO1_BP4</v>
      </c>
      <c r="BM264" t="str">
        <f t="shared" si="107"/>
        <v>XSA_SOC_HRY_E_BEGIN_TITO_SAQ_NOM_LFM_0600_HBO1_HBO_POSTREP_HBO1_BP4</v>
      </c>
      <c r="BN264" t="str">
        <f t="shared" si="108"/>
        <v>XSA_SOC_HRY_E_BEGIN_TITO_SAQ_NOM_LFM_0600_HBO1_HBO_POSTREP_HBO1_BP4</v>
      </c>
      <c r="BO264" t="str">
        <f t="shared" si="109"/>
        <v>XSA_SOC_HRY_E_BEGIN_TITO_SAQ_NOM_LFM_0600_HBO1_HBO_POSTREP_HBO1_BP4</v>
      </c>
      <c r="BP264" t="str">
        <f t="shared" si="110"/>
        <v>XSA_SOC_HRY_E_BEGIN_TITO_SAQ_NOM_LFM_0600_HBO1_HBO_POSTREP_HBO1_BP4</v>
      </c>
      <c r="BQ264" t="str">
        <f t="shared" si="111"/>
        <v>XSA_SOC_HRY_E_BEGIN_TITO_SAQ_NOM_LFM_0600_HBO1_HBO_POSTREP_HBO1_BP4</v>
      </c>
      <c r="BR264" t="str">
        <f t="shared" si="112"/>
        <v>XSA_SOC_HRY_E_BEGIN_TITO_SAQ_NOM_LFM_0600_HBO1_HBO_POSTREP_HBO1_BP4</v>
      </c>
      <c r="BS264" t="str">
        <f t="shared" si="113"/>
        <v>XSA_SOC_HRY_E_BEGIN_TITO_SAQ_NOM_LFM_0600_HBO1_HBO_POSTREP_HBO1_BP4</v>
      </c>
      <c r="BT264" t="str">
        <f t="shared" si="114"/>
        <v>XSA_SOC_HRY_E_BEGIN_TITO_SAQ_NOM_LFM_0600_HBO1_HBO_POSTREP_HBO1_BP4</v>
      </c>
    </row>
    <row r="265" spans="1:72" x14ac:dyDescent="0.25">
      <c r="A265" t="s">
        <v>66</v>
      </c>
      <c r="B265" t="s">
        <v>75</v>
      </c>
      <c r="C265" t="str">
        <f t="shared" si="104"/>
        <v>XSA_SOC_HRY_E_BEGIN_TITO_SAQ_NOM_LFM_0600_HBO1_HBO_POSTREP_HBO1_BP4</v>
      </c>
      <c r="D265" t="s">
        <v>169</v>
      </c>
      <c r="E265" t="s">
        <v>178</v>
      </c>
      <c r="F265" t="s">
        <v>187</v>
      </c>
      <c r="G265" t="s">
        <v>191</v>
      </c>
      <c r="H265" t="s">
        <v>193</v>
      </c>
      <c r="I265" t="s">
        <v>201</v>
      </c>
      <c r="J265" t="s">
        <v>203</v>
      </c>
      <c r="K265" t="s">
        <v>205</v>
      </c>
      <c r="L265" t="s">
        <v>210</v>
      </c>
      <c r="M265" t="s">
        <v>398</v>
      </c>
      <c r="N265" t="s">
        <v>473</v>
      </c>
      <c r="O265" t="s">
        <v>474</v>
      </c>
      <c r="P265" t="s">
        <v>577</v>
      </c>
      <c r="Q265" t="s">
        <v>639</v>
      </c>
      <c r="R265" t="s">
        <v>644</v>
      </c>
      <c r="S265" t="s">
        <v>774</v>
      </c>
      <c r="T265" t="s">
        <v>790</v>
      </c>
      <c r="U265" t="s">
        <v>792</v>
      </c>
      <c r="V265" t="s">
        <v>875</v>
      </c>
      <c r="W265" t="s">
        <v>879</v>
      </c>
      <c r="X265" t="s">
        <v>881</v>
      </c>
      <c r="Y265" t="s">
        <v>876</v>
      </c>
      <c r="Z265" t="s">
        <v>876</v>
      </c>
      <c r="AV265" t="s">
        <v>884</v>
      </c>
      <c r="BG265" t="s">
        <v>796</v>
      </c>
      <c r="BH265" t="s">
        <v>795</v>
      </c>
      <c r="BI265">
        <f t="shared" si="115"/>
        <v>10</v>
      </c>
      <c r="BJ265" t="s">
        <v>803</v>
      </c>
      <c r="BK265" t="str">
        <f t="shared" si="105"/>
        <v>SSA_SOC_HRY_E_BEGIN_TITO_SAQ_NOM_LFM_0600_HBO1_MUFASA0_POSTREP_HBO1_BP2</v>
      </c>
      <c r="BL265" t="str">
        <f t="shared" si="106"/>
        <v>SSA_SOC_HRY_E_BEGIN_TITO_SAQ_NOM_LFM_0600_HBO1_MUFASA0_POSTREP_HBO1_BP2</v>
      </c>
      <c r="BM265" t="str">
        <f t="shared" si="107"/>
        <v>SSA_SOC_HRY_E_BEGIN_TITO_SAQ_NOM_LFM_0600_HBO1_MUFASA0_POSTREP_HBO1_BP2</v>
      </c>
      <c r="BN265" t="str">
        <f t="shared" si="108"/>
        <v>SSA_SOC_HRY_E_BEGIN_TITO_SAQ_NOM_LFM_0600_HBO1_MUFASA0_POSTREP_HBO1_BP2</v>
      </c>
      <c r="BO265" t="str">
        <f t="shared" si="109"/>
        <v>SSA_SOC_HRY_E_BEGIN_TITO_SAQ_NOM_LFM_0600_HBO1_MUFASA0_POSTREP_HBO1_BP2</v>
      </c>
      <c r="BP265" t="str">
        <f t="shared" si="110"/>
        <v>SSA_SOC_HRY_E_BEGIN_TITO_SAQ_NOM_LFM_0600_HBO1_MUFASA0_POSTREP_HBO1_BP2</v>
      </c>
      <c r="BQ265" t="str">
        <f t="shared" si="111"/>
        <v>SSA_SOC_HRY_E_BEGIN_TITO_SAQ_NOM_LFM_0600_HBO1_MUFASA0_POSTREP_HBO1_BP2</v>
      </c>
      <c r="BR265" t="str">
        <f t="shared" si="112"/>
        <v>SSA_SOC_HRY_E_BEGIN_TITO_SAQ_NOM_LFM_0600_HBO1_MUFASA0_POSTREP_HBO1_BP2</v>
      </c>
      <c r="BS265" t="str">
        <f t="shared" si="113"/>
        <v>SSA_SOC_HRY_E_BEGIN_TITO_SAQ_NOM_LFM_0600_HBO1_MUFASA0_POSTREP_HBO1_BP2</v>
      </c>
      <c r="BT265" t="str">
        <f t="shared" si="114"/>
        <v>SSA_SOC_HRY_E_BEGIN_TITO_SAQ_NOM_LFM_0600_HBO1_MUFASA0_POSTREP_HBO1_BP2</v>
      </c>
    </row>
    <row r="266" spans="1:72" x14ac:dyDescent="0.25">
      <c r="A266" t="s">
        <v>66</v>
      </c>
      <c r="B266" t="s">
        <v>75</v>
      </c>
      <c r="C266" t="str">
        <f t="shared" si="104"/>
        <v>SSA_SOC_HRY_E_BEGIN_TITO_SAQ_NOM_LFM_0600_HBO1_MUFASA0_POSTREP_HBO1_BP2</v>
      </c>
      <c r="D266" t="s">
        <v>172</v>
      </c>
      <c r="E266" t="s">
        <v>178</v>
      </c>
      <c r="F266" t="s">
        <v>187</v>
      </c>
      <c r="G266" t="s">
        <v>191</v>
      </c>
      <c r="H266" t="s">
        <v>193</v>
      </c>
      <c r="I266" t="s">
        <v>201</v>
      </c>
      <c r="J266" t="s">
        <v>203</v>
      </c>
      <c r="K266" t="s">
        <v>205</v>
      </c>
      <c r="L266" t="s">
        <v>210</v>
      </c>
      <c r="M266" t="s">
        <v>399</v>
      </c>
      <c r="N266" t="s">
        <v>473</v>
      </c>
      <c r="O266" t="s">
        <v>474</v>
      </c>
      <c r="P266" t="s">
        <v>579</v>
      </c>
      <c r="Q266" t="s">
        <v>639</v>
      </c>
      <c r="R266" t="s">
        <v>644</v>
      </c>
      <c r="S266" t="s">
        <v>775</v>
      </c>
      <c r="T266" t="s">
        <v>790</v>
      </c>
      <c r="U266" t="s">
        <v>792</v>
      </c>
      <c r="V266" t="s">
        <v>875</v>
      </c>
      <c r="W266" t="s">
        <v>879</v>
      </c>
      <c r="X266" t="s">
        <v>881</v>
      </c>
      <c r="Y266" t="s">
        <v>876</v>
      </c>
      <c r="Z266" t="s">
        <v>876</v>
      </c>
      <c r="AV266" t="s">
        <v>884</v>
      </c>
      <c r="BG266" t="s">
        <v>797</v>
      </c>
      <c r="BH266" t="s">
        <v>795</v>
      </c>
      <c r="BI266">
        <f t="shared" si="115"/>
        <v>10</v>
      </c>
      <c r="BJ266" t="s">
        <v>803</v>
      </c>
      <c r="BK266" t="str">
        <f t="shared" si="105"/>
        <v>SSA_SOC_HRY_E_BEGIN_TITO_SAQ_NOM_LFM_0600_HBO1_MUFASA1_POSTREP_HBO1_BP3</v>
      </c>
      <c r="BL266" t="str">
        <f t="shared" si="106"/>
        <v>SSA_SOC_HRY_E_BEGIN_TITO_SAQ_NOM_LFM_0600_HBO1_MUFASA1_POSTREP_HBO1_BP3</v>
      </c>
      <c r="BM266" t="str">
        <f t="shared" si="107"/>
        <v>SSA_SOC_HRY_E_BEGIN_TITO_SAQ_NOM_LFM_0600_HBO1_MUFASA1_POSTREP_HBO1_BP3</v>
      </c>
      <c r="BN266" t="str">
        <f t="shared" si="108"/>
        <v>SSA_SOC_HRY_E_BEGIN_TITO_SAQ_NOM_LFM_0600_HBO1_MUFASA1_POSTREP_HBO1_BP3</v>
      </c>
      <c r="BO266" t="str">
        <f t="shared" si="109"/>
        <v>SSA_SOC_HRY_E_BEGIN_TITO_SAQ_NOM_LFM_0600_HBO1_MUFASA1_POSTREP_HBO1_BP3</v>
      </c>
      <c r="BP266" t="str">
        <f t="shared" si="110"/>
        <v>SSA_SOC_HRY_E_BEGIN_TITO_SAQ_NOM_LFM_0600_HBO1_MUFASA1_POSTREP_HBO1_BP3</v>
      </c>
      <c r="BQ266" t="str">
        <f t="shared" si="111"/>
        <v>SSA_SOC_HRY_E_BEGIN_TITO_SAQ_NOM_LFM_0600_HBO1_MUFASA1_POSTREP_HBO1_BP3</v>
      </c>
      <c r="BR266" t="str">
        <f t="shared" si="112"/>
        <v>SSA_SOC_HRY_E_BEGIN_TITO_SAQ_NOM_LFM_0600_HBO1_MUFASA1_POSTREP_HBO1_BP3</v>
      </c>
      <c r="BS266" t="str">
        <f t="shared" si="113"/>
        <v>SSA_SOC_HRY_E_BEGIN_TITO_SAQ_NOM_LFM_0600_HBO1_MUFASA1_POSTREP_HBO1_BP3</v>
      </c>
      <c r="BT266" t="str">
        <f t="shared" si="114"/>
        <v>SSA_SOC_HRY_E_BEGIN_TITO_SAQ_NOM_LFM_0600_HBO1_MUFASA1_POSTREP_HBO1_BP3</v>
      </c>
    </row>
    <row r="267" spans="1:72" x14ac:dyDescent="0.25">
      <c r="A267" t="s">
        <v>66</v>
      </c>
      <c r="B267" t="s">
        <v>75</v>
      </c>
      <c r="C267" t="str">
        <f t="shared" si="104"/>
        <v>SSA_SOC_HRY_E_BEGIN_TITO_SAQ_NOM_LFM_0600_HBO1_MUFASA1_POSTREP_HBO1_BP3</v>
      </c>
      <c r="D267" t="s">
        <v>172</v>
      </c>
      <c r="E267" t="s">
        <v>178</v>
      </c>
      <c r="F267" t="s">
        <v>187</v>
      </c>
      <c r="G267" t="s">
        <v>191</v>
      </c>
      <c r="H267" t="s">
        <v>193</v>
      </c>
      <c r="I267" t="s">
        <v>201</v>
      </c>
      <c r="J267" t="s">
        <v>203</v>
      </c>
      <c r="K267" t="s">
        <v>205</v>
      </c>
      <c r="L267" t="s">
        <v>210</v>
      </c>
      <c r="M267" t="s">
        <v>400</v>
      </c>
      <c r="N267" t="s">
        <v>473</v>
      </c>
      <c r="O267" t="s">
        <v>474</v>
      </c>
      <c r="P267" t="s">
        <v>581</v>
      </c>
      <c r="Q267" t="s">
        <v>639</v>
      </c>
      <c r="R267" t="s">
        <v>644</v>
      </c>
      <c r="S267" t="s">
        <v>776</v>
      </c>
      <c r="T267" t="s">
        <v>790</v>
      </c>
      <c r="U267" t="s">
        <v>792</v>
      </c>
      <c r="V267" t="s">
        <v>875</v>
      </c>
      <c r="W267" t="s">
        <v>879</v>
      </c>
      <c r="X267" t="s">
        <v>881</v>
      </c>
      <c r="Y267" t="s">
        <v>876</v>
      </c>
      <c r="Z267" t="s">
        <v>876</v>
      </c>
      <c r="AV267" t="s">
        <v>884</v>
      </c>
      <c r="BG267" t="s">
        <v>798</v>
      </c>
      <c r="BH267" t="s">
        <v>795</v>
      </c>
      <c r="BI267">
        <f t="shared" si="115"/>
        <v>10</v>
      </c>
      <c r="BJ267" t="s">
        <v>803</v>
      </c>
      <c r="BK267" t="str">
        <f t="shared" si="105"/>
        <v>LSA_SOC_HRY_E_BEGIN_TITO_SAQ_NOM_LFM_0600_IAX_POSTREP_IAX_BP3</v>
      </c>
      <c r="BL267" t="str">
        <f t="shared" si="106"/>
        <v>LSA_SOC_HRY_E_BEGIN_TITO_SAQ_NOM_LFM_0600_IAX_POSTREP_IAX_BP3</v>
      </c>
      <c r="BM267" t="str">
        <f t="shared" si="107"/>
        <v>LSA_SOC_HRY_E_BEGIN_TITO_SAQ_NOM_LFM_0600_IAX_POSTREP_IAX_BP3</v>
      </c>
      <c r="BN267" t="str">
        <f t="shared" si="108"/>
        <v>LSA_SOC_HRY_E_BEGIN_TITO_SAQ_NOM_LFM_0600_IAX_POSTREP_IAX_BP3</v>
      </c>
      <c r="BO267" t="str">
        <f t="shared" si="109"/>
        <v>LSA_SOC_HRY_E_BEGIN_TITO_SAQ_NOM_LFM_0600_IAX_POSTREP_IAX_BP3</v>
      </c>
      <c r="BP267" t="str">
        <f t="shared" si="110"/>
        <v>LSA_SOC_HRY_E_BEGIN_TITO_SAQ_NOM_LFM_0600_IAX_POSTREP_IAX_BP3</v>
      </c>
      <c r="BQ267" t="str">
        <f t="shared" si="111"/>
        <v>LSA_SOC_HRY_E_BEGIN_TITO_SAQ_NOM_LFM_0600_IAX_POSTREP_IAX_BP3</v>
      </c>
      <c r="BR267" t="str">
        <f t="shared" si="112"/>
        <v>LSA_SOC_HRY_E_BEGIN_TITO_SAQ_NOM_LFM_0600_IAX_POSTREP_IAX_BP3</v>
      </c>
      <c r="BS267" t="str">
        <f t="shared" si="113"/>
        <v>LSA_SOC_HRY_E_BEGIN_TITO_SAQ_NOM_LFM_0600_IAX_POSTREP_IAX_BP3</v>
      </c>
      <c r="BT267" t="str">
        <f t="shared" si="114"/>
        <v>LSA_SOC_HRY_E_BEGIN_TITO_SAQ_NOM_LFM_0600_IAX_POSTREP_IAX_BP3</v>
      </c>
    </row>
    <row r="268" spans="1:72" x14ac:dyDescent="0.25">
      <c r="A268" t="s">
        <v>66</v>
      </c>
      <c r="B268" t="s">
        <v>75</v>
      </c>
      <c r="C268" t="str">
        <f t="shared" si="104"/>
        <v>LSA_SOC_HRY_E_BEGIN_TITO_SAQ_NOM_LFM_0600_IAX_POSTREP_IAX_BP3</v>
      </c>
      <c r="D268" t="s">
        <v>173</v>
      </c>
      <c r="E268" t="s">
        <v>178</v>
      </c>
      <c r="F268" t="s">
        <v>187</v>
      </c>
      <c r="G268" t="s">
        <v>191</v>
      </c>
      <c r="H268" t="s">
        <v>193</v>
      </c>
      <c r="I268" t="s">
        <v>201</v>
      </c>
      <c r="J268" t="s">
        <v>203</v>
      </c>
      <c r="K268" t="s">
        <v>205</v>
      </c>
      <c r="L268" t="s">
        <v>210</v>
      </c>
      <c r="M268" t="s">
        <v>401</v>
      </c>
      <c r="N268" t="s">
        <v>473</v>
      </c>
      <c r="O268" t="s">
        <v>474</v>
      </c>
      <c r="P268" t="s">
        <v>583</v>
      </c>
      <c r="Q268" t="s">
        <v>640</v>
      </c>
      <c r="R268" t="s">
        <v>644</v>
      </c>
      <c r="S268" t="s">
        <v>777</v>
      </c>
      <c r="T268" t="s">
        <v>790</v>
      </c>
      <c r="U268" t="s">
        <v>792</v>
      </c>
      <c r="V268" t="s">
        <v>875</v>
      </c>
      <c r="W268" t="s">
        <v>879</v>
      </c>
      <c r="X268" t="s">
        <v>881</v>
      </c>
      <c r="Y268" t="s">
        <v>876</v>
      </c>
      <c r="Z268" t="s">
        <v>876</v>
      </c>
      <c r="AV268" t="s">
        <v>884</v>
      </c>
      <c r="BG268" t="s">
        <v>794</v>
      </c>
      <c r="BH268" t="s">
        <v>796</v>
      </c>
      <c r="BI268">
        <f t="shared" si="115"/>
        <v>10</v>
      </c>
      <c r="BJ268" t="s">
        <v>803</v>
      </c>
      <c r="BK268" t="str">
        <f t="shared" si="105"/>
        <v>SSA_SOC_HRY_E_BEGIN_TITO_SAQ_NOM_LFM_0600_DFX_EP_0_POSTREP_WES1_BP0</v>
      </c>
      <c r="BL268" t="str">
        <f t="shared" si="106"/>
        <v>SSA_SOC_HRY_E_BEGIN_TITO_SAQ_NOM_LFM_0600_DFX_EP_0_POSTREP_WES1_BP0</v>
      </c>
      <c r="BM268" t="str">
        <f t="shared" si="107"/>
        <v>SSA_SOC_HRY_E_BEGIN_TITO_SAQ_NOM_LFM_0600_DFX_EP_0_POSTREP_WES1_BP0</v>
      </c>
      <c r="BN268" t="str">
        <f t="shared" si="108"/>
        <v>SSA_SOC_HRY_E_BEGIN_TITO_SAQ_NOM_LFM_0600_DFX_EP_0_POSTREP_WES1_BP0</v>
      </c>
      <c r="BO268" t="str">
        <f t="shared" si="109"/>
        <v>SSA_SOC_HRY_E_BEGIN_TITO_SAQ_NOM_LFM_0600_DFX_EP_0_POSTREP_WES1_BP0</v>
      </c>
      <c r="BP268" t="str">
        <f t="shared" si="110"/>
        <v>SSA_SOC_HRY_E_BEGIN_TITO_SAQ_NOM_LFM_0600_DFX_EP_0_POSTREP_WES1_BP0</v>
      </c>
      <c r="BQ268" t="str">
        <f t="shared" si="111"/>
        <v>SSA_SOC_HRY_E_BEGIN_TITO_SAQ_NOM_LFM_0600_DFX_EP_0_POSTREP_WES1_BP0</v>
      </c>
      <c r="BR268" t="str">
        <f t="shared" si="112"/>
        <v>SSA_SOC_HRY_E_BEGIN_TITO_SAQ_NOM_LFM_0600_DFX_EP_0_POSTREP_WES1_BP0</v>
      </c>
      <c r="BS268" t="str">
        <f t="shared" si="113"/>
        <v>SSA_SOC_HRY_E_BEGIN_TITO_SAQ_NOM_LFM_0600_DFX_EP_0_POSTREP_WES1_BP0</v>
      </c>
      <c r="BT268" t="str">
        <f t="shared" si="114"/>
        <v>SSA_SOC_HRY_E_BEGIN_TITO_SAQ_NOM_LFM_0600_DFX_EP_0_POSTREP_WES1_BP0</v>
      </c>
    </row>
    <row r="269" spans="1:72" x14ac:dyDescent="0.25">
      <c r="A269" t="s">
        <v>66</v>
      </c>
      <c r="B269" t="s">
        <v>75</v>
      </c>
      <c r="C269" t="str">
        <f t="shared" si="104"/>
        <v>SSA_SOC_HRY_E_BEGIN_TITO_SAQ_NOM_LFM_0600_DFX_EP_0_POSTREP_WES1_BP0</v>
      </c>
      <c r="D269" t="s">
        <v>172</v>
      </c>
      <c r="E269" t="s">
        <v>178</v>
      </c>
      <c r="F269" t="s">
        <v>187</v>
      </c>
      <c r="G269" t="s">
        <v>191</v>
      </c>
      <c r="H269" t="s">
        <v>193</v>
      </c>
      <c r="I269" t="s">
        <v>201</v>
      </c>
      <c r="J269" t="s">
        <v>203</v>
      </c>
      <c r="K269" t="s">
        <v>205</v>
      </c>
      <c r="L269" t="s">
        <v>210</v>
      </c>
      <c r="M269" t="s">
        <v>402</v>
      </c>
      <c r="N269" t="s">
        <v>473</v>
      </c>
      <c r="O269" t="s">
        <v>474</v>
      </c>
      <c r="P269" t="s">
        <v>585</v>
      </c>
      <c r="Q269" t="s">
        <v>639</v>
      </c>
      <c r="R269" t="s">
        <v>644</v>
      </c>
      <c r="S269" t="s">
        <v>778</v>
      </c>
      <c r="T269" t="s">
        <v>790</v>
      </c>
      <c r="U269" t="s">
        <v>792</v>
      </c>
      <c r="V269" t="s">
        <v>875</v>
      </c>
      <c r="W269" t="s">
        <v>879</v>
      </c>
      <c r="X269" t="s">
        <v>881</v>
      </c>
      <c r="Y269" t="s">
        <v>876</v>
      </c>
      <c r="Z269" t="s">
        <v>876</v>
      </c>
      <c r="AV269" t="s">
        <v>884</v>
      </c>
      <c r="BG269" t="s">
        <v>794</v>
      </c>
      <c r="BH269" t="s">
        <v>797</v>
      </c>
      <c r="BI269">
        <f t="shared" si="115"/>
        <v>10</v>
      </c>
      <c r="BJ269" t="s">
        <v>803</v>
      </c>
      <c r="BK269" t="str">
        <f t="shared" si="105"/>
        <v>XSA_SOC_HRY_E_BEGIN_TITO_SAQ_NOM_LFM_0600_DFX_EP_1_POSTREP_WES1_BP1</v>
      </c>
      <c r="BL269" t="str">
        <f t="shared" si="106"/>
        <v>XSA_SOC_HRY_E_BEGIN_TITO_SAQ_NOM_LFM_0600_DFX_EP_1_POSTREP_WES1_BP1</v>
      </c>
      <c r="BM269" t="str">
        <f t="shared" si="107"/>
        <v>XSA_SOC_HRY_E_BEGIN_TITO_SAQ_NOM_LFM_0600_DFX_EP_1_POSTREP_WES1_BP1</v>
      </c>
      <c r="BN269" t="str">
        <f t="shared" si="108"/>
        <v>XSA_SOC_HRY_E_BEGIN_TITO_SAQ_NOM_LFM_0600_DFX_EP_1_POSTREP_WES1_BP1</v>
      </c>
      <c r="BO269" t="str">
        <f t="shared" si="109"/>
        <v>XSA_SOC_HRY_E_BEGIN_TITO_SAQ_NOM_LFM_0600_DFX_EP_1_POSTREP_WES1_BP1</v>
      </c>
      <c r="BP269" t="str">
        <f t="shared" si="110"/>
        <v>XSA_SOC_HRY_E_BEGIN_TITO_SAQ_NOM_LFM_0600_DFX_EP_1_POSTREP_WES1_BP1</v>
      </c>
      <c r="BQ269" t="str">
        <f t="shared" si="111"/>
        <v>XSA_SOC_HRY_E_BEGIN_TITO_SAQ_NOM_LFM_0600_DFX_EP_1_POSTREP_WES1_BP1</v>
      </c>
      <c r="BR269" t="str">
        <f t="shared" si="112"/>
        <v>XSA_SOC_HRY_E_BEGIN_TITO_SAQ_NOM_LFM_0600_DFX_EP_1_POSTREP_WES1_BP1</v>
      </c>
      <c r="BS269" t="str">
        <f t="shared" si="113"/>
        <v>XSA_SOC_HRY_E_BEGIN_TITO_SAQ_NOM_LFM_0600_DFX_EP_1_POSTREP_WES1_BP1</v>
      </c>
      <c r="BT269" t="str">
        <f t="shared" si="114"/>
        <v>XSA_SOC_HRY_E_BEGIN_TITO_SAQ_NOM_LFM_0600_DFX_EP_1_POSTREP_WES1_BP1</v>
      </c>
    </row>
    <row r="270" spans="1:72" x14ac:dyDescent="0.25">
      <c r="A270" t="s">
        <v>66</v>
      </c>
      <c r="B270" t="s">
        <v>75</v>
      </c>
      <c r="C270" t="str">
        <f t="shared" si="104"/>
        <v>XSA_SOC_HRY_E_BEGIN_TITO_SAQ_NOM_LFM_0600_DFX_EP_1_POSTREP_WES1_BP1</v>
      </c>
      <c r="D270" t="s">
        <v>169</v>
      </c>
      <c r="E270" t="s">
        <v>178</v>
      </c>
      <c r="F270" t="s">
        <v>187</v>
      </c>
      <c r="G270" t="s">
        <v>191</v>
      </c>
      <c r="H270" t="s">
        <v>193</v>
      </c>
      <c r="I270" t="s">
        <v>201</v>
      </c>
      <c r="J270" t="s">
        <v>203</v>
      </c>
      <c r="K270" t="s">
        <v>205</v>
      </c>
      <c r="L270" t="s">
        <v>210</v>
      </c>
      <c r="M270" t="s">
        <v>403</v>
      </c>
      <c r="N270" t="s">
        <v>473</v>
      </c>
      <c r="O270" t="s">
        <v>474</v>
      </c>
      <c r="P270" t="s">
        <v>587</v>
      </c>
      <c r="Q270" t="s">
        <v>639</v>
      </c>
      <c r="R270" t="s">
        <v>644</v>
      </c>
      <c r="S270" t="s">
        <v>779</v>
      </c>
      <c r="T270" t="s">
        <v>790</v>
      </c>
      <c r="U270" t="s">
        <v>792</v>
      </c>
      <c r="V270" t="s">
        <v>875</v>
      </c>
      <c r="W270" t="s">
        <v>879</v>
      </c>
      <c r="X270" t="s">
        <v>881</v>
      </c>
      <c r="Y270" t="s">
        <v>876</v>
      </c>
      <c r="Z270" t="s">
        <v>876</v>
      </c>
      <c r="AV270" t="s">
        <v>884</v>
      </c>
      <c r="BG270" t="s">
        <v>791</v>
      </c>
      <c r="BH270" t="s">
        <v>797</v>
      </c>
      <c r="BI270">
        <f t="shared" si="115"/>
        <v>10</v>
      </c>
      <c r="BJ270" t="s">
        <v>803</v>
      </c>
      <c r="BK270" t="str">
        <f t="shared" si="105"/>
        <v>XSA_SOC_HRY_E_BEGIN_TITO_SAQ_NOM_LFM_0600_DFX_EP_2_POSTREP_WES1_BP2</v>
      </c>
      <c r="BL270" t="str">
        <f t="shared" si="106"/>
        <v>XSA_SOC_HRY_E_BEGIN_TITO_SAQ_NOM_LFM_0600_DFX_EP_2_POSTREP_WES1_BP2</v>
      </c>
      <c r="BM270" t="str">
        <f t="shared" si="107"/>
        <v>XSA_SOC_HRY_E_BEGIN_TITO_SAQ_NOM_LFM_0600_DFX_EP_2_POSTREP_WES1_BP2</v>
      </c>
      <c r="BN270" t="str">
        <f t="shared" si="108"/>
        <v>XSA_SOC_HRY_E_BEGIN_TITO_SAQ_NOM_LFM_0600_DFX_EP_2_POSTREP_WES1_BP2</v>
      </c>
      <c r="BO270" t="str">
        <f t="shared" si="109"/>
        <v>XSA_SOC_HRY_E_BEGIN_TITO_SAQ_NOM_LFM_0600_DFX_EP_2_POSTREP_WES1_BP2</v>
      </c>
      <c r="BP270" t="str">
        <f t="shared" si="110"/>
        <v>XSA_SOC_HRY_E_BEGIN_TITO_SAQ_NOM_LFM_0600_DFX_EP_2_POSTREP_WES1_BP2</v>
      </c>
      <c r="BQ270" t="str">
        <f t="shared" si="111"/>
        <v>XSA_SOC_HRY_E_BEGIN_TITO_SAQ_NOM_LFM_0600_DFX_EP_2_POSTREP_WES1_BP2</v>
      </c>
      <c r="BR270" t="str">
        <f t="shared" si="112"/>
        <v>XSA_SOC_HRY_E_BEGIN_TITO_SAQ_NOM_LFM_0600_DFX_EP_2_POSTREP_WES1_BP2</v>
      </c>
      <c r="BS270" t="str">
        <f t="shared" si="113"/>
        <v>XSA_SOC_HRY_E_BEGIN_TITO_SAQ_NOM_LFM_0600_DFX_EP_2_POSTREP_WES1_BP2</v>
      </c>
      <c r="BT270" t="str">
        <f t="shared" si="114"/>
        <v>XSA_SOC_HRY_E_BEGIN_TITO_SAQ_NOM_LFM_0600_DFX_EP_2_POSTREP_WES1_BP2</v>
      </c>
    </row>
    <row r="271" spans="1:72" x14ac:dyDescent="0.25">
      <c r="A271" t="s">
        <v>66</v>
      </c>
      <c r="B271" t="s">
        <v>75</v>
      </c>
      <c r="C271" t="str">
        <f t="shared" si="104"/>
        <v>XSA_SOC_HRY_E_BEGIN_TITO_SAQ_NOM_LFM_0600_DFX_EP_2_POSTREP_WES1_BP2</v>
      </c>
      <c r="D271" t="s">
        <v>169</v>
      </c>
      <c r="E271" t="s">
        <v>178</v>
      </c>
      <c r="F271" t="s">
        <v>187</v>
      </c>
      <c r="G271" t="s">
        <v>191</v>
      </c>
      <c r="H271" t="s">
        <v>193</v>
      </c>
      <c r="I271" t="s">
        <v>201</v>
      </c>
      <c r="J271" t="s">
        <v>203</v>
      </c>
      <c r="K271" t="s">
        <v>205</v>
      </c>
      <c r="L271" t="s">
        <v>210</v>
      </c>
      <c r="M271" t="s">
        <v>404</v>
      </c>
      <c r="N271" t="s">
        <v>473</v>
      </c>
      <c r="O271" t="s">
        <v>474</v>
      </c>
      <c r="P271" t="s">
        <v>589</v>
      </c>
      <c r="Q271" t="s">
        <v>639</v>
      </c>
      <c r="R271" t="s">
        <v>644</v>
      </c>
      <c r="S271" t="s">
        <v>780</v>
      </c>
      <c r="T271" t="s">
        <v>790</v>
      </c>
      <c r="U271" t="s">
        <v>792</v>
      </c>
      <c r="V271" t="s">
        <v>875</v>
      </c>
      <c r="W271" t="s">
        <v>879</v>
      </c>
      <c r="X271" t="s">
        <v>881</v>
      </c>
      <c r="Y271" t="s">
        <v>876</v>
      </c>
      <c r="Z271" t="s">
        <v>876</v>
      </c>
      <c r="AV271" t="s">
        <v>884</v>
      </c>
      <c r="BG271" t="s">
        <v>795</v>
      </c>
      <c r="BH271" t="s">
        <v>797</v>
      </c>
      <c r="BI271">
        <f t="shared" si="115"/>
        <v>10</v>
      </c>
      <c r="BJ271" t="s">
        <v>803</v>
      </c>
      <c r="BK271" t="s">
        <v>791</v>
      </c>
      <c r="BL271" t="s">
        <v>791</v>
      </c>
      <c r="BM271" t="s">
        <v>791</v>
      </c>
      <c r="BN271" t="s">
        <v>791</v>
      </c>
      <c r="BO271" t="s">
        <v>791</v>
      </c>
      <c r="BP271" t="s">
        <v>791</v>
      </c>
      <c r="BQ271" t="s">
        <v>791</v>
      </c>
      <c r="BR271" t="s">
        <v>791</v>
      </c>
      <c r="BS271" t="s">
        <v>791</v>
      </c>
      <c r="BT271" t="s">
        <v>791</v>
      </c>
    </row>
    <row r="272" spans="1:72" x14ac:dyDescent="0.25">
      <c r="A272" t="s">
        <v>66</v>
      </c>
      <c r="B272" t="s">
        <v>74</v>
      </c>
      <c r="C272" t="s">
        <v>135</v>
      </c>
      <c r="E272" t="s">
        <v>175</v>
      </c>
      <c r="BI272">
        <f t="shared" si="115"/>
        <v>0</v>
      </c>
    </row>
    <row r="273" spans="1:72" x14ac:dyDescent="0.25">
      <c r="A273" t="s">
        <v>66</v>
      </c>
      <c r="B273" t="s">
        <v>74</v>
      </c>
      <c r="C273" t="s">
        <v>136</v>
      </c>
      <c r="E273" t="s">
        <v>175</v>
      </c>
      <c r="BI273">
        <f t="shared" si="115"/>
        <v>0</v>
      </c>
    </row>
    <row r="274" spans="1:72" x14ac:dyDescent="0.25">
      <c r="A274" t="s">
        <v>66</v>
      </c>
      <c r="B274" t="s">
        <v>70</v>
      </c>
      <c r="C274" t="s">
        <v>137</v>
      </c>
      <c r="E274" t="s">
        <v>175</v>
      </c>
      <c r="BG274" t="s">
        <v>791</v>
      </c>
      <c r="BH274" t="s">
        <v>791</v>
      </c>
      <c r="BI274">
        <f t="shared" si="115"/>
        <v>2</v>
      </c>
      <c r="BJ274" t="s">
        <v>791</v>
      </c>
      <c r="BK274" t="str">
        <f>$C311</f>
        <v>CORE_REPAIRABLE</v>
      </c>
      <c r="BL274" t="str">
        <f>$C311</f>
        <v>CORE_REPAIRABLE</v>
      </c>
    </row>
    <row r="275" spans="1:72" x14ac:dyDescent="0.25">
      <c r="A275" t="s">
        <v>66</v>
      </c>
      <c r="B275" t="s">
        <v>73</v>
      </c>
      <c r="C275" t="str">
        <f>D275&amp;"_"&amp;E275&amp;"_"&amp;F275&amp;"_"&amp;G275&amp;"_"&amp;A275&amp;"_"&amp;H275&amp;"_"&amp;I275&amp;"_"&amp;J275&amp;"_"&amp;K275&amp;"_"&amp;L275&amp;"_"&amp;M275</f>
        <v>ALL_VPU_PATMOD_K_BEGIN_X_X_X_X_X_RESET_FREQ</v>
      </c>
      <c r="D275" t="s">
        <v>171</v>
      </c>
      <c r="E275" t="s">
        <v>181</v>
      </c>
      <c r="F275" t="s">
        <v>184</v>
      </c>
      <c r="G275" t="s">
        <v>192</v>
      </c>
      <c r="H275" t="s">
        <v>176</v>
      </c>
      <c r="I275" t="s">
        <v>176</v>
      </c>
      <c r="J275" t="s">
        <v>176</v>
      </c>
      <c r="K275" t="s">
        <v>176</v>
      </c>
      <c r="L275" t="s">
        <v>176</v>
      </c>
      <c r="M275" t="s">
        <v>242</v>
      </c>
      <c r="N275" t="s">
        <v>472</v>
      </c>
      <c r="O275" t="s">
        <v>472</v>
      </c>
      <c r="P275" t="s">
        <v>472</v>
      </c>
      <c r="Q275" t="s">
        <v>638</v>
      </c>
      <c r="R275" t="s">
        <v>645</v>
      </c>
      <c r="S275" t="s">
        <v>748</v>
      </c>
      <c r="T275" t="s">
        <v>790</v>
      </c>
      <c r="U275" t="s">
        <v>793</v>
      </c>
      <c r="AP275" t="s">
        <v>850</v>
      </c>
      <c r="AQ275" t="s">
        <v>851</v>
      </c>
      <c r="AR275" t="s">
        <v>858</v>
      </c>
      <c r="AS275" t="s">
        <v>864</v>
      </c>
      <c r="BG275" t="s">
        <v>794</v>
      </c>
      <c r="BH275" t="s">
        <v>794</v>
      </c>
      <c r="BI275">
        <f t="shared" si="115"/>
        <v>2</v>
      </c>
      <c r="BJ275" t="s">
        <v>791</v>
      </c>
      <c r="BK275" t="str">
        <f>$C276</f>
        <v>VPU_BISR</v>
      </c>
      <c r="BL275" t="str">
        <f>$C276</f>
        <v>VPU_BISR</v>
      </c>
    </row>
    <row r="276" spans="1:72" x14ac:dyDescent="0.25">
      <c r="A276" t="s">
        <v>66</v>
      </c>
      <c r="B276" t="s">
        <v>70</v>
      </c>
      <c r="C276" t="s">
        <v>138</v>
      </c>
      <c r="E276" t="s">
        <v>175</v>
      </c>
      <c r="BG276" t="s">
        <v>791</v>
      </c>
      <c r="BH276" t="s">
        <v>794</v>
      </c>
      <c r="BI276">
        <f t="shared" si="115"/>
        <v>2</v>
      </c>
      <c r="BJ276" t="s">
        <v>791</v>
      </c>
      <c r="BK276" t="str">
        <f>$C294</f>
        <v>VPU_VFDM</v>
      </c>
      <c r="BL276" t="str">
        <f>$C294</f>
        <v>VPU_VFDM</v>
      </c>
    </row>
    <row r="277" spans="1:72" x14ac:dyDescent="0.25">
      <c r="A277" t="s">
        <v>66</v>
      </c>
      <c r="B277" t="s">
        <v>75</v>
      </c>
      <c r="C277" t="str">
        <f t="shared" ref="C277:C292" si="116">D277&amp;"_"&amp;E277&amp;"_"&amp;F277&amp;"_"&amp;G277&amp;"_"&amp;A277&amp;"_"&amp;H277&amp;"_"&amp;I277&amp;"_"&amp;J277&amp;"_"&amp;K277&amp;"_"&amp;L277&amp;"_"&amp;M277</f>
        <v>LSA_VPU_HRY_E_BEGIN_TITO_VPU_NOM_LFM_1900_BUTTRESS_BHRY_VBTR_BT3</v>
      </c>
      <c r="D277" t="s">
        <v>173</v>
      </c>
      <c r="E277" t="s">
        <v>181</v>
      </c>
      <c r="F277" t="s">
        <v>187</v>
      </c>
      <c r="G277" t="s">
        <v>191</v>
      </c>
      <c r="H277" t="s">
        <v>193</v>
      </c>
      <c r="I277" t="s">
        <v>181</v>
      </c>
      <c r="J277" t="s">
        <v>203</v>
      </c>
      <c r="K277" t="s">
        <v>205</v>
      </c>
      <c r="L277" t="s">
        <v>211</v>
      </c>
      <c r="M277" t="s">
        <v>405</v>
      </c>
      <c r="N277" t="s">
        <v>473</v>
      </c>
      <c r="O277" t="s">
        <v>474</v>
      </c>
      <c r="P277" t="s">
        <v>591</v>
      </c>
      <c r="Q277" t="s">
        <v>640</v>
      </c>
      <c r="R277" t="s">
        <v>645</v>
      </c>
      <c r="S277" t="s">
        <v>649</v>
      </c>
      <c r="T277" t="s">
        <v>790</v>
      </c>
      <c r="U277" t="s">
        <v>792</v>
      </c>
      <c r="V277" t="s">
        <v>875</v>
      </c>
      <c r="W277" t="s">
        <v>187</v>
      </c>
      <c r="X277" t="s">
        <v>881</v>
      </c>
      <c r="Y277" t="s">
        <v>877</v>
      </c>
      <c r="Z277" t="s">
        <v>877</v>
      </c>
      <c r="AV277" t="s">
        <v>883</v>
      </c>
      <c r="AW277" t="s">
        <v>885</v>
      </c>
      <c r="AX277" t="s">
        <v>886</v>
      </c>
      <c r="BG277" t="s">
        <v>794</v>
      </c>
      <c r="BH277" t="s">
        <v>794</v>
      </c>
      <c r="BI277">
        <f t="shared" si="115"/>
        <v>10</v>
      </c>
      <c r="BJ277" t="s">
        <v>803</v>
      </c>
      <c r="BK277" t="str">
        <f t="shared" ref="BK277:BK291" si="117">$C278</f>
        <v>LSA_VPU_HRY_E_BEGIN_TITO_VPU_NOM_LFM_1900_BUTTRESS_BISR_VBTR_BT3</v>
      </c>
      <c r="BL277" t="str">
        <f>$C279</f>
        <v>XSA_VPU_HRY_E_BEGIN_TITO_VPU_NOM_LFM_1900_VCPU_BHRY_VBTR_BT4</v>
      </c>
      <c r="BM277" t="str">
        <f t="shared" ref="BM277:BM291" si="118">$C278</f>
        <v>LSA_VPU_HRY_E_BEGIN_TITO_VPU_NOM_LFM_1900_BUTTRESS_BISR_VBTR_BT3</v>
      </c>
      <c r="BN277" t="str">
        <f t="shared" ref="BN277:BN291" si="119">$C278</f>
        <v>LSA_VPU_HRY_E_BEGIN_TITO_VPU_NOM_LFM_1900_BUTTRESS_BISR_VBTR_BT3</v>
      </c>
      <c r="BO277" t="str">
        <f t="shared" ref="BO277:BO291" si="120">$C278</f>
        <v>LSA_VPU_HRY_E_BEGIN_TITO_VPU_NOM_LFM_1900_BUTTRESS_BISR_VBTR_BT3</v>
      </c>
      <c r="BP277" t="str">
        <f t="shared" ref="BP277:BP291" si="121">$C278</f>
        <v>LSA_VPU_HRY_E_BEGIN_TITO_VPU_NOM_LFM_1900_BUTTRESS_BISR_VBTR_BT3</v>
      </c>
      <c r="BQ277" t="str">
        <f t="shared" ref="BQ277:BQ291" si="122">$C278</f>
        <v>LSA_VPU_HRY_E_BEGIN_TITO_VPU_NOM_LFM_1900_BUTTRESS_BISR_VBTR_BT3</v>
      </c>
      <c r="BR277" t="str">
        <f t="shared" ref="BR277:BR291" si="123">$C278</f>
        <v>LSA_VPU_HRY_E_BEGIN_TITO_VPU_NOM_LFM_1900_BUTTRESS_BISR_VBTR_BT3</v>
      </c>
      <c r="BS277" t="str">
        <f>$C279</f>
        <v>XSA_VPU_HRY_E_BEGIN_TITO_VPU_NOM_LFM_1900_VCPU_BHRY_VBTR_BT4</v>
      </c>
      <c r="BT277" t="str">
        <f t="shared" ref="BT277:BT291" si="124">$C278</f>
        <v>LSA_VPU_HRY_E_BEGIN_TITO_VPU_NOM_LFM_1900_BUTTRESS_BISR_VBTR_BT3</v>
      </c>
    </row>
    <row r="278" spans="1:72" x14ac:dyDescent="0.25">
      <c r="A278" t="s">
        <v>66</v>
      </c>
      <c r="B278" t="s">
        <v>75</v>
      </c>
      <c r="C278" t="str">
        <f t="shared" si="116"/>
        <v>LSA_VPU_HRY_E_BEGIN_TITO_VPU_NOM_LFM_1900_BUTTRESS_BISR_VBTR_BT3</v>
      </c>
      <c r="D278" t="s">
        <v>173</v>
      </c>
      <c r="E278" t="s">
        <v>181</v>
      </c>
      <c r="F278" t="s">
        <v>187</v>
      </c>
      <c r="G278" t="s">
        <v>191</v>
      </c>
      <c r="H278" t="s">
        <v>193</v>
      </c>
      <c r="I278" t="s">
        <v>181</v>
      </c>
      <c r="J278" t="s">
        <v>203</v>
      </c>
      <c r="K278" t="s">
        <v>205</v>
      </c>
      <c r="L278" t="s">
        <v>211</v>
      </c>
      <c r="M278" t="s">
        <v>406</v>
      </c>
      <c r="N278" t="s">
        <v>473</v>
      </c>
      <c r="O278" t="s">
        <v>474</v>
      </c>
      <c r="P278" t="s">
        <v>592</v>
      </c>
      <c r="Q278" t="s">
        <v>640</v>
      </c>
      <c r="R278" t="s">
        <v>645</v>
      </c>
      <c r="S278" t="s">
        <v>650</v>
      </c>
      <c r="T278" t="s">
        <v>790</v>
      </c>
      <c r="U278" t="s">
        <v>792</v>
      </c>
      <c r="V278" t="s">
        <v>875</v>
      </c>
      <c r="W278" t="s">
        <v>878</v>
      </c>
      <c r="X278" t="s">
        <v>881</v>
      </c>
      <c r="Y278" t="s">
        <v>877</v>
      </c>
      <c r="Z278" t="s">
        <v>877</v>
      </c>
      <c r="AV278" t="s">
        <v>883</v>
      </c>
      <c r="AW278" t="s">
        <v>885</v>
      </c>
      <c r="AX278" t="s">
        <v>886</v>
      </c>
      <c r="BG278" t="s">
        <v>794</v>
      </c>
      <c r="BH278" t="s">
        <v>791</v>
      </c>
      <c r="BI278">
        <f t="shared" si="115"/>
        <v>10</v>
      </c>
      <c r="BJ278" t="s">
        <v>803</v>
      </c>
      <c r="BK278" t="str">
        <f t="shared" si="117"/>
        <v>XSA_VPU_HRY_E_BEGIN_TITO_VPU_NOM_LFM_1900_VCPU_BHRY_VBTR_BT4</v>
      </c>
      <c r="BL278" t="str">
        <f>$C279</f>
        <v>XSA_VPU_HRY_E_BEGIN_TITO_VPU_NOM_LFM_1900_VCPU_BHRY_VBTR_BT4</v>
      </c>
      <c r="BM278" t="str">
        <f t="shared" si="118"/>
        <v>XSA_VPU_HRY_E_BEGIN_TITO_VPU_NOM_LFM_1900_VCPU_BHRY_VBTR_BT4</v>
      </c>
      <c r="BN278" t="str">
        <f t="shared" si="119"/>
        <v>XSA_VPU_HRY_E_BEGIN_TITO_VPU_NOM_LFM_1900_VCPU_BHRY_VBTR_BT4</v>
      </c>
      <c r="BO278" t="str">
        <f t="shared" si="120"/>
        <v>XSA_VPU_HRY_E_BEGIN_TITO_VPU_NOM_LFM_1900_VCPU_BHRY_VBTR_BT4</v>
      </c>
      <c r="BP278" t="str">
        <f t="shared" si="121"/>
        <v>XSA_VPU_HRY_E_BEGIN_TITO_VPU_NOM_LFM_1900_VCPU_BHRY_VBTR_BT4</v>
      </c>
      <c r="BQ278" t="str">
        <f t="shared" si="122"/>
        <v>XSA_VPU_HRY_E_BEGIN_TITO_VPU_NOM_LFM_1900_VCPU_BHRY_VBTR_BT4</v>
      </c>
      <c r="BR278" t="str">
        <f t="shared" si="123"/>
        <v>XSA_VPU_HRY_E_BEGIN_TITO_VPU_NOM_LFM_1900_VCPU_BHRY_VBTR_BT4</v>
      </c>
      <c r="BS278" t="str">
        <f>$C279</f>
        <v>XSA_VPU_HRY_E_BEGIN_TITO_VPU_NOM_LFM_1900_VCPU_BHRY_VBTR_BT4</v>
      </c>
      <c r="BT278" t="str">
        <f t="shared" si="124"/>
        <v>XSA_VPU_HRY_E_BEGIN_TITO_VPU_NOM_LFM_1900_VCPU_BHRY_VBTR_BT4</v>
      </c>
    </row>
    <row r="279" spans="1:72" x14ac:dyDescent="0.25">
      <c r="A279" t="s">
        <v>66</v>
      </c>
      <c r="B279" t="s">
        <v>75</v>
      </c>
      <c r="C279" t="str">
        <f t="shared" si="116"/>
        <v>XSA_VPU_HRY_E_BEGIN_TITO_VPU_NOM_LFM_1900_VCPU_BHRY_VBTR_BT4</v>
      </c>
      <c r="D279" t="s">
        <v>169</v>
      </c>
      <c r="E279" t="s">
        <v>181</v>
      </c>
      <c r="F279" t="s">
        <v>187</v>
      </c>
      <c r="G279" t="s">
        <v>191</v>
      </c>
      <c r="H279" t="s">
        <v>193</v>
      </c>
      <c r="I279" t="s">
        <v>181</v>
      </c>
      <c r="J279" t="s">
        <v>203</v>
      </c>
      <c r="K279" t="s">
        <v>205</v>
      </c>
      <c r="L279" t="s">
        <v>211</v>
      </c>
      <c r="M279" t="s">
        <v>407</v>
      </c>
      <c r="N279" t="s">
        <v>473</v>
      </c>
      <c r="O279" t="s">
        <v>474</v>
      </c>
      <c r="P279" t="s">
        <v>593</v>
      </c>
      <c r="Q279" t="s">
        <v>639</v>
      </c>
      <c r="R279" t="s">
        <v>645</v>
      </c>
      <c r="S279" t="s">
        <v>651</v>
      </c>
      <c r="T279" t="s">
        <v>790</v>
      </c>
      <c r="U279" t="s">
        <v>792</v>
      </c>
      <c r="V279" t="s">
        <v>875</v>
      </c>
      <c r="W279" t="s">
        <v>187</v>
      </c>
      <c r="X279" t="s">
        <v>881</v>
      </c>
      <c r="Y279" t="s">
        <v>877</v>
      </c>
      <c r="Z279" t="s">
        <v>877</v>
      </c>
      <c r="AV279" t="s">
        <v>883</v>
      </c>
      <c r="AW279" t="s">
        <v>885</v>
      </c>
      <c r="AX279" t="s">
        <v>886</v>
      </c>
      <c r="BG279" t="s">
        <v>791</v>
      </c>
      <c r="BH279" t="s">
        <v>794</v>
      </c>
      <c r="BI279">
        <f t="shared" si="115"/>
        <v>10</v>
      </c>
      <c r="BJ279" t="s">
        <v>803</v>
      </c>
      <c r="BK279" t="str">
        <f t="shared" si="117"/>
        <v>XSA_VPU_HRY_E_BEGIN_TITO_VPU_NOM_LFM_1900_VCPU_BISR_VBTR_BT4</v>
      </c>
      <c r="BL279" t="str">
        <f>$C281</f>
        <v>XSA_VPU_HRY_E_BEGIN_TITO_VPU_NOM_LFM_1900_TILE0_BHRY_VBTR_BT5</v>
      </c>
      <c r="BM279" t="str">
        <f t="shared" si="118"/>
        <v>XSA_VPU_HRY_E_BEGIN_TITO_VPU_NOM_LFM_1900_VCPU_BISR_VBTR_BT4</v>
      </c>
      <c r="BN279" t="str">
        <f t="shared" si="119"/>
        <v>XSA_VPU_HRY_E_BEGIN_TITO_VPU_NOM_LFM_1900_VCPU_BISR_VBTR_BT4</v>
      </c>
      <c r="BO279" t="str">
        <f t="shared" si="120"/>
        <v>XSA_VPU_HRY_E_BEGIN_TITO_VPU_NOM_LFM_1900_VCPU_BISR_VBTR_BT4</v>
      </c>
      <c r="BP279" t="str">
        <f t="shared" si="121"/>
        <v>XSA_VPU_HRY_E_BEGIN_TITO_VPU_NOM_LFM_1900_VCPU_BISR_VBTR_BT4</v>
      </c>
      <c r="BQ279" t="str">
        <f t="shared" si="122"/>
        <v>XSA_VPU_HRY_E_BEGIN_TITO_VPU_NOM_LFM_1900_VCPU_BISR_VBTR_BT4</v>
      </c>
      <c r="BR279" t="str">
        <f t="shared" si="123"/>
        <v>XSA_VPU_HRY_E_BEGIN_TITO_VPU_NOM_LFM_1900_VCPU_BISR_VBTR_BT4</v>
      </c>
      <c r="BS279" t="str">
        <f>$C281</f>
        <v>XSA_VPU_HRY_E_BEGIN_TITO_VPU_NOM_LFM_1900_TILE0_BHRY_VBTR_BT5</v>
      </c>
      <c r="BT279" t="str">
        <f t="shared" si="124"/>
        <v>XSA_VPU_HRY_E_BEGIN_TITO_VPU_NOM_LFM_1900_VCPU_BISR_VBTR_BT4</v>
      </c>
    </row>
    <row r="280" spans="1:72" x14ac:dyDescent="0.25">
      <c r="A280" t="s">
        <v>66</v>
      </c>
      <c r="B280" t="s">
        <v>75</v>
      </c>
      <c r="C280" t="str">
        <f t="shared" si="116"/>
        <v>XSA_VPU_HRY_E_BEGIN_TITO_VPU_NOM_LFM_1900_VCPU_BISR_VBTR_BT4</v>
      </c>
      <c r="D280" t="s">
        <v>169</v>
      </c>
      <c r="E280" t="s">
        <v>181</v>
      </c>
      <c r="F280" t="s">
        <v>187</v>
      </c>
      <c r="G280" t="s">
        <v>191</v>
      </c>
      <c r="H280" t="s">
        <v>193</v>
      </c>
      <c r="I280" t="s">
        <v>181</v>
      </c>
      <c r="J280" t="s">
        <v>203</v>
      </c>
      <c r="K280" t="s">
        <v>205</v>
      </c>
      <c r="L280" t="s">
        <v>211</v>
      </c>
      <c r="M280" t="s">
        <v>408</v>
      </c>
      <c r="N280" t="s">
        <v>473</v>
      </c>
      <c r="O280" t="s">
        <v>474</v>
      </c>
      <c r="P280" t="s">
        <v>594</v>
      </c>
      <c r="Q280" t="s">
        <v>639</v>
      </c>
      <c r="R280" t="s">
        <v>645</v>
      </c>
      <c r="S280" t="s">
        <v>652</v>
      </c>
      <c r="T280" t="s">
        <v>790</v>
      </c>
      <c r="U280" t="s">
        <v>792</v>
      </c>
      <c r="V280" t="s">
        <v>875</v>
      </c>
      <c r="W280" t="s">
        <v>878</v>
      </c>
      <c r="X280" t="s">
        <v>881</v>
      </c>
      <c r="Y280" t="s">
        <v>877</v>
      </c>
      <c r="Z280" t="s">
        <v>877</v>
      </c>
      <c r="AV280" t="s">
        <v>883</v>
      </c>
      <c r="AW280" t="s">
        <v>885</v>
      </c>
      <c r="AX280" t="s">
        <v>886</v>
      </c>
      <c r="BG280" t="s">
        <v>791</v>
      </c>
      <c r="BH280" t="s">
        <v>791</v>
      </c>
      <c r="BI280">
        <f t="shared" si="115"/>
        <v>10</v>
      </c>
      <c r="BJ280" t="s">
        <v>803</v>
      </c>
      <c r="BK280" t="str">
        <f t="shared" si="117"/>
        <v>XSA_VPU_HRY_E_BEGIN_TITO_VPU_NOM_LFM_1900_TILE0_BHRY_VBTR_BT5</v>
      </c>
      <c r="BL280" t="str">
        <f>$C281</f>
        <v>XSA_VPU_HRY_E_BEGIN_TITO_VPU_NOM_LFM_1900_TILE0_BHRY_VBTR_BT5</v>
      </c>
      <c r="BM280" t="str">
        <f t="shared" si="118"/>
        <v>XSA_VPU_HRY_E_BEGIN_TITO_VPU_NOM_LFM_1900_TILE0_BHRY_VBTR_BT5</v>
      </c>
      <c r="BN280" t="str">
        <f t="shared" si="119"/>
        <v>XSA_VPU_HRY_E_BEGIN_TITO_VPU_NOM_LFM_1900_TILE0_BHRY_VBTR_BT5</v>
      </c>
      <c r="BO280" t="str">
        <f t="shared" si="120"/>
        <v>XSA_VPU_HRY_E_BEGIN_TITO_VPU_NOM_LFM_1900_TILE0_BHRY_VBTR_BT5</v>
      </c>
      <c r="BP280" t="str">
        <f t="shared" si="121"/>
        <v>XSA_VPU_HRY_E_BEGIN_TITO_VPU_NOM_LFM_1900_TILE0_BHRY_VBTR_BT5</v>
      </c>
      <c r="BQ280" t="str">
        <f t="shared" si="122"/>
        <v>XSA_VPU_HRY_E_BEGIN_TITO_VPU_NOM_LFM_1900_TILE0_BHRY_VBTR_BT5</v>
      </c>
      <c r="BR280" t="str">
        <f t="shared" si="123"/>
        <v>XSA_VPU_HRY_E_BEGIN_TITO_VPU_NOM_LFM_1900_TILE0_BHRY_VBTR_BT5</v>
      </c>
      <c r="BS280" t="str">
        <f>$C281</f>
        <v>XSA_VPU_HRY_E_BEGIN_TITO_VPU_NOM_LFM_1900_TILE0_BHRY_VBTR_BT5</v>
      </c>
      <c r="BT280" t="str">
        <f t="shared" si="124"/>
        <v>XSA_VPU_HRY_E_BEGIN_TITO_VPU_NOM_LFM_1900_TILE0_BHRY_VBTR_BT5</v>
      </c>
    </row>
    <row r="281" spans="1:72" x14ac:dyDescent="0.25">
      <c r="A281" t="s">
        <v>66</v>
      </c>
      <c r="B281" t="s">
        <v>75</v>
      </c>
      <c r="C281" t="str">
        <f t="shared" si="116"/>
        <v>XSA_VPU_HRY_E_BEGIN_TITO_VPU_NOM_LFM_1900_TILE0_BHRY_VBTR_BT5</v>
      </c>
      <c r="D281" t="s">
        <v>169</v>
      </c>
      <c r="E281" t="s">
        <v>181</v>
      </c>
      <c r="F281" t="s">
        <v>187</v>
      </c>
      <c r="G281" t="s">
        <v>191</v>
      </c>
      <c r="H281" t="s">
        <v>193</v>
      </c>
      <c r="I281" t="s">
        <v>181</v>
      </c>
      <c r="J281" t="s">
        <v>203</v>
      </c>
      <c r="K281" t="s">
        <v>205</v>
      </c>
      <c r="L281" t="s">
        <v>211</v>
      </c>
      <c r="M281" t="s">
        <v>409</v>
      </c>
      <c r="N281" t="s">
        <v>473</v>
      </c>
      <c r="O281" t="s">
        <v>474</v>
      </c>
      <c r="P281" t="s">
        <v>595</v>
      </c>
      <c r="Q281" t="s">
        <v>639</v>
      </c>
      <c r="R281" t="s">
        <v>645</v>
      </c>
      <c r="S281" t="s">
        <v>653</v>
      </c>
      <c r="T281" t="s">
        <v>790</v>
      </c>
      <c r="U281" t="s">
        <v>792</v>
      </c>
      <c r="V281" t="s">
        <v>875</v>
      </c>
      <c r="W281" t="s">
        <v>187</v>
      </c>
      <c r="X281" t="s">
        <v>881</v>
      </c>
      <c r="Y281" t="s">
        <v>877</v>
      </c>
      <c r="Z281" t="s">
        <v>877</v>
      </c>
      <c r="AV281" t="s">
        <v>883</v>
      </c>
      <c r="AW281" t="s">
        <v>885</v>
      </c>
      <c r="AX281" t="s">
        <v>886</v>
      </c>
      <c r="BG281" t="s">
        <v>795</v>
      </c>
      <c r="BH281" t="s">
        <v>794</v>
      </c>
      <c r="BI281">
        <f t="shared" si="115"/>
        <v>10</v>
      </c>
      <c r="BJ281" t="s">
        <v>803</v>
      </c>
      <c r="BK281" t="str">
        <f t="shared" si="117"/>
        <v>XSA_VPU_HRY_E_BEGIN_TITO_VPU_NOM_LFM_1900_TILE0_BISR_VBTR_BT5</v>
      </c>
      <c r="BL281" t="str">
        <f>$C283</f>
        <v>XSA_VPU_HRY_E_BEGIN_TITO_VPU_NOM_LFM_1900_TILE1_BHRY_VBTR_BT6</v>
      </c>
      <c r="BM281" t="str">
        <f t="shared" si="118"/>
        <v>XSA_VPU_HRY_E_BEGIN_TITO_VPU_NOM_LFM_1900_TILE0_BISR_VBTR_BT5</v>
      </c>
      <c r="BN281" t="str">
        <f t="shared" si="119"/>
        <v>XSA_VPU_HRY_E_BEGIN_TITO_VPU_NOM_LFM_1900_TILE0_BISR_VBTR_BT5</v>
      </c>
      <c r="BO281" t="str">
        <f t="shared" si="120"/>
        <v>XSA_VPU_HRY_E_BEGIN_TITO_VPU_NOM_LFM_1900_TILE0_BISR_VBTR_BT5</v>
      </c>
      <c r="BP281" t="str">
        <f t="shared" si="121"/>
        <v>XSA_VPU_HRY_E_BEGIN_TITO_VPU_NOM_LFM_1900_TILE0_BISR_VBTR_BT5</v>
      </c>
      <c r="BQ281" t="str">
        <f t="shared" si="122"/>
        <v>XSA_VPU_HRY_E_BEGIN_TITO_VPU_NOM_LFM_1900_TILE0_BISR_VBTR_BT5</v>
      </c>
      <c r="BR281" t="str">
        <f t="shared" si="123"/>
        <v>XSA_VPU_HRY_E_BEGIN_TITO_VPU_NOM_LFM_1900_TILE0_BISR_VBTR_BT5</v>
      </c>
      <c r="BS281" t="str">
        <f>$C283</f>
        <v>XSA_VPU_HRY_E_BEGIN_TITO_VPU_NOM_LFM_1900_TILE1_BHRY_VBTR_BT6</v>
      </c>
      <c r="BT281" t="str">
        <f t="shared" si="124"/>
        <v>XSA_VPU_HRY_E_BEGIN_TITO_VPU_NOM_LFM_1900_TILE0_BISR_VBTR_BT5</v>
      </c>
    </row>
    <row r="282" spans="1:72" x14ac:dyDescent="0.25">
      <c r="A282" t="s">
        <v>66</v>
      </c>
      <c r="B282" t="s">
        <v>75</v>
      </c>
      <c r="C282" t="str">
        <f t="shared" si="116"/>
        <v>XSA_VPU_HRY_E_BEGIN_TITO_VPU_NOM_LFM_1900_TILE0_BISR_VBTR_BT5</v>
      </c>
      <c r="D282" t="s">
        <v>169</v>
      </c>
      <c r="E282" t="s">
        <v>181</v>
      </c>
      <c r="F282" t="s">
        <v>187</v>
      </c>
      <c r="G282" t="s">
        <v>191</v>
      </c>
      <c r="H282" t="s">
        <v>193</v>
      </c>
      <c r="I282" t="s">
        <v>181</v>
      </c>
      <c r="J282" t="s">
        <v>203</v>
      </c>
      <c r="K282" t="s">
        <v>205</v>
      </c>
      <c r="L282" t="s">
        <v>211</v>
      </c>
      <c r="M282" t="s">
        <v>410</v>
      </c>
      <c r="N282" t="s">
        <v>473</v>
      </c>
      <c r="O282" t="s">
        <v>474</v>
      </c>
      <c r="P282" t="s">
        <v>596</v>
      </c>
      <c r="Q282" t="s">
        <v>639</v>
      </c>
      <c r="R282" t="s">
        <v>645</v>
      </c>
      <c r="S282" t="s">
        <v>654</v>
      </c>
      <c r="T282" t="s">
        <v>790</v>
      </c>
      <c r="U282" t="s">
        <v>792</v>
      </c>
      <c r="V282" t="s">
        <v>875</v>
      </c>
      <c r="W282" t="s">
        <v>878</v>
      </c>
      <c r="X282" t="s">
        <v>881</v>
      </c>
      <c r="Y282" t="s">
        <v>877</v>
      </c>
      <c r="Z282" t="s">
        <v>877</v>
      </c>
      <c r="AV282" t="s">
        <v>883</v>
      </c>
      <c r="AW282" t="s">
        <v>885</v>
      </c>
      <c r="AX282" t="s">
        <v>886</v>
      </c>
      <c r="BG282" t="s">
        <v>795</v>
      </c>
      <c r="BH282" t="s">
        <v>791</v>
      </c>
      <c r="BI282">
        <f t="shared" si="115"/>
        <v>10</v>
      </c>
      <c r="BJ282" t="s">
        <v>803</v>
      </c>
      <c r="BK282" t="str">
        <f t="shared" si="117"/>
        <v>XSA_VPU_HRY_E_BEGIN_TITO_VPU_NOM_LFM_1900_TILE1_BHRY_VBTR_BT6</v>
      </c>
      <c r="BL282" t="str">
        <f>$C283</f>
        <v>XSA_VPU_HRY_E_BEGIN_TITO_VPU_NOM_LFM_1900_TILE1_BHRY_VBTR_BT6</v>
      </c>
      <c r="BM282" t="str">
        <f t="shared" si="118"/>
        <v>XSA_VPU_HRY_E_BEGIN_TITO_VPU_NOM_LFM_1900_TILE1_BHRY_VBTR_BT6</v>
      </c>
      <c r="BN282" t="str">
        <f t="shared" si="119"/>
        <v>XSA_VPU_HRY_E_BEGIN_TITO_VPU_NOM_LFM_1900_TILE1_BHRY_VBTR_BT6</v>
      </c>
      <c r="BO282" t="str">
        <f t="shared" si="120"/>
        <v>XSA_VPU_HRY_E_BEGIN_TITO_VPU_NOM_LFM_1900_TILE1_BHRY_VBTR_BT6</v>
      </c>
      <c r="BP282" t="str">
        <f t="shared" si="121"/>
        <v>XSA_VPU_HRY_E_BEGIN_TITO_VPU_NOM_LFM_1900_TILE1_BHRY_VBTR_BT6</v>
      </c>
      <c r="BQ282" t="str">
        <f t="shared" si="122"/>
        <v>XSA_VPU_HRY_E_BEGIN_TITO_VPU_NOM_LFM_1900_TILE1_BHRY_VBTR_BT6</v>
      </c>
      <c r="BR282" t="str">
        <f t="shared" si="123"/>
        <v>XSA_VPU_HRY_E_BEGIN_TITO_VPU_NOM_LFM_1900_TILE1_BHRY_VBTR_BT6</v>
      </c>
      <c r="BS282" t="str">
        <f>$C283</f>
        <v>XSA_VPU_HRY_E_BEGIN_TITO_VPU_NOM_LFM_1900_TILE1_BHRY_VBTR_BT6</v>
      </c>
      <c r="BT282" t="str">
        <f t="shared" si="124"/>
        <v>XSA_VPU_HRY_E_BEGIN_TITO_VPU_NOM_LFM_1900_TILE1_BHRY_VBTR_BT6</v>
      </c>
    </row>
    <row r="283" spans="1:72" x14ac:dyDescent="0.25">
      <c r="A283" t="s">
        <v>66</v>
      </c>
      <c r="B283" t="s">
        <v>75</v>
      </c>
      <c r="C283" t="str">
        <f t="shared" si="116"/>
        <v>XSA_VPU_HRY_E_BEGIN_TITO_VPU_NOM_LFM_1900_TILE1_BHRY_VBTR_BT6</v>
      </c>
      <c r="D283" t="s">
        <v>169</v>
      </c>
      <c r="E283" t="s">
        <v>181</v>
      </c>
      <c r="F283" t="s">
        <v>187</v>
      </c>
      <c r="G283" t="s">
        <v>191</v>
      </c>
      <c r="H283" t="s">
        <v>193</v>
      </c>
      <c r="I283" t="s">
        <v>181</v>
      </c>
      <c r="J283" t="s">
        <v>203</v>
      </c>
      <c r="K283" t="s">
        <v>205</v>
      </c>
      <c r="L283" t="s">
        <v>211</v>
      </c>
      <c r="M283" t="s">
        <v>411</v>
      </c>
      <c r="N283" t="s">
        <v>473</v>
      </c>
      <c r="O283" t="s">
        <v>474</v>
      </c>
      <c r="P283" t="s">
        <v>597</v>
      </c>
      <c r="Q283" t="s">
        <v>639</v>
      </c>
      <c r="R283" t="s">
        <v>645</v>
      </c>
      <c r="S283" t="s">
        <v>655</v>
      </c>
      <c r="T283" t="s">
        <v>790</v>
      </c>
      <c r="U283" t="s">
        <v>792</v>
      </c>
      <c r="V283" t="s">
        <v>875</v>
      </c>
      <c r="W283" t="s">
        <v>187</v>
      </c>
      <c r="X283" t="s">
        <v>881</v>
      </c>
      <c r="Y283" t="s">
        <v>877</v>
      </c>
      <c r="Z283" t="s">
        <v>877</v>
      </c>
      <c r="AV283" t="s">
        <v>883</v>
      </c>
      <c r="AW283" t="s">
        <v>885</v>
      </c>
      <c r="AX283" t="s">
        <v>886</v>
      </c>
      <c r="BG283" t="s">
        <v>796</v>
      </c>
      <c r="BH283" t="s">
        <v>794</v>
      </c>
      <c r="BI283">
        <f t="shared" si="115"/>
        <v>10</v>
      </c>
      <c r="BJ283" t="s">
        <v>803</v>
      </c>
      <c r="BK283" t="str">
        <f t="shared" si="117"/>
        <v>XSA_VPU_HRY_E_BEGIN_TITO_VPU_NOM_LFM_1900_TILE1_BISR_VBTR_BT6</v>
      </c>
      <c r="BL283" t="str">
        <f>$C285</f>
        <v>XSA_VPU_HRY_E_BEGIN_TITO_VPU_NOM_LFM_1900_TILE2_BHRY_VBTR_BT7</v>
      </c>
      <c r="BM283" t="str">
        <f t="shared" si="118"/>
        <v>XSA_VPU_HRY_E_BEGIN_TITO_VPU_NOM_LFM_1900_TILE1_BISR_VBTR_BT6</v>
      </c>
      <c r="BN283" t="str">
        <f t="shared" si="119"/>
        <v>XSA_VPU_HRY_E_BEGIN_TITO_VPU_NOM_LFM_1900_TILE1_BISR_VBTR_BT6</v>
      </c>
      <c r="BO283" t="str">
        <f t="shared" si="120"/>
        <v>XSA_VPU_HRY_E_BEGIN_TITO_VPU_NOM_LFM_1900_TILE1_BISR_VBTR_BT6</v>
      </c>
      <c r="BP283" t="str">
        <f t="shared" si="121"/>
        <v>XSA_VPU_HRY_E_BEGIN_TITO_VPU_NOM_LFM_1900_TILE1_BISR_VBTR_BT6</v>
      </c>
      <c r="BQ283" t="str">
        <f t="shared" si="122"/>
        <v>XSA_VPU_HRY_E_BEGIN_TITO_VPU_NOM_LFM_1900_TILE1_BISR_VBTR_BT6</v>
      </c>
      <c r="BR283" t="str">
        <f t="shared" si="123"/>
        <v>XSA_VPU_HRY_E_BEGIN_TITO_VPU_NOM_LFM_1900_TILE1_BISR_VBTR_BT6</v>
      </c>
      <c r="BS283" t="str">
        <f>$C285</f>
        <v>XSA_VPU_HRY_E_BEGIN_TITO_VPU_NOM_LFM_1900_TILE2_BHRY_VBTR_BT7</v>
      </c>
      <c r="BT283" t="str">
        <f t="shared" si="124"/>
        <v>XSA_VPU_HRY_E_BEGIN_TITO_VPU_NOM_LFM_1900_TILE1_BISR_VBTR_BT6</v>
      </c>
    </row>
    <row r="284" spans="1:72" x14ac:dyDescent="0.25">
      <c r="A284" t="s">
        <v>66</v>
      </c>
      <c r="B284" t="s">
        <v>75</v>
      </c>
      <c r="C284" t="str">
        <f t="shared" si="116"/>
        <v>XSA_VPU_HRY_E_BEGIN_TITO_VPU_NOM_LFM_1900_TILE1_BISR_VBTR_BT6</v>
      </c>
      <c r="D284" t="s">
        <v>169</v>
      </c>
      <c r="E284" t="s">
        <v>181</v>
      </c>
      <c r="F284" t="s">
        <v>187</v>
      </c>
      <c r="G284" t="s">
        <v>191</v>
      </c>
      <c r="H284" t="s">
        <v>193</v>
      </c>
      <c r="I284" t="s">
        <v>181</v>
      </c>
      <c r="J284" t="s">
        <v>203</v>
      </c>
      <c r="K284" t="s">
        <v>205</v>
      </c>
      <c r="L284" t="s">
        <v>211</v>
      </c>
      <c r="M284" t="s">
        <v>412</v>
      </c>
      <c r="N284" t="s">
        <v>473</v>
      </c>
      <c r="O284" t="s">
        <v>474</v>
      </c>
      <c r="P284" t="s">
        <v>598</v>
      </c>
      <c r="Q284" t="s">
        <v>639</v>
      </c>
      <c r="R284" t="s">
        <v>645</v>
      </c>
      <c r="S284" t="s">
        <v>656</v>
      </c>
      <c r="T284" t="s">
        <v>790</v>
      </c>
      <c r="U284" t="s">
        <v>792</v>
      </c>
      <c r="V284" t="s">
        <v>875</v>
      </c>
      <c r="W284" t="s">
        <v>878</v>
      </c>
      <c r="X284" t="s">
        <v>881</v>
      </c>
      <c r="Y284" t="s">
        <v>877</v>
      </c>
      <c r="Z284" t="s">
        <v>877</v>
      </c>
      <c r="AV284" t="s">
        <v>883</v>
      </c>
      <c r="AW284" t="s">
        <v>885</v>
      </c>
      <c r="AX284" t="s">
        <v>886</v>
      </c>
      <c r="BG284" t="s">
        <v>796</v>
      </c>
      <c r="BH284" t="s">
        <v>791</v>
      </c>
      <c r="BI284">
        <f t="shared" si="115"/>
        <v>10</v>
      </c>
      <c r="BJ284" t="s">
        <v>803</v>
      </c>
      <c r="BK284" t="str">
        <f t="shared" si="117"/>
        <v>XSA_VPU_HRY_E_BEGIN_TITO_VPU_NOM_LFM_1900_TILE2_BHRY_VBTR_BT7</v>
      </c>
      <c r="BL284" t="str">
        <f>$C285</f>
        <v>XSA_VPU_HRY_E_BEGIN_TITO_VPU_NOM_LFM_1900_TILE2_BHRY_VBTR_BT7</v>
      </c>
      <c r="BM284" t="str">
        <f t="shared" si="118"/>
        <v>XSA_VPU_HRY_E_BEGIN_TITO_VPU_NOM_LFM_1900_TILE2_BHRY_VBTR_BT7</v>
      </c>
      <c r="BN284" t="str">
        <f t="shared" si="119"/>
        <v>XSA_VPU_HRY_E_BEGIN_TITO_VPU_NOM_LFM_1900_TILE2_BHRY_VBTR_BT7</v>
      </c>
      <c r="BO284" t="str">
        <f t="shared" si="120"/>
        <v>XSA_VPU_HRY_E_BEGIN_TITO_VPU_NOM_LFM_1900_TILE2_BHRY_VBTR_BT7</v>
      </c>
      <c r="BP284" t="str">
        <f t="shared" si="121"/>
        <v>XSA_VPU_HRY_E_BEGIN_TITO_VPU_NOM_LFM_1900_TILE2_BHRY_VBTR_BT7</v>
      </c>
      <c r="BQ284" t="str">
        <f t="shared" si="122"/>
        <v>XSA_VPU_HRY_E_BEGIN_TITO_VPU_NOM_LFM_1900_TILE2_BHRY_VBTR_BT7</v>
      </c>
      <c r="BR284" t="str">
        <f t="shared" si="123"/>
        <v>XSA_VPU_HRY_E_BEGIN_TITO_VPU_NOM_LFM_1900_TILE2_BHRY_VBTR_BT7</v>
      </c>
      <c r="BS284" t="str">
        <f>$C285</f>
        <v>XSA_VPU_HRY_E_BEGIN_TITO_VPU_NOM_LFM_1900_TILE2_BHRY_VBTR_BT7</v>
      </c>
      <c r="BT284" t="str">
        <f t="shared" si="124"/>
        <v>XSA_VPU_HRY_E_BEGIN_TITO_VPU_NOM_LFM_1900_TILE2_BHRY_VBTR_BT7</v>
      </c>
    </row>
    <row r="285" spans="1:72" x14ac:dyDescent="0.25">
      <c r="A285" t="s">
        <v>66</v>
      </c>
      <c r="B285" t="s">
        <v>75</v>
      </c>
      <c r="C285" t="str">
        <f t="shared" si="116"/>
        <v>XSA_VPU_HRY_E_BEGIN_TITO_VPU_NOM_LFM_1900_TILE2_BHRY_VBTR_BT7</v>
      </c>
      <c r="D285" t="s">
        <v>169</v>
      </c>
      <c r="E285" t="s">
        <v>181</v>
      </c>
      <c r="F285" t="s">
        <v>187</v>
      </c>
      <c r="G285" t="s">
        <v>191</v>
      </c>
      <c r="H285" t="s">
        <v>193</v>
      </c>
      <c r="I285" t="s">
        <v>181</v>
      </c>
      <c r="J285" t="s">
        <v>203</v>
      </c>
      <c r="K285" t="s">
        <v>205</v>
      </c>
      <c r="L285" t="s">
        <v>211</v>
      </c>
      <c r="M285" t="s">
        <v>413</v>
      </c>
      <c r="N285" t="s">
        <v>473</v>
      </c>
      <c r="O285" t="s">
        <v>474</v>
      </c>
      <c r="P285" t="s">
        <v>599</v>
      </c>
      <c r="Q285" t="s">
        <v>639</v>
      </c>
      <c r="R285" t="s">
        <v>645</v>
      </c>
      <c r="S285" t="s">
        <v>657</v>
      </c>
      <c r="T285" t="s">
        <v>790</v>
      </c>
      <c r="U285" t="s">
        <v>792</v>
      </c>
      <c r="V285" t="s">
        <v>875</v>
      </c>
      <c r="W285" t="s">
        <v>187</v>
      </c>
      <c r="X285" t="s">
        <v>881</v>
      </c>
      <c r="Y285" t="s">
        <v>877</v>
      </c>
      <c r="Z285" t="s">
        <v>877</v>
      </c>
      <c r="AV285" t="s">
        <v>883</v>
      </c>
      <c r="AW285" t="s">
        <v>885</v>
      </c>
      <c r="AX285" t="s">
        <v>886</v>
      </c>
      <c r="BG285" t="s">
        <v>794</v>
      </c>
      <c r="BH285" t="s">
        <v>795</v>
      </c>
      <c r="BI285">
        <f t="shared" si="115"/>
        <v>10</v>
      </c>
      <c r="BJ285" t="s">
        <v>803</v>
      </c>
      <c r="BK285" t="str">
        <f t="shared" si="117"/>
        <v>XSA_VPU_HRY_E_BEGIN_TITO_VPU_NOM_LFM_1900_TILE2_BISR_VBTR_BT7</v>
      </c>
      <c r="BL285" t="str">
        <f>$C287</f>
        <v>XSA_VPU_HRY_E_BEGIN_TITO_VPU_NOM_LFM_1900_TILE3_BHRY_VBTR_BT8</v>
      </c>
      <c r="BM285" t="str">
        <f t="shared" si="118"/>
        <v>XSA_VPU_HRY_E_BEGIN_TITO_VPU_NOM_LFM_1900_TILE2_BISR_VBTR_BT7</v>
      </c>
      <c r="BN285" t="str">
        <f t="shared" si="119"/>
        <v>XSA_VPU_HRY_E_BEGIN_TITO_VPU_NOM_LFM_1900_TILE2_BISR_VBTR_BT7</v>
      </c>
      <c r="BO285" t="str">
        <f t="shared" si="120"/>
        <v>XSA_VPU_HRY_E_BEGIN_TITO_VPU_NOM_LFM_1900_TILE2_BISR_VBTR_BT7</v>
      </c>
      <c r="BP285" t="str">
        <f t="shared" si="121"/>
        <v>XSA_VPU_HRY_E_BEGIN_TITO_VPU_NOM_LFM_1900_TILE2_BISR_VBTR_BT7</v>
      </c>
      <c r="BQ285" t="str">
        <f t="shared" si="122"/>
        <v>XSA_VPU_HRY_E_BEGIN_TITO_VPU_NOM_LFM_1900_TILE2_BISR_VBTR_BT7</v>
      </c>
      <c r="BR285" t="str">
        <f t="shared" si="123"/>
        <v>XSA_VPU_HRY_E_BEGIN_TITO_VPU_NOM_LFM_1900_TILE2_BISR_VBTR_BT7</v>
      </c>
      <c r="BS285" t="str">
        <f>$C287</f>
        <v>XSA_VPU_HRY_E_BEGIN_TITO_VPU_NOM_LFM_1900_TILE3_BHRY_VBTR_BT8</v>
      </c>
      <c r="BT285" t="str">
        <f t="shared" si="124"/>
        <v>XSA_VPU_HRY_E_BEGIN_TITO_VPU_NOM_LFM_1900_TILE2_BISR_VBTR_BT7</v>
      </c>
    </row>
    <row r="286" spans="1:72" x14ac:dyDescent="0.25">
      <c r="A286" t="s">
        <v>66</v>
      </c>
      <c r="B286" t="s">
        <v>75</v>
      </c>
      <c r="C286" t="str">
        <f t="shared" si="116"/>
        <v>XSA_VPU_HRY_E_BEGIN_TITO_VPU_NOM_LFM_1900_TILE2_BISR_VBTR_BT7</v>
      </c>
      <c r="D286" t="s">
        <v>169</v>
      </c>
      <c r="E286" t="s">
        <v>181</v>
      </c>
      <c r="F286" t="s">
        <v>187</v>
      </c>
      <c r="G286" t="s">
        <v>191</v>
      </c>
      <c r="H286" t="s">
        <v>193</v>
      </c>
      <c r="I286" t="s">
        <v>181</v>
      </c>
      <c r="J286" t="s">
        <v>203</v>
      </c>
      <c r="K286" t="s">
        <v>205</v>
      </c>
      <c r="L286" t="s">
        <v>211</v>
      </c>
      <c r="M286" t="s">
        <v>414</v>
      </c>
      <c r="N286" t="s">
        <v>473</v>
      </c>
      <c r="O286" t="s">
        <v>474</v>
      </c>
      <c r="P286" t="s">
        <v>600</v>
      </c>
      <c r="Q286" t="s">
        <v>639</v>
      </c>
      <c r="R286" t="s">
        <v>645</v>
      </c>
      <c r="S286" t="s">
        <v>658</v>
      </c>
      <c r="T286" t="s">
        <v>790</v>
      </c>
      <c r="U286" t="s">
        <v>792</v>
      </c>
      <c r="V286" t="s">
        <v>875</v>
      </c>
      <c r="W286" t="s">
        <v>878</v>
      </c>
      <c r="X286" t="s">
        <v>881</v>
      </c>
      <c r="Y286" t="s">
        <v>877</v>
      </c>
      <c r="Z286" t="s">
        <v>877</v>
      </c>
      <c r="AV286" t="s">
        <v>883</v>
      </c>
      <c r="AW286" t="s">
        <v>885</v>
      </c>
      <c r="AX286" t="s">
        <v>886</v>
      </c>
      <c r="BG286" t="s">
        <v>794</v>
      </c>
      <c r="BH286" t="s">
        <v>796</v>
      </c>
      <c r="BI286">
        <f t="shared" si="115"/>
        <v>10</v>
      </c>
      <c r="BJ286" t="s">
        <v>803</v>
      </c>
      <c r="BK286" t="str">
        <f t="shared" si="117"/>
        <v>XSA_VPU_HRY_E_BEGIN_TITO_VPU_NOM_LFM_1900_TILE3_BHRY_VBTR_BT8</v>
      </c>
      <c r="BL286" t="str">
        <f>$C287</f>
        <v>XSA_VPU_HRY_E_BEGIN_TITO_VPU_NOM_LFM_1900_TILE3_BHRY_VBTR_BT8</v>
      </c>
      <c r="BM286" t="str">
        <f t="shared" si="118"/>
        <v>XSA_VPU_HRY_E_BEGIN_TITO_VPU_NOM_LFM_1900_TILE3_BHRY_VBTR_BT8</v>
      </c>
      <c r="BN286" t="str">
        <f t="shared" si="119"/>
        <v>XSA_VPU_HRY_E_BEGIN_TITO_VPU_NOM_LFM_1900_TILE3_BHRY_VBTR_BT8</v>
      </c>
      <c r="BO286" t="str">
        <f t="shared" si="120"/>
        <v>XSA_VPU_HRY_E_BEGIN_TITO_VPU_NOM_LFM_1900_TILE3_BHRY_VBTR_BT8</v>
      </c>
      <c r="BP286" t="str">
        <f t="shared" si="121"/>
        <v>XSA_VPU_HRY_E_BEGIN_TITO_VPU_NOM_LFM_1900_TILE3_BHRY_VBTR_BT8</v>
      </c>
      <c r="BQ286" t="str">
        <f t="shared" si="122"/>
        <v>XSA_VPU_HRY_E_BEGIN_TITO_VPU_NOM_LFM_1900_TILE3_BHRY_VBTR_BT8</v>
      </c>
      <c r="BR286" t="str">
        <f t="shared" si="123"/>
        <v>XSA_VPU_HRY_E_BEGIN_TITO_VPU_NOM_LFM_1900_TILE3_BHRY_VBTR_BT8</v>
      </c>
      <c r="BS286" t="str">
        <f>$C287</f>
        <v>XSA_VPU_HRY_E_BEGIN_TITO_VPU_NOM_LFM_1900_TILE3_BHRY_VBTR_BT8</v>
      </c>
      <c r="BT286" t="str">
        <f t="shared" si="124"/>
        <v>XSA_VPU_HRY_E_BEGIN_TITO_VPU_NOM_LFM_1900_TILE3_BHRY_VBTR_BT8</v>
      </c>
    </row>
    <row r="287" spans="1:72" x14ac:dyDescent="0.25">
      <c r="A287" t="s">
        <v>66</v>
      </c>
      <c r="B287" t="s">
        <v>75</v>
      </c>
      <c r="C287" t="str">
        <f t="shared" si="116"/>
        <v>XSA_VPU_HRY_E_BEGIN_TITO_VPU_NOM_LFM_1900_TILE3_BHRY_VBTR_BT8</v>
      </c>
      <c r="D287" t="s">
        <v>169</v>
      </c>
      <c r="E287" t="s">
        <v>181</v>
      </c>
      <c r="F287" t="s">
        <v>187</v>
      </c>
      <c r="G287" t="s">
        <v>191</v>
      </c>
      <c r="H287" t="s">
        <v>193</v>
      </c>
      <c r="I287" t="s">
        <v>181</v>
      </c>
      <c r="J287" t="s">
        <v>203</v>
      </c>
      <c r="K287" t="s">
        <v>205</v>
      </c>
      <c r="L287" t="s">
        <v>211</v>
      </c>
      <c r="M287" t="s">
        <v>415</v>
      </c>
      <c r="N287" t="s">
        <v>473</v>
      </c>
      <c r="O287" t="s">
        <v>474</v>
      </c>
      <c r="P287" t="s">
        <v>601</v>
      </c>
      <c r="Q287" t="s">
        <v>639</v>
      </c>
      <c r="R287" t="s">
        <v>645</v>
      </c>
      <c r="S287" t="s">
        <v>659</v>
      </c>
      <c r="T287" t="s">
        <v>790</v>
      </c>
      <c r="U287" t="s">
        <v>792</v>
      </c>
      <c r="V287" t="s">
        <v>875</v>
      </c>
      <c r="W287" t="s">
        <v>187</v>
      </c>
      <c r="X287" t="s">
        <v>881</v>
      </c>
      <c r="Y287" t="s">
        <v>877</v>
      </c>
      <c r="Z287" t="s">
        <v>877</v>
      </c>
      <c r="AV287" t="s">
        <v>883</v>
      </c>
      <c r="AW287" t="s">
        <v>885</v>
      </c>
      <c r="AX287" t="s">
        <v>886</v>
      </c>
      <c r="BG287" t="s">
        <v>791</v>
      </c>
      <c r="BH287" t="s">
        <v>795</v>
      </c>
      <c r="BI287">
        <f t="shared" si="115"/>
        <v>10</v>
      </c>
      <c r="BJ287" t="s">
        <v>803</v>
      </c>
      <c r="BK287" t="str">
        <f t="shared" si="117"/>
        <v>XSA_VPU_HRY_E_BEGIN_TITO_VPU_NOM_LFM_1900_TILE3_BISR_VBTR_BT8</v>
      </c>
      <c r="BL287" t="str">
        <f>$C289</f>
        <v>XSA_VPU_HRY_E_BEGIN_TITO_VPU_NOM_LFM_1900_TILE4_BHRY_VBTR_BT9</v>
      </c>
      <c r="BM287" t="str">
        <f t="shared" si="118"/>
        <v>XSA_VPU_HRY_E_BEGIN_TITO_VPU_NOM_LFM_1900_TILE3_BISR_VBTR_BT8</v>
      </c>
      <c r="BN287" t="str">
        <f t="shared" si="119"/>
        <v>XSA_VPU_HRY_E_BEGIN_TITO_VPU_NOM_LFM_1900_TILE3_BISR_VBTR_BT8</v>
      </c>
      <c r="BO287" t="str">
        <f t="shared" si="120"/>
        <v>XSA_VPU_HRY_E_BEGIN_TITO_VPU_NOM_LFM_1900_TILE3_BISR_VBTR_BT8</v>
      </c>
      <c r="BP287" t="str">
        <f t="shared" si="121"/>
        <v>XSA_VPU_HRY_E_BEGIN_TITO_VPU_NOM_LFM_1900_TILE3_BISR_VBTR_BT8</v>
      </c>
      <c r="BQ287" t="str">
        <f t="shared" si="122"/>
        <v>XSA_VPU_HRY_E_BEGIN_TITO_VPU_NOM_LFM_1900_TILE3_BISR_VBTR_BT8</v>
      </c>
      <c r="BR287" t="str">
        <f t="shared" si="123"/>
        <v>XSA_VPU_HRY_E_BEGIN_TITO_VPU_NOM_LFM_1900_TILE3_BISR_VBTR_BT8</v>
      </c>
      <c r="BS287" t="str">
        <f>$C289</f>
        <v>XSA_VPU_HRY_E_BEGIN_TITO_VPU_NOM_LFM_1900_TILE4_BHRY_VBTR_BT9</v>
      </c>
      <c r="BT287" t="str">
        <f t="shared" si="124"/>
        <v>XSA_VPU_HRY_E_BEGIN_TITO_VPU_NOM_LFM_1900_TILE3_BISR_VBTR_BT8</v>
      </c>
    </row>
    <row r="288" spans="1:72" x14ac:dyDescent="0.25">
      <c r="A288" t="s">
        <v>66</v>
      </c>
      <c r="B288" t="s">
        <v>75</v>
      </c>
      <c r="C288" t="str">
        <f t="shared" si="116"/>
        <v>XSA_VPU_HRY_E_BEGIN_TITO_VPU_NOM_LFM_1900_TILE3_BISR_VBTR_BT8</v>
      </c>
      <c r="D288" t="s">
        <v>169</v>
      </c>
      <c r="E288" t="s">
        <v>181</v>
      </c>
      <c r="F288" t="s">
        <v>187</v>
      </c>
      <c r="G288" t="s">
        <v>191</v>
      </c>
      <c r="H288" t="s">
        <v>193</v>
      </c>
      <c r="I288" t="s">
        <v>181</v>
      </c>
      <c r="J288" t="s">
        <v>203</v>
      </c>
      <c r="K288" t="s">
        <v>205</v>
      </c>
      <c r="L288" t="s">
        <v>211</v>
      </c>
      <c r="M288" t="s">
        <v>416</v>
      </c>
      <c r="N288" t="s">
        <v>473</v>
      </c>
      <c r="O288" t="s">
        <v>474</v>
      </c>
      <c r="P288" t="s">
        <v>602</v>
      </c>
      <c r="Q288" t="s">
        <v>639</v>
      </c>
      <c r="R288" t="s">
        <v>645</v>
      </c>
      <c r="S288" t="s">
        <v>660</v>
      </c>
      <c r="T288" t="s">
        <v>790</v>
      </c>
      <c r="U288" t="s">
        <v>792</v>
      </c>
      <c r="V288" t="s">
        <v>875</v>
      </c>
      <c r="W288" t="s">
        <v>878</v>
      </c>
      <c r="X288" t="s">
        <v>881</v>
      </c>
      <c r="Y288" t="s">
        <v>877</v>
      </c>
      <c r="Z288" t="s">
        <v>877</v>
      </c>
      <c r="AV288" t="s">
        <v>883</v>
      </c>
      <c r="AW288" t="s">
        <v>885</v>
      </c>
      <c r="AX288" t="s">
        <v>886</v>
      </c>
      <c r="BG288" t="s">
        <v>791</v>
      </c>
      <c r="BH288" t="s">
        <v>796</v>
      </c>
      <c r="BI288">
        <f t="shared" si="115"/>
        <v>10</v>
      </c>
      <c r="BJ288" t="s">
        <v>803</v>
      </c>
      <c r="BK288" t="str">
        <f t="shared" si="117"/>
        <v>XSA_VPU_HRY_E_BEGIN_TITO_VPU_NOM_LFM_1900_TILE4_BHRY_VBTR_BT9</v>
      </c>
      <c r="BL288" t="str">
        <f>$C289</f>
        <v>XSA_VPU_HRY_E_BEGIN_TITO_VPU_NOM_LFM_1900_TILE4_BHRY_VBTR_BT9</v>
      </c>
      <c r="BM288" t="str">
        <f t="shared" si="118"/>
        <v>XSA_VPU_HRY_E_BEGIN_TITO_VPU_NOM_LFM_1900_TILE4_BHRY_VBTR_BT9</v>
      </c>
      <c r="BN288" t="str">
        <f t="shared" si="119"/>
        <v>XSA_VPU_HRY_E_BEGIN_TITO_VPU_NOM_LFM_1900_TILE4_BHRY_VBTR_BT9</v>
      </c>
      <c r="BO288" t="str">
        <f t="shared" si="120"/>
        <v>XSA_VPU_HRY_E_BEGIN_TITO_VPU_NOM_LFM_1900_TILE4_BHRY_VBTR_BT9</v>
      </c>
      <c r="BP288" t="str">
        <f t="shared" si="121"/>
        <v>XSA_VPU_HRY_E_BEGIN_TITO_VPU_NOM_LFM_1900_TILE4_BHRY_VBTR_BT9</v>
      </c>
      <c r="BQ288" t="str">
        <f t="shared" si="122"/>
        <v>XSA_VPU_HRY_E_BEGIN_TITO_VPU_NOM_LFM_1900_TILE4_BHRY_VBTR_BT9</v>
      </c>
      <c r="BR288" t="str">
        <f t="shared" si="123"/>
        <v>XSA_VPU_HRY_E_BEGIN_TITO_VPU_NOM_LFM_1900_TILE4_BHRY_VBTR_BT9</v>
      </c>
      <c r="BS288" t="str">
        <f>$C289</f>
        <v>XSA_VPU_HRY_E_BEGIN_TITO_VPU_NOM_LFM_1900_TILE4_BHRY_VBTR_BT9</v>
      </c>
      <c r="BT288" t="str">
        <f t="shared" si="124"/>
        <v>XSA_VPU_HRY_E_BEGIN_TITO_VPU_NOM_LFM_1900_TILE4_BHRY_VBTR_BT9</v>
      </c>
    </row>
    <row r="289" spans="1:72" x14ac:dyDescent="0.25">
      <c r="A289" t="s">
        <v>66</v>
      </c>
      <c r="B289" t="s">
        <v>75</v>
      </c>
      <c r="C289" t="str">
        <f t="shared" si="116"/>
        <v>XSA_VPU_HRY_E_BEGIN_TITO_VPU_NOM_LFM_1900_TILE4_BHRY_VBTR_BT9</v>
      </c>
      <c r="D289" t="s">
        <v>169</v>
      </c>
      <c r="E289" t="s">
        <v>181</v>
      </c>
      <c r="F289" t="s">
        <v>187</v>
      </c>
      <c r="G289" t="s">
        <v>191</v>
      </c>
      <c r="H289" t="s">
        <v>193</v>
      </c>
      <c r="I289" t="s">
        <v>181</v>
      </c>
      <c r="J289" t="s">
        <v>203</v>
      </c>
      <c r="K289" t="s">
        <v>205</v>
      </c>
      <c r="L289" t="s">
        <v>211</v>
      </c>
      <c r="M289" t="s">
        <v>417</v>
      </c>
      <c r="N289" t="s">
        <v>473</v>
      </c>
      <c r="O289" t="s">
        <v>474</v>
      </c>
      <c r="P289" t="s">
        <v>603</v>
      </c>
      <c r="Q289" t="s">
        <v>639</v>
      </c>
      <c r="R289" t="s">
        <v>645</v>
      </c>
      <c r="S289" t="s">
        <v>661</v>
      </c>
      <c r="T289" t="s">
        <v>790</v>
      </c>
      <c r="U289" t="s">
        <v>792</v>
      </c>
      <c r="V289" t="s">
        <v>875</v>
      </c>
      <c r="W289" t="s">
        <v>187</v>
      </c>
      <c r="X289" t="s">
        <v>881</v>
      </c>
      <c r="Y289" t="s">
        <v>877</v>
      </c>
      <c r="Z289" t="s">
        <v>877</v>
      </c>
      <c r="AV289" t="s">
        <v>883</v>
      </c>
      <c r="AW289" t="s">
        <v>885</v>
      </c>
      <c r="AX289" t="s">
        <v>886</v>
      </c>
      <c r="BG289" t="s">
        <v>795</v>
      </c>
      <c r="BH289" t="s">
        <v>795</v>
      </c>
      <c r="BI289">
        <f t="shared" si="115"/>
        <v>10</v>
      </c>
      <c r="BJ289" t="s">
        <v>803</v>
      </c>
      <c r="BK289" t="str">
        <f t="shared" si="117"/>
        <v>XSA_VPU_HRY_E_BEGIN_TITO_VPU_NOM_LFM_1900_TILE4_BISR_VBTR_BT9</v>
      </c>
      <c r="BL289" t="str">
        <f>$C291</f>
        <v>XSA_VPU_HRY_E_BEGIN_TITO_VPU_NOM_LFM_1900_TILE5_BHRY_VBTR_BT10</v>
      </c>
      <c r="BM289" t="str">
        <f t="shared" si="118"/>
        <v>XSA_VPU_HRY_E_BEGIN_TITO_VPU_NOM_LFM_1900_TILE4_BISR_VBTR_BT9</v>
      </c>
      <c r="BN289" t="str">
        <f t="shared" si="119"/>
        <v>XSA_VPU_HRY_E_BEGIN_TITO_VPU_NOM_LFM_1900_TILE4_BISR_VBTR_BT9</v>
      </c>
      <c r="BO289" t="str">
        <f t="shared" si="120"/>
        <v>XSA_VPU_HRY_E_BEGIN_TITO_VPU_NOM_LFM_1900_TILE4_BISR_VBTR_BT9</v>
      </c>
      <c r="BP289" t="str">
        <f t="shared" si="121"/>
        <v>XSA_VPU_HRY_E_BEGIN_TITO_VPU_NOM_LFM_1900_TILE4_BISR_VBTR_BT9</v>
      </c>
      <c r="BQ289" t="str">
        <f t="shared" si="122"/>
        <v>XSA_VPU_HRY_E_BEGIN_TITO_VPU_NOM_LFM_1900_TILE4_BISR_VBTR_BT9</v>
      </c>
      <c r="BR289" t="str">
        <f t="shared" si="123"/>
        <v>XSA_VPU_HRY_E_BEGIN_TITO_VPU_NOM_LFM_1900_TILE4_BISR_VBTR_BT9</v>
      </c>
      <c r="BS289" t="str">
        <f>$C291</f>
        <v>XSA_VPU_HRY_E_BEGIN_TITO_VPU_NOM_LFM_1900_TILE5_BHRY_VBTR_BT10</v>
      </c>
      <c r="BT289" t="str">
        <f t="shared" si="124"/>
        <v>XSA_VPU_HRY_E_BEGIN_TITO_VPU_NOM_LFM_1900_TILE4_BISR_VBTR_BT9</v>
      </c>
    </row>
    <row r="290" spans="1:72" x14ac:dyDescent="0.25">
      <c r="A290" t="s">
        <v>66</v>
      </c>
      <c r="B290" t="s">
        <v>75</v>
      </c>
      <c r="C290" t="str">
        <f t="shared" si="116"/>
        <v>XSA_VPU_HRY_E_BEGIN_TITO_VPU_NOM_LFM_1900_TILE4_BISR_VBTR_BT9</v>
      </c>
      <c r="D290" t="s">
        <v>169</v>
      </c>
      <c r="E290" t="s">
        <v>181</v>
      </c>
      <c r="F290" t="s">
        <v>187</v>
      </c>
      <c r="G290" t="s">
        <v>191</v>
      </c>
      <c r="H290" t="s">
        <v>193</v>
      </c>
      <c r="I290" t="s">
        <v>181</v>
      </c>
      <c r="J290" t="s">
        <v>203</v>
      </c>
      <c r="K290" t="s">
        <v>205</v>
      </c>
      <c r="L290" t="s">
        <v>211</v>
      </c>
      <c r="M290" t="s">
        <v>418</v>
      </c>
      <c r="N290" t="s">
        <v>473</v>
      </c>
      <c r="O290" t="s">
        <v>474</v>
      </c>
      <c r="P290" t="s">
        <v>604</v>
      </c>
      <c r="Q290" t="s">
        <v>639</v>
      </c>
      <c r="R290" t="s">
        <v>645</v>
      </c>
      <c r="S290" t="s">
        <v>662</v>
      </c>
      <c r="T290" t="s">
        <v>790</v>
      </c>
      <c r="U290" t="s">
        <v>792</v>
      </c>
      <c r="V290" t="s">
        <v>875</v>
      </c>
      <c r="W290" t="s">
        <v>878</v>
      </c>
      <c r="X290" t="s">
        <v>881</v>
      </c>
      <c r="Y290" t="s">
        <v>877</v>
      </c>
      <c r="Z290" t="s">
        <v>877</v>
      </c>
      <c r="AV290" t="s">
        <v>883</v>
      </c>
      <c r="AW290" t="s">
        <v>885</v>
      </c>
      <c r="AX290" t="s">
        <v>886</v>
      </c>
      <c r="BG290" t="s">
        <v>795</v>
      </c>
      <c r="BH290" t="s">
        <v>796</v>
      </c>
      <c r="BI290">
        <f t="shared" si="115"/>
        <v>10</v>
      </c>
      <c r="BJ290" t="s">
        <v>803</v>
      </c>
      <c r="BK290" t="str">
        <f t="shared" si="117"/>
        <v>XSA_VPU_HRY_E_BEGIN_TITO_VPU_NOM_LFM_1900_TILE5_BHRY_VBTR_BT10</v>
      </c>
      <c r="BL290" t="str">
        <f>$C291</f>
        <v>XSA_VPU_HRY_E_BEGIN_TITO_VPU_NOM_LFM_1900_TILE5_BHRY_VBTR_BT10</v>
      </c>
      <c r="BM290" t="str">
        <f t="shared" si="118"/>
        <v>XSA_VPU_HRY_E_BEGIN_TITO_VPU_NOM_LFM_1900_TILE5_BHRY_VBTR_BT10</v>
      </c>
      <c r="BN290" t="str">
        <f t="shared" si="119"/>
        <v>XSA_VPU_HRY_E_BEGIN_TITO_VPU_NOM_LFM_1900_TILE5_BHRY_VBTR_BT10</v>
      </c>
      <c r="BO290" t="str">
        <f t="shared" si="120"/>
        <v>XSA_VPU_HRY_E_BEGIN_TITO_VPU_NOM_LFM_1900_TILE5_BHRY_VBTR_BT10</v>
      </c>
      <c r="BP290" t="str">
        <f t="shared" si="121"/>
        <v>XSA_VPU_HRY_E_BEGIN_TITO_VPU_NOM_LFM_1900_TILE5_BHRY_VBTR_BT10</v>
      </c>
      <c r="BQ290" t="str">
        <f t="shared" si="122"/>
        <v>XSA_VPU_HRY_E_BEGIN_TITO_VPU_NOM_LFM_1900_TILE5_BHRY_VBTR_BT10</v>
      </c>
      <c r="BR290" t="str">
        <f t="shared" si="123"/>
        <v>XSA_VPU_HRY_E_BEGIN_TITO_VPU_NOM_LFM_1900_TILE5_BHRY_VBTR_BT10</v>
      </c>
      <c r="BS290" t="str">
        <f>$C291</f>
        <v>XSA_VPU_HRY_E_BEGIN_TITO_VPU_NOM_LFM_1900_TILE5_BHRY_VBTR_BT10</v>
      </c>
      <c r="BT290" t="str">
        <f t="shared" si="124"/>
        <v>XSA_VPU_HRY_E_BEGIN_TITO_VPU_NOM_LFM_1900_TILE5_BHRY_VBTR_BT10</v>
      </c>
    </row>
    <row r="291" spans="1:72" x14ac:dyDescent="0.25">
      <c r="A291" t="s">
        <v>66</v>
      </c>
      <c r="B291" t="s">
        <v>75</v>
      </c>
      <c r="C291" t="str">
        <f t="shared" si="116"/>
        <v>XSA_VPU_HRY_E_BEGIN_TITO_VPU_NOM_LFM_1900_TILE5_BHRY_VBTR_BT10</v>
      </c>
      <c r="D291" t="s">
        <v>169</v>
      </c>
      <c r="E291" t="s">
        <v>181</v>
      </c>
      <c r="F291" t="s">
        <v>187</v>
      </c>
      <c r="G291" t="s">
        <v>191</v>
      </c>
      <c r="H291" t="s">
        <v>193</v>
      </c>
      <c r="I291" t="s">
        <v>181</v>
      </c>
      <c r="J291" t="s">
        <v>203</v>
      </c>
      <c r="K291" t="s">
        <v>205</v>
      </c>
      <c r="L291" t="s">
        <v>211</v>
      </c>
      <c r="M291" t="s">
        <v>419</v>
      </c>
      <c r="N291" t="s">
        <v>473</v>
      </c>
      <c r="O291" t="s">
        <v>474</v>
      </c>
      <c r="P291" t="s">
        <v>605</v>
      </c>
      <c r="Q291" t="s">
        <v>639</v>
      </c>
      <c r="R291" t="s">
        <v>645</v>
      </c>
      <c r="S291" t="s">
        <v>663</v>
      </c>
      <c r="T291" t="s">
        <v>790</v>
      </c>
      <c r="U291" t="s">
        <v>792</v>
      </c>
      <c r="V291" t="s">
        <v>875</v>
      </c>
      <c r="W291" t="s">
        <v>187</v>
      </c>
      <c r="X291" t="s">
        <v>881</v>
      </c>
      <c r="Y291" t="s">
        <v>877</v>
      </c>
      <c r="Z291" t="s">
        <v>877</v>
      </c>
      <c r="AV291" t="s">
        <v>883</v>
      </c>
      <c r="AW291" t="s">
        <v>885</v>
      </c>
      <c r="AX291" t="s">
        <v>886</v>
      </c>
      <c r="BG291" t="s">
        <v>796</v>
      </c>
      <c r="BH291" t="s">
        <v>795</v>
      </c>
      <c r="BI291">
        <f t="shared" si="115"/>
        <v>10</v>
      </c>
      <c r="BJ291" t="s">
        <v>803</v>
      </c>
      <c r="BK291" t="str">
        <f t="shared" si="117"/>
        <v>XSA_VPU_HRY_E_BEGIN_TITO_VPU_NOM_LFM_1900_TILE5_BISR_VBTR_BT10</v>
      </c>
      <c r="BL291" t="s">
        <v>791</v>
      </c>
      <c r="BM291" t="str">
        <f t="shared" si="118"/>
        <v>XSA_VPU_HRY_E_BEGIN_TITO_VPU_NOM_LFM_1900_TILE5_BISR_VBTR_BT10</v>
      </c>
      <c r="BN291" t="str">
        <f t="shared" si="119"/>
        <v>XSA_VPU_HRY_E_BEGIN_TITO_VPU_NOM_LFM_1900_TILE5_BISR_VBTR_BT10</v>
      </c>
      <c r="BO291" t="str">
        <f t="shared" si="120"/>
        <v>XSA_VPU_HRY_E_BEGIN_TITO_VPU_NOM_LFM_1900_TILE5_BISR_VBTR_BT10</v>
      </c>
      <c r="BP291" t="str">
        <f t="shared" si="121"/>
        <v>XSA_VPU_HRY_E_BEGIN_TITO_VPU_NOM_LFM_1900_TILE5_BISR_VBTR_BT10</v>
      </c>
      <c r="BQ291" t="str">
        <f t="shared" si="122"/>
        <v>XSA_VPU_HRY_E_BEGIN_TITO_VPU_NOM_LFM_1900_TILE5_BISR_VBTR_BT10</v>
      </c>
      <c r="BR291" t="str">
        <f t="shared" si="123"/>
        <v>XSA_VPU_HRY_E_BEGIN_TITO_VPU_NOM_LFM_1900_TILE5_BISR_VBTR_BT10</v>
      </c>
      <c r="BS291" t="s">
        <v>791</v>
      </c>
      <c r="BT291" t="str">
        <f t="shared" si="124"/>
        <v>XSA_VPU_HRY_E_BEGIN_TITO_VPU_NOM_LFM_1900_TILE5_BISR_VBTR_BT10</v>
      </c>
    </row>
    <row r="292" spans="1:72" x14ac:dyDescent="0.25">
      <c r="A292" t="s">
        <v>66</v>
      </c>
      <c r="B292" t="s">
        <v>75</v>
      </c>
      <c r="C292" t="str">
        <f t="shared" si="116"/>
        <v>XSA_VPU_HRY_E_BEGIN_TITO_VPU_NOM_LFM_1900_TILE5_BISR_VBTR_BT10</v>
      </c>
      <c r="D292" t="s">
        <v>169</v>
      </c>
      <c r="E292" t="s">
        <v>181</v>
      </c>
      <c r="F292" t="s">
        <v>187</v>
      </c>
      <c r="G292" t="s">
        <v>191</v>
      </c>
      <c r="H292" t="s">
        <v>193</v>
      </c>
      <c r="I292" t="s">
        <v>181</v>
      </c>
      <c r="J292" t="s">
        <v>203</v>
      </c>
      <c r="K292" t="s">
        <v>205</v>
      </c>
      <c r="L292" t="s">
        <v>211</v>
      </c>
      <c r="M292" t="s">
        <v>420</v>
      </c>
      <c r="N292" t="s">
        <v>473</v>
      </c>
      <c r="O292" t="s">
        <v>474</v>
      </c>
      <c r="P292" t="s">
        <v>606</v>
      </c>
      <c r="Q292" t="s">
        <v>639</v>
      </c>
      <c r="R292" t="s">
        <v>645</v>
      </c>
      <c r="S292" t="s">
        <v>664</v>
      </c>
      <c r="T292" t="s">
        <v>790</v>
      </c>
      <c r="U292" t="s">
        <v>792</v>
      </c>
      <c r="V292" t="s">
        <v>875</v>
      </c>
      <c r="W292" t="s">
        <v>878</v>
      </c>
      <c r="X292" t="s">
        <v>881</v>
      </c>
      <c r="Y292" t="s">
        <v>877</v>
      </c>
      <c r="Z292" t="s">
        <v>877</v>
      </c>
      <c r="AV292" t="s">
        <v>883</v>
      </c>
      <c r="AW292" t="s">
        <v>885</v>
      </c>
      <c r="AX292" t="s">
        <v>886</v>
      </c>
      <c r="BG292" t="s">
        <v>796</v>
      </c>
      <c r="BH292" t="s">
        <v>796</v>
      </c>
      <c r="BI292">
        <f t="shared" si="115"/>
        <v>10</v>
      </c>
      <c r="BJ292" t="s">
        <v>803</v>
      </c>
      <c r="BK292" t="s">
        <v>791</v>
      </c>
      <c r="BL292" t="s">
        <v>791</v>
      </c>
      <c r="BM292" t="s">
        <v>791</v>
      </c>
      <c r="BN292" t="s">
        <v>791</v>
      </c>
      <c r="BO292" t="s">
        <v>791</v>
      </c>
      <c r="BP292" t="s">
        <v>791</v>
      </c>
      <c r="BQ292" t="s">
        <v>791</v>
      </c>
      <c r="BR292" t="s">
        <v>791</v>
      </c>
      <c r="BS292" t="s">
        <v>791</v>
      </c>
      <c r="BT292" t="s">
        <v>791</v>
      </c>
    </row>
    <row r="293" spans="1:72" x14ac:dyDescent="0.25">
      <c r="A293" t="s">
        <v>66</v>
      </c>
      <c r="B293" t="s">
        <v>74</v>
      </c>
      <c r="C293" t="s">
        <v>139</v>
      </c>
      <c r="E293" t="s">
        <v>175</v>
      </c>
      <c r="BI293">
        <f t="shared" si="115"/>
        <v>0</v>
      </c>
    </row>
    <row r="294" spans="1:72" x14ac:dyDescent="0.25">
      <c r="A294" t="s">
        <v>66</v>
      </c>
      <c r="B294" t="s">
        <v>70</v>
      </c>
      <c r="C294" t="s">
        <v>140</v>
      </c>
      <c r="E294" t="s">
        <v>175</v>
      </c>
      <c r="BG294" t="s">
        <v>795</v>
      </c>
      <c r="BH294" t="s">
        <v>794</v>
      </c>
      <c r="BI294">
        <f t="shared" si="115"/>
        <v>3</v>
      </c>
      <c r="BJ294" t="s">
        <v>802</v>
      </c>
      <c r="BK294" t="str">
        <f>$C300</f>
        <v>VPU_POST_REPAIR</v>
      </c>
      <c r="BL294" t="str">
        <f>$C300</f>
        <v>VPU_POST_REPAIR</v>
      </c>
      <c r="BM294" t="s">
        <v>791</v>
      </c>
    </row>
    <row r="295" spans="1:72" x14ac:dyDescent="0.25">
      <c r="A295" t="s">
        <v>66</v>
      </c>
      <c r="B295" t="s">
        <v>71</v>
      </c>
      <c r="C295" t="str">
        <f>D295&amp;"_"&amp;E295&amp;"_"&amp;F295&amp;"_"&amp;G295&amp;"_"&amp;A295&amp;"_"&amp;H295&amp;"_"&amp;I295&amp;"_"&amp;J295&amp;"_"&amp;K295&amp;"_"&amp;L295&amp;"_"&amp;M295</f>
        <v>ALL_COMMON_SCREEN_E_BEGIN_TITO_VPU_NOM_LFM_1900_JOIN_BISR</v>
      </c>
      <c r="D295" t="s">
        <v>171</v>
      </c>
      <c r="E295" t="s">
        <v>175</v>
      </c>
      <c r="F295" t="s">
        <v>182</v>
      </c>
      <c r="G295" t="s">
        <v>191</v>
      </c>
      <c r="H295" t="s">
        <v>193</v>
      </c>
      <c r="I295" t="s">
        <v>181</v>
      </c>
      <c r="J295" t="s">
        <v>203</v>
      </c>
      <c r="K295" t="s">
        <v>205</v>
      </c>
      <c r="L295" t="s">
        <v>211</v>
      </c>
      <c r="M295" t="s">
        <v>284</v>
      </c>
      <c r="N295" t="s">
        <v>472</v>
      </c>
      <c r="O295" t="s">
        <v>472</v>
      </c>
      <c r="P295" t="s">
        <v>472</v>
      </c>
      <c r="Q295" t="s">
        <v>639</v>
      </c>
      <c r="R295" t="s">
        <v>645</v>
      </c>
      <c r="S295" t="s">
        <v>705</v>
      </c>
      <c r="T295" t="s">
        <v>790</v>
      </c>
      <c r="U295" t="s">
        <v>792</v>
      </c>
      <c r="AH295" t="s">
        <v>821</v>
      </c>
      <c r="AL295" t="s">
        <v>813</v>
      </c>
      <c r="BG295" t="s">
        <v>794</v>
      </c>
      <c r="BH295" t="s">
        <v>794</v>
      </c>
      <c r="BI295">
        <f t="shared" si="115"/>
        <v>3</v>
      </c>
      <c r="BJ295" t="s">
        <v>791</v>
      </c>
      <c r="BK295" t="str">
        <f>$C296</f>
        <v>XSA_VPU_VFDM_E_BEGIN_TITO_VPU_NOM_LFM_1900_ALL</v>
      </c>
      <c r="BL295" t="str">
        <f>$C296</f>
        <v>XSA_VPU_VFDM_E_BEGIN_TITO_VPU_NOM_LFM_1900_ALL</v>
      </c>
      <c r="BM295" t="str">
        <f>$C296</f>
        <v>XSA_VPU_VFDM_E_BEGIN_TITO_VPU_NOM_LFM_1900_ALL</v>
      </c>
    </row>
    <row r="296" spans="1:72" x14ac:dyDescent="0.25">
      <c r="A296" t="s">
        <v>66</v>
      </c>
      <c r="B296" t="s">
        <v>72</v>
      </c>
      <c r="C296" t="str">
        <f>D296&amp;"_"&amp;E296&amp;"_"&amp;F296&amp;"_"&amp;G296&amp;"_"&amp;A296&amp;"_"&amp;H296&amp;"_"&amp;I296&amp;"_"&amp;J296&amp;"_"&amp;K296&amp;"_"&amp;L296&amp;"_"&amp;M296</f>
        <v>XSA_VPU_VFDM_E_BEGIN_TITO_VPU_NOM_LFM_1900_ALL</v>
      </c>
      <c r="D296" t="s">
        <v>169</v>
      </c>
      <c r="E296" t="s">
        <v>181</v>
      </c>
      <c r="F296" t="s">
        <v>183</v>
      </c>
      <c r="G296" t="s">
        <v>191</v>
      </c>
      <c r="H296" t="s">
        <v>193</v>
      </c>
      <c r="I296" t="s">
        <v>181</v>
      </c>
      <c r="J296" t="s">
        <v>203</v>
      </c>
      <c r="K296" t="s">
        <v>205</v>
      </c>
      <c r="L296" t="s">
        <v>211</v>
      </c>
      <c r="M296" t="s">
        <v>171</v>
      </c>
      <c r="N296" t="s">
        <v>472</v>
      </c>
      <c r="O296" t="s">
        <v>472</v>
      </c>
      <c r="P296" t="s">
        <v>472</v>
      </c>
      <c r="Q296" t="s">
        <v>639</v>
      </c>
      <c r="R296" t="s">
        <v>645</v>
      </c>
      <c r="S296" t="s">
        <v>706</v>
      </c>
      <c r="T296" t="s">
        <v>790</v>
      </c>
      <c r="U296" t="s">
        <v>792</v>
      </c>
      <c r="AM296" t="s">
        <v>234</v>
      </c>
      <c r="AN296" t="s">
        <v>842</v>
      </c>
      <c r="AO296" t="s">
        <v>844</v>
      </c>
      <c r="BG296" t="s">
        <v>791</v>
      </c>
      <c r="BH296" t="s">
        <v>794</v>
      </c>
      <c r="BI296">
        <f t="shared" si="115"/>
        <v>3</v>
      </c>
      <c r="BJ296" t="s">
        <v>802</v>
      </c>
      <c r="BK296" t="str">
        <f>$C297</f>
        <v>XSA_VPU_UF_E_BEGIN_TITO_VPU_NOM_LFM_1900_VFDM_UF</v>
      </c>
      <c r="BL296" t="str">
        <f>$C297</f>
        <v>XSA_VPU_UF_E_BEGIN_TITO_VPU_NOM_LFM_1900_VFDM_UF</v>
      </c>
      <c r="BM296" t="s">
        <v>795</v>
      </c>
    </row>
    <row r="297" spans="1:72" x14ac:dyDescent="0.25">
      <c r="A297" t="s">
        <v>66</v>
      </c>
      <c r="B297" t="s">
        <v>78</v>
      </c>
      <c r="C297" t="str">
        <f>D297&amp;"_"&amp;E297&amp;"_"&amp;F297&amp;"_"&amp;G297&amp;"_"&amp;A297&amp;"_"&amp;H297&amp;"_"&amp;I297&amp;"_"&amp;J297&amp;"_"&amp;K297&amp;"_"&amp;L297&amp;"_"&amp;M297</f>
        <v>XSA_VPU_UF_E_BEGIN_TITO_VPU_NOM_LFM_1900_VFDM_UF</v>
      </c>
      <c r="D297" t="s">
        <v>169</v>
      </c>
      <c r="E297" t="s">
        <v>181</v>
      </c>
      <c r="F297" t="s">
        <v>189</v>
      </c>
      <c r="G297" t="s">
        <v>191</v>
      </c>
      <c r="H297" t="s">
        <v>193</v>
      </c>
      <c r="I297" t="s">
        <v>181</v>
      </c>
      <c r="J297" t="s">
        <v>203</v>
      </c>
      <c r="K297" t="s">
        <v>205</v>
      </c>
      <c r="L297" t="s">
        <v>211</v>
      </c>
      <c r="M297" t="s">
        <v>285</v>
      </c>
      <c r="N297" t="s">
        <v>472</v>
      </c>
      <c r="O297" t="s">
        <v>472</v>
      </c>
      <c r="P297" t="s">
        <v>472</v>
      </c>
      <c r="Q297" t="s">
        <v>640</v>
      </c>
      <c r="R297" t="s">
        <v>645</v>
      </c>
      <c r="S297" t="s">
        <v>707</v>
      </c>
      <c r="T297" t="s">
        <v>790</v>
      </c>
      <c r="U297" t="s">
        <v>792</v>
      </c>
      <c r="AZ297" t="s">
        <v>890</v>
      </c>
      <c r="BG297" t="s">
        <v>795</v>
      </c>
      <c r="BH297" t="s">
        <v>794</v>
      </c>
      <c r="BI297">
        <f t="shared" si="115"/>
        <v>3</v>
      </c>
      <c r="BJ297" t="s">
        <v>802</v>
      </c>
      <c r="BK297" t="str">
        <f>$C298</f>
        <v>XSA_VPU_FUSECONFIG_E_BEGIN_TITO_VPU_NOM_LFM_1900_REPAIR</v>
      </c>
      <c r="BL297" t="str">
        <f>$C298</f>
        <v>XSA_VPU_FUSECONFIG_E_BEGIN_TITO_VPU_NOM_LFM_1900_REPAIR</v>
      </c>
      <c r="BM297" t="str">
        <f>$C298</f>
        <v>XSA_VPU_FUSECONFIG_E_BEGIN_TITO_VPU_NOM_LFM_1900_REPAIR</v>
      </c>
    </row>
    <row r="298" spans="1:72" x14ac:dyDescent="0.25">
      <c r="A298" t="s">
        <v>66</v>
      </c>
      <c r="B298" t="s">
        <v>73</v>
      </c>
      <c r="C298" t="str">
        <f>D298&amp;"_"&amp;E298&amp;"_"&amp;F298&amp;"_"&amp;G298&amp;"_"&amp;A298&amp;"_"&amp;H298&amp;"_"&amp;I298&amp;"_"&amp;J298&amp;"_"&amp;K298&amp;"_"&amp;L298&amp;"_"&amp;M298</f>
        <v>XSA_VPU_FUSECONFIG_E_BEGIN_TITO_VPU_NOM_LFM_1900_REPAIR</v>
      </c>
      <c r="D298" t="s">
        <v>169</v>
      </c>
      <c r="E298" t="s">
        <v>181</v>
      </c>
      <c r="F298" t="s">
        <v>185</v>
      </c>
      <c r="G298" t="s">
        <v>191</v>
      </c>
      <c r="H298" t="s">
        <v>193</v>
      </c>
      <c r="I298" t="s">
        <v>181</v>
      </c>
      <c r="J298" t="s">
        <v>203</v>
      </c>
      <c r="K298" t="s">
        <v>205</v>
      </c>
      <c r="L298" t="s">
        <v>211</v>
      </c>
      <c r="M298" t="s">
        <v>186</v>
      </c>
      <c r="N298" t="s">
        <v>472</v>
      </c>
      <c r="O298" t="s">
        <v>472</v>
      </c>
      <c r="P298" t="s">
        <v>472</v>
      </c>
      <c r="Q298" t="s">
        <v>640</v>
      </c>
      <c r="R298" t="s">
        <v>645</v>
      </c>
      <c r="S298" t="s">
        <v>708</v>
      </c>
      <c r="T298" t="s">
        <v>790</v>
      </c>
      <c r="U298" t="s">
        <v>792</v>
      </c>
      <c r="AP298" t="s">
        <v>849</v>
      </c>
      <c r="AR298" t="s">
        <v>859</v>
      </c>
      <c r="AT298" t="s">
        <v>871</v>
      </c>
      <c r="BG298" t="s">
        <v>796</v>
      </c>
      <c r="BH298" t="s">
        <v>794</v>
      </c>
      <c r="BI298">
        <f t="shared" si="115"/>
        <v>3</v>
      </c>
      <c r="BJ298" t="s">
        <v>791</v>
      </c>
      <c r="BK298" t="s">
        <v>791</v>
      </c>
      <c r="BL298" t="s">
        <v>791</v>
      </c>
      <c r="BM298" t="s">
        <v>791</v>
      </c>
    </row>
    <row r="299" spans="1:72" x14ac:dyDescent="0.25">
      <c r="A299" t="s">
        <v>66</v>
      </c>
      <c r="B299" t="s">
        <v>74</v>
      </c>
      <c r="C299" t="s">
        <v>141</v>
      </c>
      <c r="E299" t="s">
        <v>175</v>
      </c>
      <c r="BI299">
        <f t="shared" si="115"/>
        <v>0</v>
      </c>
    </row>
    <row r="300" spans="1:72" x14ac:dyDescent="0.25">
      <c r="A300" t="s">
        <v>66</v>
      </c>
      <c r="B300" t="s">
        <v>70</v>
      </c>
      <c r="C300" t="s">
        <v>142</v>
      </c>
      <c r="E300" t="s">
        <v>175</v>
      </c>
      <c r="BG300" t="s">
        <v>796</v>
      </c>
      <c r="BH300" t="s">
        <v>794</v>
      </c>
      <c r="BI300">
        <f t="shared" si="115"/>
        <v>2</v>
      </c>
      <c r="BJ300" t="s">
        <v>791</v>
      </c>
      <c r="BK300" t="s">
        <v>791</v>
      </c>
      <c r="BL300" t="s">
        <v>791</v>
      </c>
    </row>
    <row r="301" spans="1:72" x14ac:dyDescent="0.25">
      <c r="A301" t="s">
        <v>66</v>
      </c>
      <c r="B301" t="s">
        <v>75</v>
      </c>
      <c r="C301" t="str">
        <f t="shared" ref="C301:C308" si="125">D301&amp;"_"&amp;E301&amp;"_"&amp;F301&amp;"_"&amp;G301&amp;"_"&amp;A301&amp;"_"&amp;H301&amp;"_"&amp;I301&amp;"_"&amp;J301&amp;"_"&amp;K301&amp;"_"&amp;L301&amp;"_"&amp;M301</f>
        <v>LSA_VPU_HRY_E_BEGIN_TITO_VPU_NOM_LFM_1900_POSTHRY_BUTTRESS_VBTR_BT3</v>
      </c>
      <c r="D301" t="s">
        <v>173</v>
      </c>
      <c r="E301" t="s">
        <v>181</v>
      </c>
      <c r="F301" t="s">
        <v>187</v>
      </c>
      <c r="G301" t="s">
        <v>191</v>
      </c>
      <c r="H301" t="s">
        <v>193</v>
      </c>
      <c r="I301" t="s">
        <v>181</v>
      </c>
      <c r="J301" t="s">
        <v>203</v>
      </c>
      <c r="K301" t="s">
        <v>205</v>
      </c>
      <c r="L301" t="s">
        <v>211</v>
      </c>
      <c r="M301" t="s">
        <v>421</v>
      </c>
      <c r="N301" t="s">
        <v>473</v>
      </c>
      <c r="O301" t="s">
        <v>474</v>
      </c>
      <c r="P301" t="s">
        <v>591</v>
      </c>
      <c r="Q301" t="s">
        <v>640</v>
      </c>
      <c r="R301" t="s">
        <v>645</v>
      </c>
      <c r="S301" t="s">
        <v>709</v>
      </c>
      <c r="T301" t="s">
        <v>790</v>
      </c>
      <c r="U301" t="s">
        <v>792</v>
      </c>
      <c r="V301" t="s">
        <v>875</v>
      </c>
      <c r="W301" t="s">
        <v>879</v>
      </c>
      <c r="X301" t="s">
        <v>881</v>
      </c>
      <c r="Y301" t="s">
        <v>877</v>
      </c>
      <c r="Z301" t="s">
        <v>877</v>
      </c>
      <c r="AV301" t="s">
        <v>884</v>
      </c>
      <c r="BG301" t="s">
        <v>794</v>
      </c>
      <c r="BH301" t="s">
        <v>794</v>
      </c>
      <c r="BI301">
        <f t="shared" si="115"/>
        <v>10</v>
      </c>
      <c r="BJ301" t="s">
        <v>803</v>
      </c>
      <c r="BK301" t="str">
        <f t="shared" ref="BK301:BT307" si="126">$C302</f>
        <v>XSA_VPU_HRY_E_BEGIN_TITO_VPU_NOM_LFM_1900_POSTHRY_SPINE_VBTR_BT4</v>
      </c>
      <c r="BL301" t="str">
        <f t="shared" si="126"/>
        <v>XSA_VPU_HRY_E_BEGIN_TITO_VPU_NOM_LFM_1900_POSTHRY_SPINE_VBTR_BT4</v>
      </c>
      <c r="BM301" t="str">
        <f t="shared" si="126"/>
        <v>XSA_VPU_HRY_E_BEGIN_TITO_VPU_NOM_LFM_1900_POSTHRY_SPINE_VBTR_BT4</v>
      </c>
      <c r="BN301" t="str">
        <f t="shared" si="126"/>
        <v>XSA_VPU_HRY_E_BEGIN_TITO_VPU_NOM_LFM_1900_POSTHRY_SPINE_VBTR_BT4</v>
      </c>
      <c r="BO301" t="str">
        <f t="shared" si="126"/>
        <v>XSA_VPU_HRY_E_BEGIN_TITO_VPU_NOM_LFM_1900_POSTHRY_SPINE_VBTR_BT4</v>
      </c>
      <c r="BP301" t="str">
        <f t="shared" si="126"/>
        <v>XSA_VPU_HRY_E_BEGIN_TITO_VPU_NOM_LFM_1900_POSTHRY_SPINE_VBTR_BT4</v>
      </c>
      <c r="BQ301" t="str">
        <f t="shared" si="126"/>
        <v>XSA_VPU_HRY_E_BEGIN_TITO_VPU_NOM_LFM_1900_POSTHRY_SPINE_VBTR_BT4</v>
      </c>
      <c r="BR301" t="str">
        <f t="shared" si="126"/>
        <v>XSA_VPU_HRY_E_BEGIN_TITO_VPU_NOM_LFM_1900_POSTHRY_SPINE_VBTR_BT4</v>
      </c>
      <c r="BS301" t="str">
        <f t="shared" si="126"/>
        <v>XSA_VPU_HRY_E_BEGIN_TITO_VPU_NOM_LFM_1900_POSTHRY_SPINE_VBTR_BT4</v>
      </c>
      <c r="BT301" t="str">
        <f t="shared" si="126"/>
        <v>XSA_VPU_HRY_E_BEGIN_TITO_VPU_NOM_LFM_1900_POSTHRY_SPINE_VBTR_BT4</v>
      </c>
    </row>
    <row r="302" spans="1:72" x14ac:dyDescent="0.25">
      <c r="A302" t="s">
        <v>66</v>
      </c>
      <c r="B302" t="s">
        <v>75</v>
      </c>
      <c r="C302" t="str">
        <f t="shared" si="125"/>
        <v>XSA_VPU_HRY_E_BEGIN_TITO_VPU_NOM_LFM_1900_POSTHRY_SPINE_VBTR_BT4</v>
      </c>
      <c r="D302" t="s">
        <v>169</v>
      </c>
      <c r="E302" t="s">
        <v>181</v>
      </c>
      <c r="F302" t="s">
        <v>187</v>
      </c>
      <c r="G302" t="s">
        <v>191</v>
      </c>
      <c r="H302" t="s">
        <v>193</v>
      </c>
      <c r="I302" t="s">
        <v>181</v>
      </c>
      <c r="J302" t="s">
        <v>203</v>
      </c>
      <c r="K302" t="s">
        <v>205</v>
      </c>
      <c r="L302" t="s">
        <v>211</v>
      </c>
      <c r="M302" t="s">
        <v>422</v>
      </c>
      <c r="N302" t="s">
        <v>473</v>
      </c>
      <c r="O302" t="s">
        <v>474</v>
      </c>
      <c r="P302" t="s">
        <v>593</v>
      </c>
      <c r="Q302" t="s">
        <v>639</v>
      </c>
      <c r="R302" t="s">
        <v>645</v>
      </c>
      <c r="S302" t="s">
        <v>710</v>
      </c>
      <c r="T302" t="s">
        <v>790</v>
      </c>
      <c r="U302" t="s">
        <v>792</v>
      </c>
      <c r="V302" t="s">
        <v>875</v>
      </c>
      <c r="W302" t="s">
        <v>879</v>
      </c>
      <c r="X302" t="s">
        <v>881</v>
      </c>
      <c r="Y302" t="s">
        <v>877</v>
      </c>
      <c r="Z302" t="s">
        <v>877</v>
      </c>
      <c r="AV302" t="s">
        <v>884</v>
      </c>
      <c r="BG302" t="s">
        <v>791</v>
      </c>
      <c r="BH302" t="s">
        <v>794</v>
      </c>
      <c r="BI302">
        <f t="shared" si="115"/>
        <v>10</v>
      </c>
      <c r="BJ302" t="s">
        <v>803</v>
      </c>
      <c r="BK302" t="str">
        <f t="shared" si="126"/>
        <v>XSA_VPU_HRY_E_BEGIN_TITO_VPU_NOM_LFM_1900_POSTHRY_TILE0_VBTR_BT5</v>
      </c>
      <c r="BL302" t="str">
        <f t="shared" si="126"/>
        <v>XSA_VPU_HRY_E_BEGIN_TITO_VPU_NOM_LFM_1900_POSTHRY_TILE0_VBTR_BT5</v>
      </c>
      <c r="BM302" t="str">
        <f t="shared" si="126"/>
        <v>XSA_VPU_HRY_E_BEGIN_TITO_VPU_NOM_LFM_1900_POSTHRY_TILE0_VBTR_BT5</v>
      </c>
      <c r="BN302" t="str">
        <f t="shared" si="126"/>
        <v>XSA_VPU_HRY_E_BEGIN_TITO_VPU_NOM_LFM_1900_POSTHRY_TILE0_VBTR_BT5</v>
      </c>
      <c r="BO302" t="str">
        <f t="shared" si="126"/>
        <v>XSA_VPU_HRY_E_BEGIN_TITO_VPU_NOM_LFM_1900_POSTHRY_TILE0_VBTR_BT5</v>
      </c>
      <c r="BP302" t="str">
        <f t="shared" si="126"/>
        <v>XSA_VPU_HRY_E_BEGIN_TITO_VPU_NOM_LFM_1900_POSTHRY_TILE0_VBTR_BT5</v>
      </c>
      <c r="BQ302" t="str">
        <f t="shared" si="126"/>
        <v>XSA_VPU_HRY_E_BEGIN_TITO_VPU_NOM_LFM_1900_POSTHRY_TILE0_VBTR_BT5</v>
      </c>
      <c r="BR302" t="str">
        <f t="shared" si="126"/>
        <v>XSA_VPU_HRY_E_BEGIN_TITO_VPU_NOM_LFM_1900_POSTHRY_TILE0_VBTR_BT5</v>
      </c>
      <c r="BS302" t="str">
        <f t="shared" si="126"/>
        <v>XSA_VPU_HRY_E_BEGIN_TITO_VPU_NOM_LFM_1900_POSTHRY_TILE0_VBTR_BT5</v>
      </c>
      <c r="BT302" t="str">
        <f t="shared" si="126"/>
        <v>XSA_VPU_HRY_E_BEGIN_TITO_VPU_NOM_LFM_1900_POSTHRY_TILE0_VBTR_BT5</v>
      </c>
    </row>
    <row r="303" spans="1:72" x14ac:dyDescent="0.25">
      <c r="A303" t="s">
        <v>66</v>
      </c>
      <c r="B303" t="s">
        <v>75</v>
      </c>
      <c r="C303" t="str">
        <f t="shared" si="125"/>
        <v>XSA_VPU_HRY_E_BEGIN_TITO_VPU_NOM_LFM_1900_POSTHRY_TILE0_VBTR_BT5</v>
      </c>
      <c r="D303" t="s">
        <v>169</v>
      </c>
      <c r="E303" t="s">
        <v>181</v>
      </c>
      <c r="F303" t="s">
        <v>187</v>
      </c>
      <c r="G303" t="s">
        <v>191</v>
      </c>
      <c r="H303" t="s">
        <v>193</v>
      </c>
      <c r="I303" t="s">
        <v>181</v>
      </c>
      <c r="J303" t="s">
        <v>203</v>
      </c>
      <c r="K303" t="s">
        <v>205</v>
      </c>
      <c r="L303" t="s">
        <v>211</v>
      </c>
      <c r="M303" t="s">
        <v>423</v>
      </c>
      <c r="N303" t="s">
        <v>473</v>
      </c>
      <c r="O303" t="s">
        <v>474</v>
      </c>
      <c r="P303" t="s">
        <v>595</v>
      </c>
      <c r="Q303" t="s">
        <v>639</v>
      </c>
      <c r="R303" t="s">
        <v>645</v>
      </c>
      <c r="S303" t="s">
        <v>711</v>
      </c>
      <c r="T303" t="s">
        <v>790</v>
      </c>
      <c r="U303" t="s">
        <v>792</v>
      </c>
      <c r="V303" t="s">
        <v>875</v>
      </c>
      <c r="W303" t="s">
        <v>879</v>
      </c>
      <c r="X303" t="s">
        <v>881</v>
      </c>
      <c r="Y303" t="s">
        <v>877</v>
      </c>
      <c r="Z303" t="s">
        <v>877</v>
      </c>
      <c r="AV303" t="s">
        <v>884</v>
      </c>
      <c r="BG303" t="s">
        <v>795</v>
      </c>
      <c r="BH303" t="s">
        <v>794</v>
      </c>
      <c r="BI303">
        <f t="shared" si="115"/>
        <v>10</v>
      </c>
      <c r="BJ303" t="s">
        <v>803</v>
      </c>
      <c r="BK303" t="str">
        <f t="shared" si="126"/>
        <v>XSA_VPU_HRY_E_BEGIN_TITO_VPU_NOM_LFM_1900_POSTHRY_TILE1_VBTR_BT6</v>
      </c>
      <c r="BL303" t="str">
        <f t="shared" si="126"/>
        <v>XSA_VPU_HRY_E_BEGIN_TITO_VPU_NOM_LFM_1900_POSTHRY_TILE1_VBTR_BT6</v>
      </c>
      <c r="BM303" t="str">
        <f t="shared" si="126"/>
        <v>XSA_VPU_HRY_E_BEGIN_TITO_VPU_NOM_LFM_1900_POSTHRY_TILE1_VBTR_BT6</v>
      </c>
      <c r="BN303" t="str">
        <f t="shared" si="126"/>
        <v>XSA_VPU_HRY_E_BEGIN_TITO_VPU_NOM_LFM_1900_POSTHRY_TILE1_VBTR_BT6</v>
      </c>
      <c r="BO303" t="str">
        <f t="shared" si="126"/>
        <v>XSA_VPU_HRY_E_BEGIN_TITO_VPU_NOM_LFM_1900_POSTHRY_TILE1_VBTR_BT6</v>
      </c>
      <c r="BP303" t="str">
        <f t="shared" si="126"/>
        <v>XSA_VPU_HRY_E_BEGIN_TITO_VPU_NOM_LFM_1900_POSTHRY_TILE1_VBTR_BT6</v>
      </c>
      <c r="BQ303" t="str">
        <f t="shared" si="126"/>
        <v>XSA_VPU_HRY_E_BEGIN_TITO_VPU_NOM_LFM_1900_POSTHRY_TILE1_VBTR_BT6</v>
      </c>
      <c r="BR303" t="str">
        <f t="shared" si="126"/>
        <v>XSA_VPU_HRY_E_BEGIN_TITO_VPU_NOM_LFM_1900_POSTHRY_TILE1_VBTR_BT6</v>
      </c>
      <c r="BS303" t="str">
        <f t="shared" si="126"/>
        <v>XSA_VPU_HRY_E_BEGIN_TITO_VPU_NOM_LFM_1900_POSTHRY_TILE1_VBTR_BT6</v>
      </c>
      <c r="BT303" t="str">
        <f t="shared" si="126"/>
        <v>XSA_VPU_HRY_E_BEGIN_TITO_VPU_NOM_LFM_1900_POSTHRY_TILE1_VBTR_BT6</v>
      </c>
    </row>
    <row r="304" spans="1:72" x14ac:dyDescent="0.25">
      <c r="A304" t="s">
        <v>66</v>
      </c>
      <c r="B304" t="s">
        <v>75</v>
      </c>
      <c r="C304" t="str">
        <f t="shared" si="125"/>
        <v>XSA_VPU_HRY_E_BEGIN_TITO_VPU_NOM_LFM_1900_POSTHRY_TILE1_VBTR_BT6</v>
      </c>
      <c r="D304" t="s">
        <v>169</v>
      </c>
      <c r="E304" t="s">
        <v>181</v>
      </c>
      <c r="F304" t="s">
        <v>187</v>
      </c>
      <c r="G304" t="s">
        <v>191</v>
      </c>
      <c r="H304" t="s">
        <v>193</v>
      </c>
      <c r="I304" t="s">
        <v>181</v>
      </c>
      <c r="J304" t="s">
        <v>203</v>
      </c>
      <c r="K304" t="s">
        <v>205</v>
      </c>
      <c r="L304" t="s">
        <v>211</v>
      </c>
      <c r="M304" t="s">
        <v>424</v>
      </c>
      <c r="N304" t="s">
        <v>473</v>
      </c>
      <c r="O304" t="s">
        <v>474</v>
      </c>
      <c r="P304" t="s">
        <v>597</v>
      </c>
      <c r="Q304" t="s">
        <v>639</v>
      </c>
      <c r="R304" t="s">
        <v>645</v>
      </c>
      <c r="S304" t="s">
        <v>712</v>
      </c>
      <c r="T304" t="s">
        <v>790</v>
      </c>
      <c r="U304" t="s">
        <v>792</v>
      </c>
      <c r="V304" t="s">
        <v>875</v>
      </c>
      <c r="W304" t="s">
        <v>879</v>
      </c>
      <c r="X304" t="s">
        <v>881</v>
      </c>
      <c r="Y304" t="s">
        <v>877</v>
      </c>
      <c r="Z304" t="s">
        <v>877</v>
      </c>
      <c r="AV304" t="s">
        <v>884</v>
      </c>
      <c r="BG304" t="s">
        <v>796</v>
      </c>
      <c r="BH304" t="s">
        <v>794</v>
      </c>
      <c r="BI304">
        <f t="shared" si="115"/>
        <v>10</v>
      </c>
      <c r="BJ304" t="s">
        <v>803</v>
      </c>
      <c r="BK304" t="str">
        <f t="shared" si="126"/>
        <v>XSA_VPU_HRY_E_BEGIN_TITO_VPU_NOM_LFM_1900_POSTHRY_TILE2_VBTR_BT7</v>
      </c>
      <c r="BL304" t="str">
        <f t="shared" si="126"/>
        <v>XSA_VPU_HRY_E_BEGIN_TITO_VPU_NOM_LFM_1900_POSTHRY_TILE2_VBTR_BT7</v>
      </c>
      <c r="BM304" t="str">
        <f t="shared" si="126"/>
        <v>XSA_VPU_HRY_E_BEGIN_TITO_VPU_NOM_LFM_1900_POSTHRY_TILE2_VBTR_BT7</v>
      </c>
      <c r="BN304" t="str">
        <f t="shared" si="126"/>
        <v>XSA_VPU_HRY_E_BEGIN_TITO_VPU_NOM_LFM_1900_POSTHRY_TILE2_VBTR_BT7</v>
      </c>
      <c r="BO304" t="str">
        <f t="shared" si="126"/>
        <v>XSA_VPU_HRY_E_BEGIN_TITO_VPU_NOM_LFM_1900_POSTHRY_TILE2_VBTR_BT7</v>
      </c>
      <c r="BP304" t="str">
        <f t="shared" si="126"/>
        <v>XSA_VPU_HRY_E_BEGIN_TITO_VPU_NOM_LFM_1900_POSTHRY_TILE2_VBTR_BT7</v>
      </c>
      <c r="BQ304" t="str">
        <f t="shared" si="126"/>
        <v>XSA_VPU_HRY_E_BEGIN_TITO_VPU_NOM_LFM_1900_POSTHRY_TILE2_VBTR_BT7</v>
      </c>
      <c r="BR304" t="str">
        <f t="shared" si="126"/>
        <v>XSA_VPU_HRY_E_BEGIN_TITO_VPU_NOM_LFM_1900_POSTHRY_TILE2_VBTR_BT7</v>
      </c>
      <c r="BS304" t="str">
        <f t="shared" si="126"/>
        <v>XSA_VPU_HRY_E_BEGIN_TITO_VPU_NOM_LFM_1900_POSTHRY_TILE2_VBTR_BT7</v>
      </c>
      <c r="BT304" t="str">
        <f t="shared" si="126"/>
        <v>XSA_VPU_HRY_E_BEGIN_TITO_VPU_NOM_LFM_1900_POSTHRY_TILE2_VBTR_BT7</v>
      </c>
    </row>
    <row r="305" spans="1:72" x14ac:dyDescent="0.25">
      <c r="A305" t="s">
        <v>66</v>
      </c>
      <c r="B305" t="s">
        <v>75</v>
      </c>
      <c r="C305" t="str">
        <f t="shared" si="125"/>
        <v>XSA_VPU_HRY_E_BEGIN_TITO_VPU_NOM_LFM_1900_POSTHRY_TILE2_VBTR_BT7</v>
      </c>
      <c r="D305" t="s">
        <v>169</v>
      </c>
      <c r="E305" t="s">
        <v>181</v>
      </c>
      <c r="F305" t="s">
        <v>187</v>
      </c>
      <c r="G305" t="s">
        <v>191</v>
      </c>
      <c r="H305" t="s">
        <v>193</v>
      </c>
      <c r="I305" t="s">
        <v>181</v>
      </c>
      <c r="J305" t="s">
        <v>203</v>
      </c>
      <c r="K305" t="s">
        <v>205</v>
      </c>
      <c r="L305" t="s">
        <v>211</v>
      </c>
      <c r="M305" t="s">
        <v>425</v>
      </c>
      <c r="N305" t="s">
        <v>473</v>
      </c>
      <c r="O305" t="s">
        <v>474</v>
      </c>
      <c r="P305" t="s">
        <v>599</v>
      </c>
      <c r="Q305" t="s">
        <v>639</v>
      </c>
      <c r="R305" t="s">
        <v>645</v>
      </c>
      <c r="S305" t="s">
        <v>713</v>
      </c>
      <c r="T305" t="s">
        <v>790</v>
      </c>
      <c r="U305" t="s">
        <v>792</v>
      </c>
      <c r="V305" t="s">
        <v>875</v>
      </c>
      <c r="W305" t="s">
        <v>879</v>
      </c>
      <c r="X305" t="s">
        <v>881</v>
      </c>
      <c r="Y305" t="s">
        <v>877</v>
      </c>
      <c r="Z305" t="s">
        <v>877</v>
      </c>
      <c r="AV305" t="s">
        <v>884</v>
      </c>
      <c r="BG305" t="s">
        <v>794</v>
      </c>
      <c r="BH305" t="s">
        <v>791</v>
      </c>
      <c r="BI305">
        <f t="shared" si="115"/>
        <v>10</v>
      </c>
      <c r="BJ305" t="s">
        <v>803</v>
      </c>
      <c r="BK305" t="str">
        <f t="shared" si="126"/>
        <v>XSA_VPU_HRY_E_BEGIN_TITO_VPU_NOM_LFM_1900_POSTHRY_TILE3_VBTR_BT8</v>
      </c>
      <c r="BL305" t="str">
        <f t="shared" si="126"/>
        <v>XSA_VPU_HRY_E_BEGIN_TITO_VPU_NOM_LFM_1900_POSTHRY_TILE3_VBTR_BT8</v>
      </c>
      <c r="BM305" t="str">
        <f t="shared" si="126"/>
        <v>XSA_VPU_HRY_E_BEGIN_TITO_VPU_NOM_LFM_1900_POSTHRY_TILE3_VBTR_BT8</v>
      </c>
      <c r="BN305" t="str">
        <f t="shared" si="126"/>
        <v>XSA_VPU_HRY_E_BEGIN_TITO_VPU_NOM_LFM_1900_POSTHRY_TILE3_VBTR_BT8</v>
      </c>
      <c r="BO305" t="str">
        <f t="shared" si="126"/>
        <v>XSA_VPU_HRY_E_BEGIN_TITO_VPU_NOM_LFM_1900_POSTHRY_TILE3_VBTR_BT8</v>
      </c>
      <c r="BP305" t="str">
        <f t="shared" si="126"/>
        <v>XSA_VPU_HRY_E_BEGIN_TITO_VPU_NOM_LFM_1900_POSTHRY_TILE3_VBTR_BT8</v>
      </c>
      <c r="BQ305" t="str">
        <f t="shared" si="126"/>
        <v>XSA_VPU_HRY_E_BEGIN_TITO_VPU_NOM_LFM_1900_POSTHRY_TILE3_VBTR_BT8</v>
      </c>
      <c r="BR305" t="str">
        <f t="shared" si="126"/>
        <v>XSA_VPU_HRY_E_BEGIN_TITO_VPU_NOM_LFM_1900_POSTHRY_TILE3_VBTR_BT8</v>
      </c>
      <c r="BS305" t="str">
        <f t="shared" si="126"/>
        <v>XSA_VPU_HRY_E_BEGIN_TITO_VPU_NOM_LFM_1900_POSTHRY_TILE3_VBTR_BT8</v>
      </c>
      <c r="BT305" t="str">
        <f t="shared" si="126"/>
        <v>XSA_VPU_HRY_E_BEGIN_TITO_VPU_NOM_LFM_1900_POSTHRY_TILE3_VBTR_BT8</v>
      </c>
    </row>
    <row r="306" spans="1:72" x14ac:dyDescent="0.25">
      <c r="A306" t="s">
        <v>66</v>
      </c>
      <c r="B306" t="s">
        <v>75</v>
      </c>
      <c r="C306" t="str">
        <f t="shared" si="125"/>
        <v>XSA_VPU_HRY_E_BEGIN_TITO_VPU_NOM_LFM_1900_POSTHRY_TILE3_VBTR_BT8</v>
      </c>
      <c r="D306" t="s">
        <v>169</v>
      </c>
      <c r="E306" t="s">
        <v>181</v>
      </c>
      <c r="F306" t="s">
        <v>187</v>
      </c>
      <c r="G306" t="s">
        <v>191</v>
      </c>
      <c r="H306" t="s">
        <v>193</v>
      </c>
      <c r="I306" t="s">
        <v>181</v>
      </c>
      <c r="J306" t="s">
        <v>203</v>
      </c>
      <c r="K306" t="s">
        <v>205</v>
      </c>
      <c r="L306" t="s">
        <v>211</v>
      </c>
      <c r="M306" t="s">
        <v>426</v>
      </c>
      <c r="N306" t="s">
        <v>473</v>
      </c>
      <c r="O306" t="s">
        <v>474</v>
      </c>
      <c r="P306" t="s">
        <v>601</v>
      </c>
      <c r="Q306" t="s">
        <v>639</v>
      </c>
      <c r="R306" t="s">
        <v>645</v>
      </c>
      <c r="S306" t="s">
        <v>714</v>
      </c>
      <c r="T306" t="s">
        <v>790</v>
      </c>
      <c r="U306" t="s">
        <v>792</v>
      </c>
      <c r="V306" t="s">
        <v>875</v>
      </c>
      <c r="W306" t="s">
        <v>879</v>
      </c>
      <c r="X306" t="s">
        <v>881</v>
      </c>
      <c r="Y306" t="s">
        <v>877</v>
      </c>
      <c r="Z306" t="s">
        <v>877</v>
      </c>
      <c r="AV306" t="s">
        <v>884</v>
      </c>
      <c r="BG306" t="s">
        <v>791</v>
      </c>
      <c r="BH306" t="s">
        <v>791</v>
      </c>
      <c r="BI306">
        <f t="shared" si="115"/>
        <v>10</v>
      </c>
      <c r="BJ306" t="s">
        <v>803</v>
      </c>
      <c r="BK306" t="str">
        <f t="shared" si="126"/>
        <v>XSA_VPU_HRY_E_BEGIN_TITO_VPU_NOM_LFM_1900_POSTHRY_TILE4_VBTR_BT9</v>
      </c>
      <c r="BL306" t="str">
        <f t="shared" si="126"/>
        <v>XSA_VPU_HRY_E_BEGIN_TITO_VPU_NOM_LFM_1900_POSTHRY_TILE4_VBTR_BT9</v>
      </c>
      <c r="BM306" t="str">
        <f t="shared" si="126"/>
        <v>XSA_VPU_HRY_E_BEGIN_TITO_VPU_NOM_LFM_1900_POSTHRY_TILE4_VBTR_BT9</v>
      </c>
      <c r="BN306" t="str">
        <f t="shared" si="126"/>
        <v>XSA_VPU_HRY_E_BEGIN_TITO_VPU_NOM_LFM_1900_POSTHRY_TILE4_VBTR_BT9</v>
      </c>
      <c r="BO306" t="str">
        <f t="shared" si="126"/>
        <v>XSA_VPU_HRY_E_BEGIN_TITO_VPU_NOM_LFM_1900_POSTHRY_TILE4_VBTR_BT9</v>
      </c>
      <c r="BP306" t="str">
        <f t="shared" si="126"/>
        <v>XSA_VPU_HRY_E_BEGIN_TITO_VPU_NOM_LFM_1900_POSTHRY_TILE4_VBTR_BT9</v>
      </c>
      <c r="BQ306" t="str">
        <f t="shared" si="126"/>
        <v>XSA_VPU_HRY_E_BEGIN_TITO_VPU_NOM_LFM_1900_POSTHRY_TILE4_VBTR_BT9</v>
      </c>
      <c r="BR306" t="str">
        <f t="shared" si="126"/>
        <v>XSA_VPU_HRY_E_BEGIN_TITO_VPU_NOM_LFM_1900_POSTHRY_TILE4_VBTR_BT9</v>
      </c>
      <c r="BS306" t="str">
        <f t="shared" si="126"/>
        <v>XSA_VPU_HRY_E_BEGIN_TITO_VPU_NOM_LFM_1900_POSTHRY_TILE4_VBTR_BT9</v>
      </c>
      <c r="BT306" t="str">
        <f t="shared" si="126"/>
        <v>XSA_VPU_HRY_E_BEGIN_TITO_VPU_NOM_LFM_1900_POSTHRY_TILE4_VBTR_BT9</v>
      </c>
    </row>
    <row r="307" spans="1:72" x14ac:dyDescent="0.25">
      <c r="A307" t="s">
        <v>66</v>
      </c>
      <c r="B307" t="s">
        <v>75</v>
      </c>
      <c r="C307" t="str">
        <f t="shared" si="125"/>
        <v>XSA_VPU_HRY_E_BEGIN_TITO_VPU_NOM_LFM_1900_POSTHRY_TILE4_VBTR_BT9</v>
      </c>
      <c r="D307" t="s">
        <v>169</v>
      </c>
      <c r="E307" t="s">
        <v>181</v>
      </c>
      <c r="F307" t="s">
        <v>187</v>
      </c>
      <c r="G307" t="s">
        <v>191</v>
      </c>
      <c r="H307" t="s">
        <v>193</v>
      </c>
      <c r="I307" t="s">
        <v>181</v>
      </c>
      <c r="J307" t="s">
        <v>203</v>
      </c>
      <c r="K307" t="s">
        <v>205</v>
      </c>
      <c r="L307" t="s">
        <v>211</v>
      </c>
      <c r="M307" t="s">
        <v>427</v>
      </c>
      <c r="N307" t="s">
        <v>473</v>
      </c>
      <c r="O307" t="s">
        <v>474</v>
      </c>
      <c r="P307" t="s">
        <v>603</v>
      </c>
      <c r="Q307" t="s">
        <v>639</v>
      </c>
      <c r="R307" t="s">
        <v>645</v>
      </c>
      <c r="S307" t="s">
        <v>781</v>
      </c>
      <c r="T307" t="s">
        <v>790</v>
      </c>
      <c r="U307" t="s">
        <v>792</v>
      </c>
      <c r="V307" t="s">
        <v>875</v>
      </c>
      <c r="W307" t="s">
        <v>879</v>
      </c>
      <c r="X307" t="s">
        <v>881</v>
      </c>
      <c r="Y307" t="s">
        <v>877</v>
      </c>
      <c r="Z307" t="s">
        <v>877</v>
      </c>
      <c r="AV307" t="s">
        <v>884</v>
      </c>
      <c r="BG307" t="s">
        <v>795</v>
      </c>
      <c r="BH307" t="s">
        <v>791</v>
      </c>
      <c r="BI307">
        <f t="shared" si="115"/>
        <v>10</v>
      </c>
      <c r="BJ307" t="s">
        <v>803</v>
      </c>
      <c r="BK307" t="str">
        <f t="shared" si="126"/>
        <v>XSA_VPU_HRY_E_BEGIN_TITO_VPU_NOM_LFM_1900_POSTHRY_TILE5_VBTR_BT10</v>
      </c>
      <c r="BL307" t="str">
        <f t="shared" si="126"/>
        <v>XSA_VPU_HRY_E_BEGIN_TITO_VPU_NOM_LFM_1900_POSTHRY_TILE5_VBTR_BT10</v>
      </c>
      <c r="BM307" t="str">
        <f t="shared" si="126"/>
        <v>XSA_VPU_HRY_E_BEGIN_TITO_VPU_NOM_LFM_1900_POSTHRY_TILE5_VBTR_BT10</v>
      </c>
      <c r="BN307" t="str">
        <f t="shared" si="126"/>
        <v>XSA_VPU_HRY_E_BEGIN_TITO_VPU_NOM_LFM_1900_POSTHRY_TILE5_VBTR_BT10</v>
      </c>
      <c r="BO307" t="str">
        <f t="shared" si="126"/>
        <v>XSA_VPU_HRY_E_BEGIN_TITO_VPU_NOM_LFM_1900_POSTHRY_TILE5_VBTR_BT10</v>
      </c>
      <c r="BP307" t="str">
        <f t="shared" si="126"/>
        <v>XSA_VPU_HRY_E_BEGIN_TITO_VPU_NOM_LFM_1900_POSTHRY_TILE5_VBTR_BT10</v>
      </c>
      <c r="BQ307" t="str">
        <f t="shared" si="126"/>
        <v>XSA_VPU_HRY_E_BEGIN_TITO_VPU_NOM_LFM_1900_POSTHRY_TILE5_VBTR_BT10</v>
      </c>
      <c r="BR307" t="str">
        <f t="shared" si="126"/>
        <v>XSA_VPU_HRY_E_BEGIN_TITO_VPU_NOM_LFM_1900_POSTHRY_TILE5_VBTR_BT10</v>
      </c>
      <c r="BS307" t="str">
        <f t="shared" si="126"/>
        <v>XSA_VPU_HRY_E_BEGIN_TITO_VPU_NOM_LFM_1900_POSTHRY_TILE5_VBTR_BT10</v>
      </c>
      <c r="BT307" t="str">
        <f t="shared" si="126"/>
        <v>XSA_VPU_HRY_E_BEGIN_TITO_VPU_NOM_LFM_1900_POSTHRY_TILE5_VBTR_BT10</v>
      </c>
    </row>
    <row r="308" spans="1:72" x14ac:dyDescent="0.25">
      <c r="A308" t="s">
        <v>66</v>
      </c>
      <c r="B308" t="s">
        <v>75</v>
      </c>
      <c r="C308" t="str">
        <f t="shared" si="125"/>
        <v>XSA_VPU_HRY_E_BEGIN_TITO_VPU_NOM_LFM_1900_POSTHRY_TILE5_VBTR_BT10</v>
      </c>
      <c r="D308" t="s">
        <v>169</v>
      </c>
      <c r="E308" t="s">
        <v>181</v>
      </c>
      <c r="F308" t="s">
        <v>187</v>
      </c>
      <c r="G308" t="s">
        <v>191</v>
      </c>
      <c r="H308" t="s">
        <v>193</v>
      </c>
      <c r="I308" t="s">
        <v>181</v>
      </c>
      <c r="J308" t="s">
        <v>203</v>
      </c>
      <c r="K308" t="s">
        <v>205</v>
      </c>
      <c r="L308" t="s">
        <v>211</v>
      </c>
      <c r="M308" t="s">
        <v>428</v>
      </c>
      <c r="N308" t="s">
        <v>473</v>
      </c>
      <c r="O308" t="s">
        <v>474</v>
      </c>
      <c r="P308" t="s">
        <v>605</v>
      </c>
      <c r="Q308" t="s">
        <v>639</v>
      </c>
      <c r="R308" t="s">
        <v>645</v>
      </c>
      <c r="S308" t="s">
        <v>782</v>
      </c>
      <c r="T308" t="s">
        <v>790</v>
      </c>
      <c r="U308" t="s">
        <v>792</v>
      </c>
      <c r="V308" t="s">
        <v>875</v>
      </c>
      <c r="W308" t="s">
        <v>879</v>
      </c>
      <c r="X308" t="s">
        <v>881</v>
      </c>
      <c r="Y308" t="s">
        <v>877</v>
      </c>
      <c r="Z308" t="s">
        <v>877</v>
      </c>
      <c r="AV308" t="s">
        <v>884</v>
      </c>
      <c r="BG308" t="s">
        <v>796</v>
      </c>
      <c r="BH308" t="s">
        <v>791</v>
      </c>
      <c r="BI308">
        <f t="shared" si="115"/>
        <v>10</v>
      </c>
      <c r="BJ308" t="s">
        <v>803</v>
      </c>
      <c r="BK308" t="s">
        <v>791</v>
      </c>
      <c r="BL308" t="s">
        <v>791</v>
      </c>
      <c r="BM308" t="s">
        <v>791</v>
      </c>
      <c r="BN308" t="s">
        <v>791</v>
      </c>
      <c r="BO308" t="s">
        <v>791</v>
      </c>
      <c r="BP308" t="s">
        <v>791</v>
      </c>
      <c r="BQ308" t="s">
        <v>791</v>
      </c>
      <c r="BR308" t="s">
        <v>791</v>
      </c>
      <c r="BS308" t="s">
        <v>791</v>
      </c>
      <c r="BT308" t="s">
        <v>791</v>
      </c>
    </row>
    <row r="309" spans="1:72" x14ac:dyDescent="0.25">
      <c r="A309" t="s">
        <v>66</v>
      </c>
      <c r="B309" t="s">
        <v>74</v>
      </c>
      <c r="C309" t="s">
        <v>143</v>
      </c>
      <c r="E309" t="s">
        <v>175</v>
      </c>
      <c r="BI309">
        <f t="shared" si="115"/>
        <v>0</v>
      </c>
    </row>
    <row r="310" spans="1:72" x14ac:dyDescent="0.25">
      <c r="A310" t="s">
        <v>66</v>
      </c>
      <c r="B310" t="s">
        <v>74</v>
      </c>
      <c r="C310" t="s">
        <v>144</v>
      </c>
      <c r="E310" t="s">
        <v>175</v>
      </c>
      <c r="BI310">
        <f t="shared" si="115"/>
        <v>0</v>
      </c>
    </row>
    <row r="311" spans="1:72" x14ac:dyDescent="0.25">
      <c r="A311" t="s">
        <v>66</v>
      </c>
      <c r="B311" t="s">
        <v>70</v>
      </c>
      <c r="C311" t="s">
        <v>145</v>
      </c>
      <c r="E311" t="s">
        <v>175</v>
      </c>
      <c r="BG311" t="s">
        <v>795</v>
      </c>
      <c r="BH311" t="s">
        <v>791</v>
      </c>
      <c r="BI311">
        <f t="shared" si="115"/>
        <v>2</v>
      </c>
      <c r="BJ311" t="s">
        <v>791</v>
      </c>
      <c r="BK311" t="s">
        <v>791</v>
      </c>
      <c r="BL311" t="s">
        <v>791</v>
      </c>
    </row>
    <row r="312" spans="1:72" x14ac:dyDescent="0.25">
      <c r="A312" t="s">
        <v>66</v>
      </c>
      <c r="B312" t="s">
        <v>70</v>
      </c>
      <c r="C312" t="s">
        <v>146</v>
      </c>
      <c r="E312" t="s">
        <v>175</v>
      </c>
      <c r="BG312" t="s">
        <v>794</v>
      </c>
      <c r="BH312" t="s">
        <v>794</v>
      </c>
      <c r="BI312">
        <f t="shared" si="115"/>
        <v>2</v>
      </c>
      <c r="BJ312" t="s">
        <v>791</v>
      </c>
      <c r="BK312" t="str">
        <f>$C319</f>
        <v>CORE_VFDM</v>
      </c>
      <c r="BL312" t="str">
        <f>$C319</f>
        <v>CORE_VFDM</v>
      </c>
    </row>
    <row r="313" spans="1:72" x14ac:dyDescent="0.25">
      <c r="A313" t="s">
        <v>66</v>
      </c>
      <c r="B313" t="s">
        <v>75</v>
      </c>
      <c r="C313" t="str">
        <f>D313&amp;"_"&amp;E313&amp;"_"&amp;F313&amp;"_"&amp;G313&amp;"_"&amp;A313&amp;"_"&amp;H313&amp;"_"&amp;I313&amp;"_"&amp;J313&amp;"_"&amp;K313&amp;"_"&amp;L313&amp;"_"&amp;M313</f>
        <v>LSA_CORE_HRY_E_BEGIN_TITO_CR_NOM_LFM_0400_BIRA_BISR_BP_3_RF</v>
      </c>
      <c r="D313" t="s">
        <v>173</v>
      </c>
      <c r="E313" t="s">
        <v>179</v>
      </c>
      <c r="F313" t="s">
        <v>187</v>
      </c>
      <c r="G313" t="s">
        <v>191</v>
      </c>
      <c r="H313" t="s">
        <v>193</v>
      </c>
      <c r="I313" t="s">
        <v>195</v>
      </c>
      <c r="J313" t="s">
        <v>203</v>
      </c>
      <c r="K313" t="s">
        <v>205</v>
      </c>
      <c r="L313" t="s">
        <v>207</v>
      </c>
      <c r="M313" t="s">
        <v>429</v>
      </c>
      <c r="N313" t="s">
        <v>473</v>
      </c>
      <c r="O313" t="s">
        <v>477</v>
      </c>
      <c r="P313" t="s">
        <v>607</v>
      </c>
      <c r="Q313" t="s">
        <v>640</v>
      </c>
      <c r="R313" t="s">
        <v>642</v>
      </c>
      <c r="S313" t="s">
        <v>671</v>
      </c>
      <c r="T313" t="s">
        <v>790</v>
      </c>
      <c r="U313" t="s">
        <v>792</v>
      </c>
      <c r="V313" t="s">
        <v>874</v>
      </c>
      <c r="W313" t="s">
        <v>187</v>
      </c>
      <c r="X313" t="s">
        <v>881</v>
      </c>
      <c r="Y313" t="s">
        <v>876</v>
      </c>
      <c r="Z313" t="s">
        <v>876</v>
      </c>
      <c r="AA313" t="s">
        <v>886</v>
      </c>
      <c r="AV313" t="s">
        <v>883</v>
      </c>
      <c r="AW313" t="s">
        <v>885</v>
      </c>
      <c r="AX313" t="s">
        <v>886</v>
      </c>
      <c r="BG313" t="s">
        <v>794</v>
      </c>
      <c r="BH313" t="s">
        <v>794</v>
      </c>
      <c r="BI313">
        <f t="shared" si="115"/>
        <v>10</v>
      </c>
      <c r="BJ313" t="s">
        <v>803</v>
      </c>
      <c r="BK313" t="str">
        <f t="shared" ref="BK313:BT314" si="127">$C314</f>
        <v>SSA_CORE_HRY_E_BEGIN_TITO_CR_NOM_LFM_0400_BIRA_BISR_BP_4_5_MLC</v>
      </c>
      <c r="BL313" t="str">
        <f t="shared" si="127"/>
        <v>SSA_CORE_HRY_E_BEGIN_TITO_CR_NOM_LFM_0400_BIRA_BISR_BP_4_5_MLC</v>
      </c>
      <c r="BM313" t="str">
        <f t="shared" si="127"/>
        <v>SSA_CORE_HRY_E_BEGIN_TITO_CR_NOM_LFM_0400_BIRA_BISR_BP_4_5_MLC</v>
      </c>
      <c r="BN313" t="str">
        <f t="shared" si="127"/>
        <v>SSA_CORE_HRY_E_BEGIN_TITO_CR_NOM_LFM_0400_BIRA_BISR_BP_4_5_MLC</v>
      </c>
      <c r="BO313" t="str">
        <f t="shared" si="127"/>
        <v>SSA_CORE_HRY_E_BEGIN_TITO_CR_NOM_LFM_0400_BIRA_BISR_BP_4_5_MLC</v>
      </c>
      <c r="BP313" t="str">
        <f t="shared" si="127"/>
        <v>SSA_CORE_HRY_E_BEGIN_TITO_CR_NOM_LFM_0400_BIRA_BISR_BP_4_5_MLC</v>
      </c>
      <c r="BQ313" t="str">
        <f t="shared" si="127"/>
        <v>SSA_CORE_HRY_E_BEGIN_TITO_CR_NOM_LFM_0400_BIRA_BISR_BP_4_5_MLC</v>
      </c>
      <c r="BR313" t="str">
        <f t="shared" si="127"/>
        <v>SSA_CORE_HRY_E_BEGIN_TITO_CR_NOM_LFM_0400_BIRA_BISR_BP_4_5_MLC</v>
      </c>
      <c r="BS313" t="str">
        <f t="shared" si="127"/>
        <v>SSA_CORE_HRY_E_BEGIN_TITO_CR_NOM_LFM_0400_BIRA_BISR_BP_4_5_MLC</v>
      </c>
      <c r="BT313" t="str">
        <f t="shared" si="127"/>
        <v>SSA_CORE_HRY_E_BEGIN_TITO_CR_NOM_LFM_0400_BIRA_BISR_BP_4_5_MLC</v>
      </c>
    </row>
    <row r="314" spans="1:72" x14ac:dyDescent="0.25">
      <c r="A314" t="s">
        <v>66</v>
      </c>
      <c r="B314" t="s">
        <v>75</v>
      </c>
      <c r="C314" t="str">
        <f>D314&amp;"_"&amp;E314&amp;"_"&amp;F314&amp;"_"&amp;G314&amp;"_"&amp;A314&amp;"_"&amp;H314&amp;"_"&amp;I314&amp;"_"&amp;J314&amp;"_"&amp;K314&amp;"_"&amp;L314&amp;"_"&amp;M314</f>
        <v>SSA_CORE_HRY_E_BEGIN_TITO_CR_NOM_LFM_0400_BIRA_BISR_BP_4_5_MLC</v>
      </c>
      <c r="D314" t="s">
        <v>172</v>
      </c>
      <c r="E314" t="s">
        <v>179</v>
      </c>
      <c r="F314" t="s">
        <v>187</v>
      </c>
      <c r="G314" t="s">
        <v>191</v>
      </c>
      <c r="H314" t="s">
        <v>193</v>
      </c>
      <c r="I314" t="s">
        <v>195</v>
      </c>
      <c r="J314" t="s">
        <v>203</v>
      </c>
      <c r="K314" t="s">
        <v>205</v>
      </c>
      <c r="L314" t="s">
        <v>207</v>
      </c>
      <c r="M314" t="s">
        <v>430</v>
      </c>
      <c r="N314" t="s">
        <v>473</v>
      </c>
      <c r="O314" t="s">
        <v>477</v>
      </c>
      <c r="P314" t="s">
        <v>608</v>
      </c>
      <c r="Q314" t="s">
        <v>639</v>
      </c>
      <c r="R314" t="s">
        <v>642</v>
      </c>
      <c r="S314" t="s">
        <v>688</v>
      </c>
      <c r="T314" t="s">
        <v>790</v>
      </c>
      <c r="U314" t="s">
        <v>792</v>
      </c>
      <c r="V314" t="s">
        <v>874</v>
      </c>
      <c r="W314" t="s">
        <v>187</v>
      </c>
      <c r="X314" t="s">
        <v>881</v>
      </c>
      <c r="Y314" t="s">
        <v>876</v>
      </c>
      <c r="Z314" t="s">
        <v>876</v>
      </c>
      <c r="AA314" t="s">
        <v>886</v>
      </c>
      <c r="AV314" t="s">
        <v>883</v>
      </c>
      <c r="AW314" t="s">
        <v>885</v>
      </c>
      <c r="AX314" t="s">
        <v>886</v>
      </c>
      <c r="BG314" t="s">
        <v>791</v>
      </c>
      <c r="BH314" t="s">
        <v>794</v>
      </c>
      <c r="BI314">
        <f t="shared" si="115"/>
        <v>10</v>
      </c>
      <c r="BJ314" t="s">
        <v>803</v>
      </c>
      <c r="BK314" t="str">
        <f t="shared" si="127"/>
        <v>LSA_CORE_HRY_E_BEGIN_TITO_CR_NOM_LFM_0400_BHRY_BP_6_EXT_RF</v>
      </c>
      <c r="BL314" t="str">
        <f t="shared" si="127"/>
        <v>LSA_CORE_HRY_E_BEGIN_TITO_CR_NOM_LFM_0400_BHRY_BP_6_EXT_RF</v>
      </c>
      <c r="BM314" t="str">
        <f t="shared" si="127"/>
        <v>LSA_CORE_HRY_E_BEGIN_TITO_CR_NOM_LFM_0400_BHRY_BP_6_EXT_RF</v>
      </c>
      <c r="BN314" t="str">
        <f t="shared" si="127"/>
        <v>LSA_CORE_HRY_E_BEGIN_TITO_CR_NOM_LFM_0400_BHRY_BP_6_EXT_RF</v>
      </c>
      <c r="BO314" t="str">
        <f t="shared" si="127"/>
        <v>LSA_CORE_HRY_E_BEGIN_TITO_CR_NOM_LFM_0400_BHRY_BP_6_EXT_RF</v>
      </c>
      <c r="BP314" t="str">
        <f t="shared" si="127"/>
        <v>LSA_CORE_HRY_E_BEGIN_TITO_CR_NOM_LFM_0400_BHRY_BP_6_EXT_RF</v>
      </c>
      <c r="BQ314" t="str">
        <f t="shared" si="127"/>
        <v>LSA_CORE_HRY_E_BEGIN_TITO_CR_NOM_LFM_0400_BHRY_BP_6_EXT_RF</v>
      </c>
      <c r="BR314" t="str">
        <f t="shared" si="127"/>
        <v>LSA_CORE_HRY_E_BEGIN_TITO_CR_NOM_LFM_0400_BHRY_BP_6_EXT_RF</v>
      </c>
      <c r="BS314" t="str">
        <f t="shared" si="127"/>
        <v>LSA_CORE_HRY_E_BEGIN_TITO_CR_NOM_LFM_0400_BHRY_BP_6_EXT_RF</v>
      </c>
      <c r="BT314" t="str">
        <f t="shared" si="127"/>
        <v>LSA_CORE_HRY_E_BEGIN_TITO_CR_NOM_LFM_0400_BHRY_BP_6_EXT_RF</v>
      </c>
    </row>
    <row r="315" spans="1:72" x14ac:dyDescent="0.25">
      <c r="A315" t="s">
        <v>66</v>
      </c>
      <c r="B315" t="s">
        <v>75</v>
      </c>
      <c r="C315" t="str">
        <f>D315&amp;"_"&amp;E315&amp;"_"&amp;F315&amp;"_"&amp;G315&amp;"_"&amp;A315&amp;"_"&amp;H315&amp;"_"&amp;I315&amp;"_"&amp;J315&amp;"_"&amp;K315&amp;"_"&amp;L315&amp;"_"&amp;M315</f>
        <v>LSA_CORE_HRY_E_BEGIN_TITO_CR_NOM_LFM_0400_BHRY_BP_6_EXT_RF</v>
      </c>
      <c r="D315" t="s">
        <v>173</v>
      </c>
      <c r="E315" t="s">
        <v>179</v>
      </c>
      <c r="F315" t="s">
        <v>187</v>
      </c>
      <c r="G315" t="s">
        <v>191</v>
      </c>
      <c r="H315" t="s">
        <v>193</v>
      </c>
      <c r="I315" t="s">
        <v>195</v>
      </c>
      <c r="J315" t="s">
        <v>203</v>
      </c>
      <c r="K315" t="s">
        <v>205</v>
      </c>
      <c r="L315" t="s">
        <v>207</v>
      </c>
      <c r="M315" t="s">
        <v>431</v>
      </c>
      <c r="N315" t="s">
        <v>473</v>
      </c>
      <c r="O315" t="s">
        <v>477</v>
      </c>
      <c r="P315" t="s">
        <v>609</v>
      </c>
      <c r="Q315" t="s">
        <v>640</v>
      </c>
      <c r="R315" t="s">
        <v>642</v>
      </c>
      <c r="S315" t="s">
        <v>690</v>
      </c>
      <c r="T315" t="s">
        <v>790</v>
      </c>
      <c r="U315" t="s">
        <v>792</v>
      </c>
      <c r="V315" t="s">
        <v>875</v>
      </c>
      <c r="W315" t="s">
        <v>187</v>
      </c>
      <c r="X315" t="s">
        <v>881</v>
      </c>
      <c r="Y315" t="s">
        <v>876</v>
      </c>
      <c r="Z315" t="s">
        <v>876</v>
      </c>
      <c r="AA315" t="s">
        <v>886</v>
      </c>
      <c r="AV315" t="s">
        <v>883</v>
      </c>
      <c r="AW315" t="s">
        <v>885</v>
      </c>
      <c r="AX315" t="s">
        <v>886</v>
      </c>
      <c r="BG315" t="s">
        <v>795</v>
      </c>
      <c r="BH315" t="s">
        <v>794</v>
      </c>
      <c r="BI315">
        <f t="shared" si="115"/>
        <v>10</v>
      </c>
      <c r="BJ315" t="s">
        <v>803</v>
      </c>
      <c r="BK315" t="str">
        <f>$C316</f>
        <v>LSA_CORE_HRY_E_BEGIN_TITO_CR_NOM_LFM_0400_BIRA_BISR_BP_6_EXT_RF</v>
      </c>
      <c r="BL315" t="str">
        <f>$C317</f>
        <v>SSA_CORE_HRY_E_BEGIN_TITO_CR_NOM_LFM_0400_BIRA_BISR_BP_7_PMUCS</v>
      </c>
      <c r="BM315" t="str">
        <f t="shared" ref="BM315:BR316" si="128">$C316</f>
        <v>LSA_CORE_HRY_E_BEGIN_TITO_CR_NOM_LFM_0400_BIRA_BISR_BP_6_EXT_RF</v>
      </c>
      <c r="BN315" t="str">
        <f t="shared" si="128"/>
        <v>LSA_CORE_HRY_E_BEGIN_TITO_CR_NOM_LFM_0400_BIRA_BISR_BP_6_EXT_RF</v>
      </c>
      <c r="BO315" t="str">
        <f t="shared" si="128"/>
        <v>LSA_CORE_HRY_E_BEGIN_TITO_CR_NOM_LFM_0400_BIRA_BISR_BP_6_EXT_RF</v>
      </c>
      <c r="BP315" t="str">
        <f t="shared" si="128"/>
        <v>LSA_CORE_HRY_E_BEGIN_TITO_CR_NOM_LFM_0400_BIRA_BISR_BP_6_EXT_RF</v>
      </c>
      <c r="BQ315" t="str">
        <f t="shared" si="128"/>
        <v>LSA_CORE_HRY_E_BEGIN_TITO_CR_NOM_LFM_0400_BIRA_BISR_BP_6_EXT_RF</v>
      </c>
      <c r="BR315" t="str">
        <f t="shared" si="128"/>
        <v>LSA_CORE_HRY_E_BEGIN_TITO_CR_NOM_LFM_0400_BIRA_BISR_BP_6_EXT_RF</v>
      </c>
      <c r="BS315" t="str">
        <f>$C317</f>
        <v>SSA_CORE_HRY_E_BEGIN_TITO_CR_NOM_LFM_0400_BIRA_BISR_BP_7_PMUCS</v>
      </c>
      <c r="BT315" t="str">
        <f>$C316</f>
        <v>LSA_CORE_HRY_E_BEGIN_TITO_CR_NOM_LFM_0400_BIRA_BISR_BP_6_EXT_RF</v>
      </c>
    </row>
    <row r="316" spans="1:72" x14ac:dyDescent="0.25">
      <c r="A316" t="s">
        <v>66</v>
      </c>
      <c r="B316" t="s">
        <v>75</v>
      </c>
      <c r="C316" t="str">
        <f>D316&amp;"_"&amp;E316&amp;"_"&amp;F316&amp;"_"&amp;G316&amp;"_"&amp;A316&amp;"_"&amp;H316&amp;"_"&amp;I316&amp;"_"&amp;J316&amp;"_"&amp;K316&amp;"_"&amp;L316&amp;"_"&amp;M316</f>
        <v>LSA_CORE_HRY_E_BEGIN_TITO_CR_NOM_LFM_0400_BIRA_BISR_BP_6_EXT_RF</v>
      </c>
      <c r="D316" t="s">
        <v>173</v>
      </c>
      <c r="E316" t="s">
        <v>179</v>
      </c>
      <c r="F316" t="s">
        <v>187</v>
      </c>
      <c r="G316" t="s">
        <v>191</v>
      </c>
      <c r="H316" t="s">
        <v>193</v>
      </c>
      <c r="I316" t="s">
        <v>195</v>
      </c>
      <c r="J316" t="s">
        <v>203</v>
      </c>
      <c r="K316" t="s">
        <v>205</v>
      </c>
      <c r="L316" t="s">
        <v>207</v>
      </c>
      <c r="M316" t="s">
        <v>432</v>
      </c>
      <c r="N316" t="s">
        <v>473</v>
      </c>
      <c r="O316" t="s">
        <v>477</v>
      </c>
      <c r="P316" t="s">
        <v>610</v>
      </c>
      <c r="Q316" t="s">
        <v>640</v>
      </c>
      <c r="R316" t="s">
        <v>642</v>
      </c>
      <c r="S316" t="s">
        <v>691</v>
      </c>
      <c r="T316" t="s">
        <v>790</v>
      </c>
      <c r="U316" t="s">
        <v>792</v>
      </c>
      <c r="V316" t="s">
        <v>875</v>
      </c>
      <c r="W316" t="s">
        <v>880</v>
      </c>
      <c r="X316" t="s">
        <v>882</v>
      </c>
      <c r="Y316" t="s">
        <v>876</v>
      </c>
      <c r="Z316" t="s">
        <v>876</v>
      </c>
      <c r="AA316" t="s">
        <v>886</v>
      </c>
      <c r="AV316" t="s">
        <v>883</v>
      </c>
      <c r="AW316" t="s">
        <v>885</v>
      </c>
      <c r="AX316" t="s">
        <v>886</v>
      </c>
      <c r="BG316" t="s">
        <v>796</v>
      </c>
      <c r="BH316" t="s">
        <v>794</v>
      </c>
      <c r="BI316">
        <f t="shared" si="115"/>
        <v>10</v>
      </c>
      <c r="BJ316" t="s">
        <v>803</v>
      </c>
      <c r="BK316" t="str">
        <f>$C317</f>
        <v>SSA_CORE_HRY_E_BEGIN_TITO_CR_NOM_LFM_0400_BIRA_BISR_BP_7_PMUCS</v>
      </c>
      <c r="BL316" t="str">
        <f>$C317</f>
        <v>SSA_CORE_HRY_E_BEGIN_TITO_CR_NOM_LFM_0400_BIRA_BISR_BP_7_PMUCS</v>
      </c>
      <c r="BM316" t="str">
        <f t="shared" si="128"/>
        <v>SSA_CORE_HRY_E_BEGIN_TITO_CR_NOM_LFM_0400_BIRA_BISR_BP_7_PMUCS</v>
      </c>
      <c r="BN316" t="str">
        <f t="shared" si="128"/>
        <v>SSA_CORE_HRY_E_BEGIN_TITO_CR_NOM_LFM_0400_BIRA_BISR_BP_7_PMUCS</v>
      </c>
      <c r="BO316" t="str">
        <f t="shared" si="128"/>
        <v>SSA_CORE_HRY_E_BEGIN_TITO_CR_NOM_LFM_0400_BIRA_BISR_BP_7_PMUCS</v>
      </c>
      <c r="BP316" t="str">
        <f t="shared" si="128"/>
        <v>SSA_CORE_HRY_E_BEGIN_TITO_CR_NOM_LFM_0400_BIRA_BISR_BP_7_PMUCS</v>
      </c>
      <c r="BQ316" t="str">
        <f t="shared" si="128"/>
        <v>SSA_CORE_HRY_E_BEGIN_TITO_CR_NOM_LFM_0400_BIRA_BISR_BP_7_PMUCS</v>
      </c>
      <c r="BR316" t="str">
        <f t="shared" si="128"/>
        <v>SSA_CORE_HRY_E_BEGIN_TITO_CR_NOM_LFM_0400_BIRA_BISR_BP_7_PMUCS</v>
      </c>
      <c r="BS316" t="str">
        <f>$C317</f>
        <v>SSA_CORE_HRY_E_BEGIN_TITO_CR_NOM_LFM_0400_BIRA_BISR_BP_7_PMUCS</v>
      </c>
      <c r="BT316" t="str">
        <f>$C317</f>
        <v>SSA_CORE_HRY_E_BEGIN_TITO_CR_NOM_LFM_0400_BIRA_BISR_BP_7_PMUCS</v>
      </c>
    </row>
    <row r="317" spans="1:72" x14ac:dyDescent="0.25">
      <c r="A317" t="s">
        <v>66</v>
      </c>
      <c r="B317" t="s">
        <v>75</v>
      </c>
      <c r="C317" t="str">
        <f>D317&amp;"_"&amp;E317&amp;"_"&amp;F317&amp;"_"&amp;G317&amp;"_"&amp;A317&amp;"_"&amp;H317&amp;"_"&amp;I317&amp;"_"&amp;J317&amp;"_"&amp;K317&amp;"_"&amp;L317&amp;"_"&amp;M317</f>
        <v>SSA_CORE_HRY_E_BEGIN_TITO_CR_NOM_LFM_0400_BIRA_BISR_BP_7_PMUCS</v>
      </c>
      <c r="D317" t="s">
        <v>172</v>
      </c>
      <c r="E317" t="s">
        <v>179</v>
      </c>
      <c r="F317" t="s">
        <v>187</v>
      </c>
      <c r="G317" t="s">
        <v>191</v>
      </c>
      <c r="H317" t="s">
        <v>193</v>
      </c>
      <c r="I317" t="s">
        <v>195</v>
      </c>
      <c r="J317" t="s">
        <v>203</v>
      </c>
      <c r="K317" t="s">
        <v>205</v>
      </c>
      <c r="L317" t="s">
        <v>207</v>
      </c>
      <c r="M317" t="s">
        <v>433</v>
      </c>
      <c r="N317" t="s">
        <v>473</v>
      </c>
      <c r="O317" t="s">
        <v>478</v>
      </c>
      <c r="P317" t="s">
        <v>611</v>
      </c>
      <c r="Q317" t="s">
        <v>639</v>
      </c>
      <c r="R317" t="s">
        <v>642</v>
      </c>
      <c r="S317" t="s">
        <v>750</v>
      </c>
      <c r="T317" t="s">
        <v>790</v>
      </c>
      <c r="U317" t="s">
        <v>792</v>
      </c>
      <c r="V317" t="s">
        <v>874</v>
      </c>
      <c r="W317" t="s">
        <v>187</v>
      </c>
      <c r="X317" t="s">
        <v>881</v>
      </c>
      <c r="Y317" t="s">
        <v>876</v>
      </c>
      <c r="Z317" t="s">
        <v>876</v>
      </c>
      <c r="AA317" t="s">
        <v>886</v>
      </c>
      <c r="AV317" t="s">
        <v>883</v>
      </c>
      <c r="AW317" t="s">
        <v>885</v>
      </c>
      <c r="AX317" t="s">
        <v>886</v>
      </c>
      <c r="BG317" t="s">
        <v>797</v>
      </c>
      <c r="BH317" t="s">
        <v>794</v>
      </c>
      <c r="BI317">
        <f t="shared" si="115"/>
        <v>10</v>
      </c>
      <c r="BJ317" t="s">
        <v>803</v>
      </c>
      <c r="BK317" t="s">
        <v>791</v>
      </c>
      <c r="BL317" t="s">
        <v>791</v>
      </c>
      <c r="BM317" t="s">
        <v>791</v>
      </c>
      <c r="BN317" t="s">
        <v>791</v>
      </c>
      <c r="BO317" t="s">
        <v>791</v>
      </c>
      <c r="BP317" t="s">
        <v>791</v>
      </c>
      <c r="BQ317" t="s">
        <v>791</v>
      </c>
      <c r="BR317" t="s">
        <v>791</v>
      </c>
      <c r="BS317" t="s">
        <v>791</v>
      </c>
      <c r="BT317" t="s">
        <v>791</v>
      </c>
    </row>
    <row r="318" spans="1:72" x14ac:dyDescent="0.25">
      <c r="A318" t="s">
        <v>66</v>
      </c>
      <c r="B318" t="s">
        <v>74</v>
      </c>
      <c r="C318" t="s">
        <v>147</v>
      </c>
      <c r="E318" t="s">
        <v>175</v>
      </c>
      <c r="BI318">
        <f t="shared" si="115"/>
        <v>0</v>
      </c>
    </row>
    <row r="319" spans="1:72" x14ac:dyDescent="0.25">
      <c r="A319" t="s">
        <v>66</v>
      </c>
      <c r="B319" t="s">
        <v>70</v>
      </c>
      <c r="C319" t="s">
        <v>148</v>
      </c>
      <c r="E319" t="s">
        <v>175</v>
      </c>
      <c r="BG319" t="s">
        <v>791</v>
      </c>
      <c r="BH319" t="s">
        <v>794</v>
      </c>
      <c r="BI319">
        <f t="shared" si="115"/>
        <v>3</v>
      </c>
      <c r="BJ319" t="s">
        <v>802</v>
      </c>
      <c r="BK319" t="str">
        <f>$C325</f>
        <v>CORE_POST_REPAIR</v>
      </c>
      <c r="BL319" t="str">
        <f>$C325</f>
        <v>CORE_POST_REPAIR</v>
      </c>
      <c r="BM319" t="s">
        <v>791</v>
      </c>
    </row>
    <row r="320" spans="1:72" x14ac:dyDescent="0.25">
      <c r="A320" t="s">
        <v>66</v>
      </c>
      <c r="B320" t="s">
        <v>71</v>
      </c>
      <c r="C320" t="str">
        <f>D320&amp;"_"&amp;E320&amp;"_"&amp;F320&amp;"_"&amp;G320&amp;"_"&amp;A320&amp;"_"&amp;H320&amp;"_"&amp;I320&amp;"_"&amp;J320&amp;"_"&amp;K320&amp;"_"&amp;L320&amp;"_"&amp;M320</f>
        <v>ALL_COMMON_SCREEN_E_BEGIN_TITO_CR_NOM_LFM_0400_JOIN_BISR</v>
      </c>
      <c r="D320" t="s">
        <v>171</v>
      </c>
      <c r="E320" t="s">
        <v>175</v>
      </c>
      <c r="F320" t="s">
        <v>182</v>
      </c>
      <c r="G320" t="s">
        <v>191</v>
      </c>
      <c r="H320" t="s">
        <v>193</v>
      </c>
      <c r="I320" t="s">
        <v>195</v>
      </c>
      <c r="J320" t="s">
        <v>203</v>
      </c>
      <c r="K320" t="s">
        <v>205</v>
      </c>
      <c r="L320" t="s">
        <v>207</v>
      </c>
      <c r="M320" t="s">
        <v>284</v>
      </c>
      <c r="N320" t="s">
        <v>472</v>
      </c>
      <c r="O320" t="s">
        <v>472</v>
      </c>
      <c r="P320" t="s">
        <v>472</v>
      </c>
      <c r="Q320" t="s">
        <v>639</v>
      </c>
      <c r="R320" t="s">
        <v>642</v>
      </c>
      <c r="S320" t="s">
        <v>672</v>
      </c>
      <c r="T320" t="s">
        <v>790</v>
      </c>
      <c r="U320" t="s">
        <v>792</v>
      </c>
      <c r="AH320" t="s">
        <v>822</v>
      </c>
      <c r="AL320" t="s">
        <v>814</v>
      </c>
      <c r="BG320" t="s">
        <v>794</v>
      </c>
      <c r="BH320" t="s">
        <v>794</v>
      </c>
      <c r="BI320">
        <f t="shared" si="115"/>
        <v>3</v>
      </c>
      <c r="BJ320" t="s">
        <v>791</v>
      </c>
      <c r="BK320" t="str">
        <f>$C321</f>
        <v>ALL_CORE_VFDM_E_BEGIN_TITO_CR_NOM_LFM_0400_VFDM_ALL</v>
      </c>
      <c r="BL320" t="str">
        <f>$C321</f>
        <v>ALL_CORE_VFDM_E_BEGIN_TITO_CR_NOM_LFM_0400_VFDM_ALL</v>
      </c>
      <c r="BM320" t="str">
        <f>$C321</f>
        <v>ALL_CORE_VFDM_E_BEGIN_TITO_CR_NOM_LFM_0400_VFDM_ALL</v>
      </c>
    </row>
    <row r="321" spans="1:72" x14ac:dyDescent="0.25">
      <c r="A321" t="s">
        <v>66</v>
      </c>
      <c r="B321" t="s">
        <v>72</v>
      </c>
      <c r="C321" t="str">
        <f>D321&amp;"_"&amp;E321&amp;"_"&amp;F321&amp;"_"&amp;G321&amp;"_"&amp;A321&amp;"_"&amp;H321&amp;"_"&amp;I321&amp;"_"&amp;J321&amp;"_"&amp;K321&amp;"_"&amp;L321&amp;"_"&amp;M321</f>
        <v>ALL_CORE_VFDM_E_BEGIN_TITO_CR_NOM_LFM_0400_VFDM_ALL</v>
      </c>
      <c r="D321" t="s">
        <v>171</v>
      </c>
      <c r="E321" t="s">
        <v>179</v>
      </c>
      <c r="F321" t="s">
        <v>183</v>
      </c>
      <c r="G321" t="s">
        <v>191</v>
      </c>
      <c r="H321" t="s">
        <v>193</v>
      </c>
      <c r="I321" t="s">
        <v>195</v>
      </c>
      <c r="J321" t="s">
        <v>203</v>
      </c>
      <c r="K321" t="s">
        <v>205</v>
      </c>
      <c r="L321" t="s">
        <v>207</v>
      </c>
      <c r="M321" t="s">
        <v>434</v>
      </c>
      <c r="N321" t="s">
        <v>472</v>
      </c>
      <c r="O321" t="s">
        <v>472</v>
      </c>
      <c r="P321" t="s">
        <v>472</v>
      </c>
      <c r="Q321" t="s">
        <v>639</v>
      </c>
      <c r="R321" t="s">
        <v>642</v>
      </c>
      <c r="S321" t="s">
        <v>673</v>
      </c>
      <c r="T321" t="s">
        <v>790</v>
      </c>
      <c r="U321" t="s">
        <v>792</v>
      </c>
      <c r="AM321" t="s">
        <v>825</v>
      </c>
      <c r="AN321" t="s">
        <v>827</v>
      </c>
      <c r="AO321" t="s">
        <v>844</v>
      </c>
      <c r="BG321" t="s">
        <v>791</v>
      </c>
      <c r="BH321" t="s">
        <v>794</v>
      </c>
      <c r="BI321">
        <f t="shared" si="115"/>
        <v>3</v>
      </c>
      <c r="BJ321" t="s">
        <v>802</v>
      </c>
      <c r="BK321" t="str">
        <f>$C322</f>
        <v>ALL_CORE_UF_E_BEGIN_TITO_CR_NOM_LFM_0400_VFDM_UF</v>
      </c>
      <c r="BL321" t="str">
        <f>$C322</f>
        <v>ALL_CORE_UF_E_BEGIN_TITO_CR_NOM_LFM_0400_VFDM_UF</v>
      </c>
      <c r="BM321" t="s">
        <v>795</v>
      </c>
    </row>
    <row r="322" spans="1:72" x14ac:dyDescent="0.25">
      <c r="A322" t="s">
        <v>66</v>
      </c>
      <c r="B322" t="s">
        <v>78</v>
      </c>
      <c r="C322" t="str">
        <f>D322&amp;"_"&amp;E322&amp;"_"&amp;F322&amp;"_"&amp;G322&amp;"_"&amp;A322&amp;"_"&amp;H322&amp;"_"&amp;I322&amp;"_"&amp;J322&amp;"_"&amp;K322&amp;"_"&amp;L322&amp;"_"&amp;M322</f>
        <v>ALL_CORE_UF_E_BEGIN_TITO_CR_NOM_LFM_0400_VFDM_UF</v>
      </c>
      <c r="D322" t="s">
        <v>171</v>
      </c>
      <c r="E322" t="s">
        <v>179</v>
      </c>
      <c r="F322" t="s">
        <v>189</v>
      </c>
      <c r="G322" t="s">
        <v>191</v>
      </c>
      <c r="H322" t="s">
        <v>193</v>
      </c>
      <c r="I322" t="s">
        <v>195</v>
      </c>
      <c r="J322" t="s">
        <v>203</v>
      </c>
      <c r="K322" t="s">
        <v>205</v>
      </c>
      <c r="L322" t="s">
        <v>207</v>
      </c>
      <c r="M322" t="s">
        <v>285</v>
      </c>
      <c r="N322" t="s">
        <v>472</v>
      </c>
      <c r="O322" t="s">
        <v>472</v>
      </c>
      <c r="P322" t="s">
        <v>472</v>
      </c>
      <c r="Q322" t="s">
        <v>640</v>
      </c>
      <c r="R322" t="s">
        <v>642</v>
      </c>
      <c r="S322" t="s">
        <v>674</v>
      </c>
      <c r="T322" t="s">
        <v>790</v>
      </c>
      <c r="U322" t="s">
        <v>792</v>
      </c>
      <c r="AZ322" t="s">
        <v>891</v>
      </c>
      <c r="BG322" t="s">
        <v>795</v>
      </c>
      <c r="BH322" t="s">
        <v>794</v>
      </c>
      <c r="BI322">
        <f t="shared" ref="BI322:BI385" si="129">COUNTA(BK322:BT322)</f>
        <v>3</v>
      </c>
      <c r="BJ322" t="s">
        <v>802</v>
      </c>
      <c r="BK322" t="str">
        <f>$C323</f>
        <v>ALL_CORE_FUSECONFIG_E_BEGIN_TITO_CR_NOM_LFM_0400_REPAIR</v>
      </c>
      <c r="BL322" t="str">
        <f>$C323</f>
        <v>ALL_CORE_FUSECONFIG_E_BEGIN_TITO_CR_NOM_LFM_0400_REPAIR</v>
      </c>
      <c r="BM322" t="str">
        <f>$C323</f>
        <v>ALL_CORE_FUSECONFIG_E_BEGIN_TITO_CR_NOM_LFM_0400_REPAIR</v>
      </c>
    </row>
    <row r="323" spans="1:72" x14ac:dyDescent="0.25">
      <c r="A323" t="s">
        <v>66</v>
      </c>
      <c r="B323" t="s">
        <v>73</v>
      </c>
      <c r="C323" t="str">
        <f>D323&amp;"_"&amp;E323&amp;"_"&amp;F323&amp;"_"&amp;G323&amp;"_"&amp;A323&amp;"_"&amp;H323&amp;"_"&amp;I323&amp;"_"&amp;J323&amp;"_"&amp;K323&amp;"_"&amp;L323&amp;"_"&amp;M323</f>
        <v>ALL_CORE_FUSECONFIG_E_BEGIN_TITO_CR_NOM_LFM_0400_REPAIR</v>
      </c>
      <c r="D323" t="s">
        <v>171</v>
      </c>
      <c r="E323" t="s">
        <v>179</v>
      </c>
      <c r="F323" t="s">
        <v>185</v>
      </c>
      <c r="G323" t="s">
        <v>191</v>
      </c>
      <c r="H323" t="s">
        <v>193</v>
      </c>
      <c r="I323" t="s">
        <v>195</v>
      </c>
      <c r="J323" t="s">
        <v>203</v>
      </c>
      <c r="K323" t="s">
        <v>205</v>
      </c>
      <c r="L323" t="s">
        <v>207</v>
      </c>
      <c r="M323" t="s">
        <v>186</v>
      </c>
      <c r="N323" t="s">
        <v>472</v>
      </c>
      <c r="O323" t="s">
        <v>472</v>
      </c>
      <c r="P323" t="s">
        <v>472</v>
      </c>
      <c r="Q323" t="s">
        <v>640</v>
      </c>
      <c r="R323" t="s">
        <v>642</v>
      </c>
      <c r="S323" t="s">
        <v>675</v>
      </c>
      <c r="T323" t="s">
        <v>790</v>
      </c>
      <c r="U323" t="s">
        <v>792</v>
      </c>
      <c r="AP323" t="s">
        <v>849</v>
      </c>
      <c r="AR323" t="s">
        <v>859</v>
      </c>
      <c r="AT323" t="s">
        <v>872</v>
      </c>
      <c r="BG323" t="s">
        <v>796</v>
      </c>
      <c r="BH323" t="s">
        <v>794</v>
      </c>
      <c r="BI323">
        <f t="shared" si="129"/>
        <v>3</v>
      </c>
      <c r="BJ323" t="s">
        <v>791</v>
      </c>
      <c r="BK323" t="s">
        <v>791</v>
      </c>
      <c r="BL323" t="s">
        <v>791</v>
      </c>
      <c r="BM323" t="s">
        <v>791</v>
      </c>
    </row>
    <row r="324" spans="1:72" x14ac:dyDescent="0.25">
      <c r="A324" t="s">
        <v>66</v>
      </c>
      <c r="B324" t="s">
        <v>74</v>
      </c>
      <c r="C324" t="s">
        <v>149</v>
      </c>
      <c r="E324" t="s">
        <v>175</v>
      </c>
      <c r="BI324">
        <f t="shared" si="129"/>
        <v>0</v>
      </c>
    </row>
    <row r="325" spans="1:72" x14ac:dyDescent="0.25">
      <c r="A325" t="s">
        <v>66</v>
      </c>
      <c r="B325" t="s">
        <v>70</v>
      </c>
      <c r="C325" t="s">
        <v>150</v>
      </c>
      <c r="E325" t="s">
        <v>175</v>
      </c>
      <c r="BG325" t="s">
        <v>795</v>
      </c>
      <c r="BH325" t="s">
        <v>794</v>
      </c>
      <c r="BI325">
        <f t="shared" si="129"/>
        <v>2</v>
      </c>
      <c r="BJ325" t="s">
        <v>791</v>
      </c>
      <c r="BK325" t="s">
        <v>791</v>
      </c>
      <c r="BL325" t="s">
        <v>791</v>
      </c>
    </row>
    <row r="326" spans="1:72" x14ac:dyDescent="0.25">
      <c r="A326" t="s">
        <v>66</v>
      </c>
      <c r="B326" t="s">
        <v>75</v>
      </c>
      <c r="C326" t="str">
        <f>D326&amp;"_"&amp;E326&amp;"_"&amp;F326&amp;"_"&amp;G326&amp;"_"&amp;A326&amp;"_"&amp;H326&amp;"_"&amp;I326&amp;"_"&amp;J326&amp;"_"&amp;K326&amp;"_"&amp;L326&amp;"_"&amp;M326</f>
        <v>LSA_CORE_HRY_E_BEGIN_TITO_CR_NOM_LFM_0400_POSTHRY_BP_3</v>
      </c>
      <c r="D326" t="s">
        <v>173</v>
      </c>
      <c r="E326" t="s">
        <v>179</v>
      </c>
      <c r="F326" t="s">
        <v>187</v>
      </c>
      <c r="G326" t="s">
        <v>191</v>
      </c>
      <c r="H326" t="s">
        <v>193</v>
      </c>
      <c r="I326" t="s">
        <v>195</v>
      </c>
      <c r="J326" t="s">
        <v>203</v>
      </c>
      <c r="K326" t="s">
        <v>205</v>
      </c>
      <c r="L326" t="s">
        <v>207</v>
      </c>
      <c r="M326" t="s">
        <v>435</v>
      </c>
      <c r="N326" t="s">
        <v>473</v>
      </c>
      <c r="O326" t="s">
        <v>477</v>
      </c>
      <c r="P326" t="s">
        <v>612</v>
      </c>
      <c r="Q326" t="s">
        <v>639</v>
      </c>
      <c r="R326" t="s">
        <v>642</v>
      </c>
      <c r="S326" t="s">
        <v>779</v>
      </c>
      <c r="T326" t="s">
        <v>790</v>
      </c>
      <c r="U326" t="s">
        <v>792</v>
      </c>
      <c r="V326" t="s">
        <v>874</v>
      </c>
      <c r="W326" t="s">
        <v>879</v>
      </c>
      <c r="X326" t="s">
        <v>881</v>
      </c>
      <c r="Y326" t="s">
        <v>876</v>
      </c>
      <c r="Z326" t="s">
        <v>876</v>
      </c>
      <c r="AA326" t="s">
        <v>886</v>
      </c>
      <c r="AV326" t="s">
        <v>883</v>
      </c>
      <c r="AW326" t="s">
        <v>885</v>
      </c>
      <c r="AX326" t="s">
        <v>886</v>
      </c>
      <c r="BG326" t="s">
        <v>794</v>
      </c>
      <c r="BH326" t="s">
        <v>794</v>
      </c>
      <c r="BI326">
        <f t="shared" si="129"/>
        <v>10</v>
      </c>
      <c r="BJ326" t="s">
        <v>803</v>
      </c>
      <c r="BK326" t="str">
        <f t="shared" ref="BK326:BT328" si="130">$C327</f>
        <v>SSA_CORE_HRY_E_BEGIN_TITO_CR_NOM_LFM_0400_POSTHRY_BP_4_5</v>
      </c>
      <c r="BL326" t="str">
        <f t="shared" si="130"/>
        <v>SSA_CORE_HRY_E_BEGIN_TITO_CR_NOM_LFM_0400_POSTHRY_BP_4_5</v>
      </c>
      <c r="BM326" t="str">
        <f t="shared" si="130"/>
        <v>SSA_CORE_HRY_E_BEGIN_TITO_CR_NOM_LFM_0400_POSTHRY_BP_4_5</v>
      </c>
      <c r="BN326" t="str">
        <f t="shared" si="130"/>
        <v>SSA_CORE_HRY_E_BEGIN_TITO_CR_NOM_LFM_0400_POSTHRY_BP_4_5</v>
      </c>
      <c r="BO326" t="str">
        <f t="shared" si="130"/>
        <v>SSA_CORE_HRY_E_BEGIN_TITO_CR_NOM_LFM_0400_POSTHRY_BP_4_5</v>
      </c>
      <c r="BP326" t="str">
        <f t="shared" si="130"/>
        <v>SSA_CORE_HRY_E_BEGIN_TITO_CR_NOM_LFM_0400_POSTHRY_BP_4_5</v>
      </c>
      <c r="BQ326" t="str">
        <f t="shared" si="130"/>
        <v>SSA_CORE_HRY_E_BEGIN_TITO_CR_NOM_LFM_0400_POSTHRY_BP_4_5</v>
      </c>
      <c r="BR326" t="str">
        <f t="shared" si="130"/>
        <v>SSA_CORE_HRY_E_BEGIN_TITO_CR_NOM_LFM_0400_POSTHRY_BP_4_5</v>
      </c>
      <c r="BS326" t="str">
        <f t="shared" si="130"/>
        <v>SSA_CORE_HRY_E_BEGIN_TITO_CR_NOM_LFM_0400_POSTHRY_BP_4_5</v>
      </c>
      <c r="BT326" t="str">
        <f t="shared" si="130"/>
        <v>SSA_CORE_HRY_E_BEGIN_TITO_CR_NOM_LFM_0400_POSTHRY_BP_4_5</v>
      </c>
    </row>
    <row r="327" spans="1:72" x14ac:dyDescent="0.25">
      <c r="A327" t="s">
        <v>66</v>
      </c>
      <c r="B327" t="s">
        <v>75</v>
      </c>
      <c r="C327" t="str">
        <f>D327&amp;"_"&amp;E327&amp;"_"&amp;F327&amp;"_"&amp;G327&amp;"_"&amp;A327&amp;"_"&amp;H327&amp;"_"&amp;I327&amp;"_"&amp;J327&amp;"_"&amp;K327&amp;"_"&amp;L327&amp;"_"&amp;M327</f>
        <v>SSA_CORE_HRY_E_BEGIN_TITO_CR_NOM_LFM_0400_POSTHRY_BP_4_5</v>
      </c>
      <c r="D327" t="s">
        <v>172</v>
      </c>
      <c r="E327" t="s">
        <v>179</v>
      </c>
      <c r="F327" t="s">
        <v>187</v>
      </c>
      <c r="G327" t="s">
        <v>191</v>
      </c>
      <c r="H327" t="s">
        <v>193</v>
      </c>
      <c r="I327" t="s">
        <v>195</v>
      </c>
      <c r="J327" t="s">
        <v>203</v>
      </c>
      <c r="K327" t="s">
        <v>205</v>
      </c>
      <c r="L327" t="s">
        <v>207</v>
      </c>
      <c r="M327" t="s">
        <v>436</v>
      </c>
      <c r="N327" t="s">
        <v>473</v>
      </c>
      <c r="O327" t="s">
        <v>477</v>
      </c>
      <c r="P327" t="s">
        <v>488</v>
      </c>
      <c r="Q327" t="s">
        <v>639</v>
      </c>
      <c r="R327" t="s">
        <v>642</v>
      </c>
      <c r="S327" t="s">
        <v>780</v>
      </c>
      <c r="T327" t="s">
        <v>790</v>
      </c>
      <c r="U327" t="s">
        <v>792</v>
      </c>
      <c r="V327" t="s">
        <v>874</v>
      </c>
      <c r="W327" t="s">
        <v>879</v>
      </c>
      <c r="X327" t="s">
        <v>881</v>
      </c>
      <c r="Y327" t="s">
        <v>876</v>
      </c>
      <c r="Z327" t="s">
        <v>876</v>
      </c>
      <c r="AA327" t="s">
        <v>886</v>
      </c>
      <c r="AV327" t="s">
        <v>883</v>
      </c>
      <c r="AW327" t="s">
        <v>885</v>
      </c>
      <c r="AX327" t="s">
        <v>886</v>
      </c>
      <c r="BG327" t="s">
        <v>791</v>
      </c>
      <c r="BH327" t="s">
        <v>794</v>
      </c>
      <c r="BI327">
        <f t="shared" si="129"/>
        <v>10</v>
      </c>
      <c r="BJ327" t="s">
        <v>803</v>
      </c>
      <c r="BK327" t="str">
        <f t="shared" si="130"/>
        <v>LSA_CORE_HRY_E_BEGIN_TITO_CR_NOM_LFM_0400_POSTHRY_BP_6</v>
      </c>
      <c r="BL327" t="str">
        <f t="shared" si="130"/>
        <v>LSA_CORE_HRY_E_BEGIN_TITO_CR_NOM_LFM_0400_POSTHRY_BP_6</v>
      </c>
      <c r="BM327" t="str">
        <f t="shared" si="130"/>
        <v>LSA_CORE_HRY_E_BEGIN_TITO_CR_NOM_LFM_0400_POSTHRY_BP_6</v>
      </c>
      <c r="BN327" t="str">
        <f t="shared" si="130"/>
        <v>LSA_CORE_HRY_E_BEGIN_TITO_CR_NOM_LFM_0400_POSTHRY_BP_6</v>
      </c>
      <c r="BO327" t="str">
        <f t="shared" si="130"/>
        <v>LSA_CORE_HRY_E_BEGIN_TITO_CR_NOM_LFM_0400_POSTHRY_BP_6</v>
      </c>
      <c r="BP327" t="str">
        <f t="shared" si="130"/>
        <v>LSA_CORE_HRY_E_BEGIN_TITO_CR_NOM_LFM_0400_POSTHRY_BP_6</v>
      </c>
      <c r="BQ327" t="str">
        <f t="shared" si="130"/>
        <v>LSA_CORE_HRY_E_BEGIN_TITO_CR_NOM_LFM_0400_POSTHRY_BP_6</v>
      </c>
      <c r="BR327" t="str">
        <f t="shared" si="130"/>
        <v>LSA_CORE_HRY_E_BEGIN_TITO_CR_NOM_LFM_0400_POSTHRY_BP_6</v>
      </c>
      <c r="BS327" t="str">
        <f t="shared" si="130"/>
        <v>LSA_CORE_HRY_E_BEGIN_TITO_CR_NOM_LFM_0400_POSTHRY_BP_6</v>
      </c>
      <c r="BT327" t="str">
        <f t="shared" si="130"/>
        <v>LSA_CORE_HRY_E_BEGIN_TITO_CR_NOM_LFM_0400_POSTHRY_BP_6</v>
      </c>
    </row>
    <row r="328" spans="1:72" x14ac:dyDescent="0.25">
      <c r="A328" t="s">
        <v>66</v>
      </c>
      <c r="B328" t="s">
        <v>75</v>
      </c>
      <c r="C328" t="str">
        <f>D328&amp;"_"&amp;E328&amp;"_"&amp;F328&amp;"_"&amp;G328&amp;"_"&amp;A328&amp;"_"&amp;H328&amp;"_"&amp;I328&amp;"_"&amp;J328&amp;"_"&amp;K328&amp;"_"&amp;L328&amp;"_"&amp;M328</f>
        <v>LSA_CORE_HRY_E_BEGIN_TITO_CR_NOM_LFM_0400_POSTHRY_BP_6</v>
      </c>
      <c r="D328" t="s">
        <v>173</v>
      </c>
      <c r="E328" t="s">
        <v>179</v>
      </c>
      <c r="F328" t="s">
        <v>187</v>
      </c>
      <c r="G328" t="s">
        <v>191</v>
      </c>
      <c r="H328" t="s">
        <v>193</v>
      </c>
      <c r="I328" t="s">
        <v>195</v>
      </c>
      <c r="J328" t="s">
        <v>203</v>
      </c>
      <c r="K328" t="s">
        <v>205</v>
      </c>
      <c r="L328" t="s">
        <v>207</v>
      </c>
      <c r="M328" t="s">
        <v>437</v>
      </c>
      <c r="N328" t="s">
        <v>473</v>
      </c>
      <c r="O328" t="s">
        <v>477</v>
      </c>
      <c r="P328" t="s">
        <v>609</v>
      </c>
      <c r="Q328" t="s">
        <v>639</v>
      </c>
      <c r="R328" t="s">
        <v>642</v>
      </c>
      <c r="S328" t="s">
        <v>783</v>
      </c>
      <c r="T328" t="s">
        <v>790</v>
      </c>
      <c r="U328" t="s">
        <v>792</v>
      </c>
      <c r="V328" t="s">
        <v>875</v>
      </c>
      <c r="W328" t="s">
        <v>879</v>
      </c>
      <c r="X328" t="s">
        <v>881</v>
      </c>
      <c r="Y328" t="s">
        <v>876</v>
      </c>
      <c r="Z328" t="s">
        <v>876</v>
      </c>
      <c r="AA328" t="s">
        <v>886</v>
      </c>
      <c r="AV328" t="s">
        <v>883</v>
      </c>
      <c r="AW328" t="s">
        <v>885</v>
      </c>
      <c r="AX328" t="s">
        <v>886</v>
      </c>
      <c r="BG328" t="s">
        <v>795</v>
      </c>
      <c r="BH328" t="s">
        <v>794</v>
      </c>
      <c r="BI328">
        <f t="shared" si="129"/>
        <v>10</v>
      </c>
      <c r="BJ328" t="s">
        <v>803</v>
      </c>
      <c r="BK328" t="str">
        <f t="shared" si="130"/>
        <v>SSA_CORE_HRY_E_BEGIN_TITO_CR_NOM_LFM_0400_POSTHRY_BP_7</v>
      </c>
      <c r="BL328" t="str">
        <f t="shared" si="130"/>
        <v>SSA_CORE_HRY_E_BEGIN_TITO_CR_NOM_LFM_0400_POSTHRY_BP_7</v>
      </c>
      <c r="BM328" t="str">
        <f t="shared" si="130"/>
        <v>SSA_CORE_HRY_E_BEGIN_TITO_CR_NOM_LFM_0400_POSTHRY_BP_7</v>
      </c>
      <c r="BN328" t="str">
        <f t="shared" si="130"/>
        <v>SSA_CORE_HRY_E_BEGIN_TITO_CR_NOM_LFM_0400_POSTHRY_BP_7</v>
      </c>
      <c r="BO328" t="str">
        <f t="shared" si="130"/>
        <v>SSA_CORE_HRY_E_BEGIN_TITO_CR_NOM_LFM_0400_POSTHRY_BP_7</v>
      </c>
      <c r="BP328" t="str">
        <f t="shared" si="130"/>
        <v>SSA_CORE_HRY_E_BEGIN_TITO_CR_NOM_LFM_0400_POSTHRY_BP_7</v>
      </c>
      <c r="BQ328" t="str">
        <f t="shared" si="130"/>
        <v>SSA_CORE_HRY_E_BEGIN_TITO_CR_NOM_LFM_0400_POSTHRY_BP_7</v>
      </c>
      <c r="BR328" t="str">
        <f t="shared" si="130"/>
        <v>SSA_CORE_HRY_E_BEGIN_TITO_CR_NOM_LFM_0400_POSTHRY_BP_7</v>
      </c>
      <c r="BS328" t="str">
        <f t="shared" si="130"/>
        <v>SSA_CORE_HRY_E_BEGIN_TITO_CR_NOM_LFM_0400_POSTHRY_BP_7</v>
      </c>
      <c r="BT328" t="str">
        <f t="shared" si="130"/>
        <v>SSA_CORE_HRY_E_BEGIN_TITO_CR_NOM_LFM_0400_POSTHRY_BP_7</v>
      </c>
    </row>
    <row r="329" spans="1:72" x14ac:dyDescent="0.25">
      <c r="A329" t="s">
        <v>66</v>
      </c>
      <c r="B329" t="s">
        <v>75</v>
      </c>
      <c r="C329" t="str">
        <f>D329&amp;"_"&amp;E329&amp;"_"&amp;F329&amp;"_"&amp;G329&amp;"_"&amp;A329&amp;"_"&amp;H329&amp;"_"&amp;I329&amp;"_"&amp;J329&amp;"_"&amp;K329&amp;"_"&amp;L329&amp;"_"&amp;M329</f>
        <v>SSA_CORE_HRY_E_BEGIN_TITO_CR_NOM_LFM_0400_POSTHRY_BP_7</v>
      </c>
      <c r="D329" t="s">
        <v>172</v>
      </c>
      <c r="E329" t="s">
        <v>179</v>
      </c>
      <c r="F329" t="s">
        <v>187</v>
      </c>
      <c r="G329" t="s">
        <v>191</v>
      </c>
      <c r="H329" t="s">
        <v>193</v>
      </c>
      <c r="I329" t="s">
        <v>195</v>
      </c>
      <c r="J329" t="s">
        <v>203</v>
      </c>
      <c r="K329" t="s">
        <v>205</v>
      </c>
      <c r="L329" t="s">
        <v>207</v>
      </c>
      <c r="M329" t="s">
        <v>438</v>
      </c>
      <c r="N329" t="s">
        <v>473</v>
      </c>
      <c r="O329" t="s">
        <v>478</v>
      </c>
      <c r="P329" t="s">
        <v>613</v>
      </c>
      <c r="Q329" t="s">
        <v>640</v>
      </c>
      <c r="R329" t="s">
        <v>642</v>
      </c>
      <c r="S329" t="s">
        <v>784</v>
      </c>
      <c r="T329" t="s">
        <v>790</v>
      </c>
      <c r="U329" t="s">
        <v>792</v>
      </c>
      <c r="V329" t="s">
        <v>874</v>
      </c>
      <c r="W329" t="s">
        <v>879</v>
      </c>
      <c r="X329" t="s">
        <v>881</v>
      </c>
      <c r="Y329" t="s">
        <v>876</v>
      </c>
      <c r="Z329" t="s">
        <v>876</v>
      </c>
      <c r="AA329" t="s">
        <v>886</v>
      </c>
      <c r="AV329" t="s">
        <v>883</v>
      </c>
      <c r="AW329" t="s">
        <v>885</v>
      </c>
      <c r="AX329" t="s">
        <v>886</v>
      </c>
      <c r="BG329" t="s">
        <v>796</v>
      </c>
      <c r="BH329" t="s">
        <v>794</v>
      </c>
      <c r="BI329">
        <f t="shared" si="129"/>
        <v>10</v>
      </c>
      <c r="BJ329" t="s">
        <v>803</v>
      </c>
      <c r="BK329" t="s">
        <v>791</v>
      </c>
      <c r="BL329" t="s">
        <v>791</v>
      </c>
      <c r="BM329" t="s">
        <v>791</v>
      </c>
      <c r="BN329" t="s">
        <v>791</v>
      </c>
      <c r="BO329" t="s">
        <v>791</v>
      </c>
      <c r="BP329" t="s">
        <v>791</v>
      </c>
      <c r="BQ329" t="s">
        <v>791</v>
      </c>
      <c r="BR329" t="s">
        <v>791</v>
      </c>
      <c r="BS329" t="s">
        <v>791</v>
      </c>
      <c r="BT329" t="s">
        <v>791</v>
      </c>
    </row>
    <row r="330" spans="1:72" x14ac:dyDescent="0.25">
      <c r="A330" t="s">
        <v>66</v>
      </c>
      <c r="B330" t="s">
        <v>74</v>
      </c>
      <c r="C330" t="s">
        <v>151</v>
      </c>
      <c r="E330" t="s">
        <v>175</v>
      </c>
      <c r="BI330">
        <f t="shared" si="129"/>
        <v>0</v>
      </c>
    </row>
    <row r="331" spans="1:72" x14ac:dyDescent="0.25">
      <c r="A331" t="s">
        <v>66</v>
      </c>
      <c r="B331" t="s">
        <v>74</v>
      </c>
      <c r="C331" t="s">
        <v>152</v>
      </c>
      <c r="E331" t="s">
        <v>175</v>
      </c>
      <c r="BI331">
        <f t="shared" si="129"/>
        <v>0</v>
      </c>
    </row>
    <row r="332" spans="1:72" x14ac:dyDescent="0.25">
      <c r="A332" t="s">
        <v>66</v>
      </c>
      <c r="B332" t="s">
        <v>74</v>
      </c>
      <c r="C332" t="s">
        <v>153</v>
      </c>
      <c r="E332" t="s">
        <v>175</v>
      </c>
      <c r="BI332">
        <f t="shared" si="129"/>
        <v>0</v>
      </c>
    </row>
    <row r="333" spans="1:72" x14ac:dyDescent="0.25">
      <c r="A333" t="s">
        <v>66</v>
      </c>
      <c r="B333" t="s">
        <v>70</v>
      </c>
      <c r="C333" t="s">
        <v>154</v>
      </c>
      <c r="E333" t="s">
        <v>175</v>
      </c>
      <c r="BG333" t="s">
        <v>795</v>
      </c>
      <c r="BH333" t="s">
        <v>794</v>
      </c>
      <c r="BI333">
        <f t="shared" si="129"/>
        <v>2</v>
      </c>
      <c r="BJ333" t="s">
        <v>791</v>
      </c>
      <c r="BK333" t="str">
        <f>$C366</f>
        <v>APPLY_VFDM</v>
      </c>
      <c r="BL333" t="str">
        <f>$C366</f>
        <v>APPLY_VFDM</v>
      </c>
    </row>
    <row r="334" spans="1:72" x14ac:dyDescent="0.25">
      <c r="A334" t="s">
        <v>66</v>
      </c>
      <c r="B334" t="s">
        <v>70</v>
      </c>
      <c r="C334" t="s">
        <v>155</v>
      </c>
      <c r="E334" t="s">
        <v>175</v>
      </c>
      <c r="BG334" t="s">
        <v>794</v>
      </c>
      <c r="BH334" t="s">
        <v>794</v>
      </c>
      <c r="BI334">
        <f t="shared" si="129"/>
        <v>2</v>
      </c>
      <c r="BJ334" t="s">
        <v>791</v>
      </c>
      <c r="BK334" t="str">
        <f>$C342</f>
        <v>GFX_NON_REPAIRABLE</v>
      </c>
      <c r="BL334" t="str">
        <f>$C342</f>
        <v>GFX_NON_REPAIRABLE</v>
      </c>
    </row>
    <row r="335" spans="1:72" x14ac:dyDescent="0.25">
      <c r="A335" t="s">
        <v>66</v>
      </c>
      <c r="B335" t="s">
        <v>75</v>
      </c>
      <c r="C335" t="str">
        <f t="shared" ref="C335:C340" si="131">D335&amp;"_"&amp;E335&amp;"_"&amp;F335&amp;"_"&amp;G335&amp;"_"&amp;A335&amp;"_"&amp;H335&amp;"_"&amp;I335&amp;"_"&amp;J335&amp;"_"&amp;K335&amp;"_"&amp;L335&amp;"_"&amp;M335</f>
        <v>LSA_CCF_HRY_E_BEGIN_TITO_CLR_NOM_LFM_0400_CBO0_NONREP</v>
      </c>
      <c r="D335" t="s">
        <v>173</v>
      </c>
      <c r="E335" t="s">
        <v>180</v>
      </c>
      <c r="F335" t="s">
        <v>187</v>
      </c>
      <c r="G335" t="s">
        <v>191</v>
      </c>
      <c r="H335" t="s">
        <v>193</v>
      </c>
      <c r="I335" t="s">
        <v>197</v>
      </c>
      <c r="J335" t="s">
        <v>203</v>
      </c>
      <c r="K335" t="s">
        <v>205</v>
      </c>
      <c r="L335" t="s">
        <v>207</v>
      </c>
      <c r="M335" t="s">
        <v>439</v>
      </c>
      <c r="N335" t="s">
        <v>473</v>
      </c>
      <c r="O335" t="s">
        <v>475</v>
      </c>
      <c r="P335" t="s">
        <v>614</v>
      </c>
      <c r="Q335" t="s">
        <v>640</v>
      </c>
      <c r="R335" t="s">
        <v>641</v>
      </c>
      <c r="S335" t="s">
        <v>726</v>
      </c>
      <c r="T335" t="s">
        <v>790</v>
      </c>
      <c r="U335" t="s">
        <v>792</v>
      </c>
      <c r="V335" t="s">
        <v>874</v>
      </c>
      <c r="W335" t="s">
        <v>187</v>
      </c>
      <c r="X335" t="s">
        <v>881</v>
      </c>
      <c r="Y335" t="s">
        <v>876</v>
      </c>
      <c r="Z335" t="s">
        <v>876</v>
      </c>
      <c r="AV335" t="s">
        <v>883</v>
      </c>
      <c r="AW335" t="s">
        <v>885</v>
      </c>
      <c r="AX335" t="s">
        <v>886</v>
      </c>
      <c r="BG335" t="s">
        <v>794</v>
      </c>
      <c r="BH335" t="s">
        <v>794</v>
      </c>
      <c r="BI335">
        <f t="shared" si="129"/>
        <v>10</v>
      </c>
      <c r="BJ335" t="s">
        <v>803</v>
      </c>
      <c r="BK335" t="str">
        <f t="shared" ref="BK335:BT339" si="132">$C336</f>
        <v>LSA_CCF_HRY_E_BEGIN_TITO_CLR_NOM_LFM_0400_CBO1_NONREP</v>
      </c>
      <c r="BL335" t="str">
        <f t="shared" si="132"/>
        <v>LSA_CCF_HRY_E_BEGIN_TITO_CLR_NOM_LFM_0400_CBO1_NONREP</v>
      </c>
      <c r="BM335" t="str">
        <f t="shared" si="132"/>
        <v>LSA_CCF_HRY_E_BEGIN_TITO_CLR_NOM_LFM_0400_CBO1_NONREP</v>
      </c>
      <c r="BN335" t="str">
        <f t="shared" si="132"/>
        <v>LSA_CCF_HRY_E_BEGIN_TITO_CLR_NOM_LFM_0400_CBO1_NONREP</v>
      </c>
      <c r="BO335" t="str">
        <f t="shared" si="132"/>
        <v>LSA_CCF_HRY_E_BEGIN_TITO_CLR_NOM_LFM_0400_CBO1_NONREP</v>
      </c>
      <c r="BP335" t="str">
        <f t="shared" si="132"/>
        <v>LSA_CCF_HRY_E_BEGIN_TITO_CLR_NOM_LFM_0400_CBO1_NONREP</v>
      </c>
      <c r="BQ335" t="str">
        <f t="shared" si="132"/>
        <v>LSA_CCF_HRY_E_BEGIN_TITO_CLR_NOM_LFM_0400_CBO1_NONREP</v>
      </c>
      <c r="BR335" t="str">
        <f t="shared" si="132"/>
        <v>LSA_CCF_HRY_E_BEGIN_TITO_CLR_NOM_LFM_0400_CBO1_NONREP</v>
      </c>
      <c r="BS335" t="str">
        <f t="shared" si="132"/>
        <v>LSA_CCF_HRY_E_BEGIN_TITO_CLR_NOM_LFM_0400_CBO1_NONREP</v>
      </c>
      <c r="BT335" t="str">
        <f t="shared" si="132"/>
        <v>LSA_CCF_HRY_E_BEGIN_TITO_CLR_NOM_LFM_0400_CBO1_NONREP</v>
      </c>
    </row>
    <row r="336" spans="1:72" x14ac:dyDescent="0.25">
      <c r="A336" t="s">
        <v>66</v>
      </c>
      <c r="B336" t="s">
        <v>75</v>
      </c>
      <c r="C336" t="str">
        <f t="shared" si="131"/>
        <v>LSA_CCF_HRY_E_BEGIN_TITO_CLR_NOM_LFM_0400_CBO1_NONREP</v>
      </c>
      <c r="D336" t="s">
        <v>173</v>
      </c>
      <c r="E336" t="s">
        <v>180</v>
      </c>
      <c r="F336" t="s">
        <v>187</v>
      </c>
      <c r="G336" t="s">
        <v>191</v>
      </c>
      <c r="H336" t="s">
        <v>193</v>
      </c>
      <c r="I336" t="s">
        <v>197</v>
      </c>
      <c r="J336" t="s">
        <v>203</v>
      </c>
      <c r="K336" t="s">
        <v>205</v>
      </c>
      <c r="L336" t="s">
        <v>207</v>
      </c>
      <c r="M336" t="s">
        <v>440</v>
      </c>
      <c r="N336" t="s">
        <v>473</v>
      </c>
      <c r="O336" t="s">
        <v>475</v>
      </c>
      <c r="P336" t="s">
        <v>615</v>
      </c>
      <c r="Q336" t="s">
        <v>640</v>
      </c>
      <c r="R336" t="s">
        <v>641</v>
      </c>
      <c r="S336" t="s">
        <v>727</v>
      </c>
      <c r="T336" t="s">
        <v>790</v>
      </c>
      <c r="U336" t="s">
        <v>792</v>
      </c>
      <c r="V336" t="s">
        <v>874</v>
      </c>
      <c r="W336" t="s">
        <v>187</v>
      </c>
      <c r="X336" t="s">
        <v>881</v>
      </c>
      <c r="Y336" t="s">
        <v>876</v>
      </c>
      <c r="Z336" t="s">
        <v>876</v>
      </c>
      <c r="AV336" t="s">
        <v>883</v>
      </c>
      <c r="AW336" t="s">
        <v>885</v>
      </c>
      <c r="AX336" t="s">
        <v>886</v>
      </c>
      <c r="BG336" t="s">
        <v>791</v>
      </c>
      <c r="BH336" t="s">
        <v>794</v>
      </c>
      <c r="BI336">
        <f t="shared" si="129"/>
        <v>10</v>
      </c>
      <c r="BJ336" t="s">
        <v>803</v>
      </c>
      <c r="BK336" t="str">
        <f t="shared" si="132"/>
        <v>LSA_CCF_HRY_E_BEGIN_TITO_CLR_NOM_LFM_0400_CBO2_NONREP</v>
      </c>
      <c r="BL336" t="str">
        <f t="shared" si="132"/>
        <v>LSA_CCF_HRY_E_BEGIN_TITO_CLR_NOM_LFM_0400_CBO2_NONREP</v>
      </c>
      <c r="BM336" t="str">
        <f t="shared" si="132"/>
        <v>LSA_CCF_HRY_E_BEGIN_TITO_CLR_NOM_LFM_0400_CBO2_NONREP</v>
      </c>
      <c r="BN336" t="str">
        <f t="shared" si="132"/>
        <v>LSA_CCF_HRY_E_BEGIN_TITO_CLR_NOM_LFM_0400_CBO2_NONREP</v>
      </c>
      <c r="BO336" t="str">
        <f t="shared" si="132"/>
        <v>LSA_CCF_HRY_E_BEGIN_TITO_CLR_NOM_LFM_0400_CBO2_NONREP</v>
      </c>
      <c r="BP336" t="str">
        <f t="shared" si="132"/>
        <v>LSA_CCF_HRY_E_BEGIN_TITO_CLR_NOM_LFM_0400_CBO2_NONREP</v>
      </c>
      <c r="BQ336" t="str">
        <f t="shared" si="132"/>
        <v>LSA_CCF_HRY_E_BEGIN_TITO_CLR_NOM_LFM_0400_CBO2_NONREP</v>
      </c>
      <c r="BR336" t="str">
        <f t="shared" si="132"/>
        <v>LSA_CCF_HRY_E_BEGIN_TITO_CLR_NOM_LFM_0400_CBO2_NONREP</v>
      </c>
      <c r="BS336" t="str">
        <f t="shared" si="132"/>
        <v>LSA_CCF_HRY_E_BEGIN_TITO_CLR_NOM_LFM_0400_CBO2_NONREP</v>
      </c>
      <c r="BT336" t="str">
        <f t="shared" si="132"/>
        <v>LSA_CCF_HRY_E_BEGIN_TITO_CLR_NOM_LFM_0400_CBO2_NONREP</v>
      </c>
    </row>
    <row r="337" spans="1:72" x14ac:dyDescent="0.25">
      <c r="A337" t="s">
        <v>66</v>
      </c>
      <c r="B337" t="s">
        <v>75</v>
      </c>
      <c r="C337" t="str">
        <f t="shared" si="131"/>
        <v>LSA_CCF_HRY_E_BEGIN_TITO_CLR_NOM_LFM_0400_CBO2_NONREP</v>
      </c>
      <c r="D337" t="s">
        <v>173</v>
      </c>
      <c r="E337" t="s">
        <v>180</v>
      </c>
      <c r="F337" t="s">
        <v>187</v>
      </c>
      <c r="G337" t="s">
        <v>191</v>
      </c>
      <c r="H337" t="s">
        <v>193</v>
      </c>
      <c r="I337" t="s">
        <v>197</v>
      </c>
      <c r="J337" t="s">
        <v>203</v>
      </c>
      <c r="K337" t="s">
        <v>205</v>
      </c>
      <c r="L337" t="s">
        <v>207</v>
      </c>
      <c r="M337" t="s">
        <v>441</v>
      </c>
      <c r="N337" t="s">
        <v>473</v>
      </c>
      <c r="O337" t="s">
        <v>475</v>
      </c>
      <c r="P337" t="s">
        <v>616</v>
      </c>
      <c r="Q337" t="s">
        <v>640</v>
      </c>
      <c r="R337" t="s">
        <v>641</v>
      </c>
      <c r="S337" t="s">
        <v>785</v>
      </c>
      <c r="T337" t="s">
        <v>790</v>
      </c>
      <c r="U337" t="s">
        <v>792</v>
      </c>
      <c r="V337" t="s">
        <v>874</v>
      </c>
      <c r="W337" t="s">
        <v>187</v>
      </c>
      <c r="X337" t="s">
        <v>881</v>
      </c>
      <c r="Y337" t="s">
        <v>876</v>
      </c>
      <c r="Z337" t="s">
        <v>876</v>
      </c>
      <c r="AV337" t="s">
        <v>883</v>
      </c>
      <c r="AW337" t="s">
        <v>885</v>
      </c>
      <c r="AX337" t="s">
        <v>886</v>
      </c>
      <c r="BG337" t="s">
        <v>795</v>
      </c>
      <c r="BH337" t="s">
        <v>794</v>
      </c>
      <c r="BI337">
        <f t="shared" si="129"/>
        <v>10</v>
      </c>
      <c r="BJ337" t="s">
        <v>803</v>
      </c>
      <c r="BK337" t="str">
        <f t="shared" si="132"/>
        <v>LSA_CCF_HRY_E_BEGIN_TITO_CLR_NOM_LFM_0400_CBO3_NONREP</v>
      </c>
      <c r="BL337" t="str">
        <f t="shared" si="132"/>
        <v>LSA_CCF_HRY_E_BEGIN_TITO_CLR_NOM_LFM_0400_CBO3_NONREP</v>
      </c>
      <c r="BM337" t="str">
        <f t="shared" si="132"/>
        <v>LSA_CCF_HRY_E_BEGIN_TITO_CLR_NOM_LFM_0400_CBO3_NONREP</v>
      </c>
      <c r="BN337" t="str">
        <f t="shared" si="132"/>
        <v>LSA_CCF_HRY_E_BEGIN_TITO_CLR_NOM_LFM_0400_CBO3_NONREP</v>
      </c>
      <c r="BO337" t="str">
        <f t="shared" si="132"/>
        <v>LSA_CCF_HRY_E_BEGIN_TITO_CLR_NOM_LFM_0400_CBO3_NONREP</v>
      </c>
      <c r="BP337" t="str">
        <f t="shared" si="132"/>
        <v>LSA_CCF_HRY_E_BEGIN_TITO_CLR_NOM_LFM_0400_CBO3_NONREP</v>
      </c>
      <c r="BQ337" t="str">
        <f t="shared" si="132"/>
        <v>LSA_CCF_HRY_E_BEGIN_TITO_CLR_NOM_LFM_0400_CBO3_NONREP</v>
      </c>
      <c r="BR337" t="str">
        <f t="shared" si="132"/>
        <v>LSA_CCF_HRY_E_BEGIN_TITO_CLR_NOM_LFM_0400_CBO3_NONREP</v>
      </c>
      <c r="BS337" t="str">
        <f t="shared" si="132"/>
        <v>LSA_CCF_HRY_E_BEGIN_TITO_CLR_NOM_LFM_0400_CBO3_NONREP</v>
      </c>
      <c r="BT337" t="str">
        <f t="shared" si="132"/>
        <v>LSA_CCF_HRY_E_BEGIN_TITO_CLR_NOM_LFM_0400_CBO3_NONREP</v>
      </c>
    </row>
    <row r="338" spans="1:72" x14ac:dyDescent="0.25">
      <c r="A338" t="s">
        <v>66</v>
      </c>
      <c r="B338" t="s">
        <v>75</v>
      </c>
      <c r="C338" t="str">
        <f t="shared" si="131"/>
        <v>LSA_CCF_HRY_E_BEGIN_TITO_CLR_NOM_LFM_0400_CBO3_NONREP</v>
      </c>
      <c r="D338" t="s">
        <v>173</v>
      </c>
      <c r="E338" t="s">
        <v>180</v>
      </c>
      <c r="F338" t="s">
        <v>187</v>
      </c>
      <c r="G338" t="s">
        <v>191</v>
      </c>
      <c r="H338" t="s">
        <v>193</v>
      </c>
      <c r="I338" t="s">
        <v>197</v>
      </c>
      <c r="J338" t="s">
        <v>203</v>
      </c>
      <c r="K338" t="s">
        <v>205</v>
      </c>
      <c r="L338" t="s">
        <v>207</v>
      </c>
      <c r="M338" t="s">
        <v>442</v>
      </c>
      <c r="N338" t="s">
        <v>473</v>
      </c>
      <c r="O338" t="s">
        <v>475</v>
      </c>
      <c r="P338" t="s">
        <v>617</v>
      </c>
      <c r="Q338" t="s">
        <v>640</v>
      </c>
      <c r="R338" t="s">
        <v>641</v>
      </c>
      <c r="S338" t="s">
        <v>728</v>
      </c>
      <c r="T338" t="s">
        <v>790</v>
      </c>
      <c r="U338" t="s">
        <v>792</v>
      </c>
      <c r="V338" t="s">
        <v>874</v>
      </c>
      <c r="W338" t="s">
        <v>187</v>
      </c>
      <c r="X338" t="s">
        <v>881</v>
      </c>
      <c r="Y338" t="s">
        <v>876</v>
      </c>
      <c r="Z338" t="s">
        <v>876</v>
      </c>
      <c r="AV338" t="s">
        <v>883</v>
      </c>
      <c r="AW338" t="s">
        <v>885</v>
      </c>
      <c r="AX338" t="s">
        <v>886</v>
      </c>
      <c r="BG338" t="s">
        <v>796</v>
      </c>
      <c r="BH338" t="s">
        <v>794</v>
      </c>
      <c r="BI338">
        <f t="shared" si="129"/>
        <v>10</v>
      </c>
      <c r="BJ338" t="s">
        <v>803</v>
      </c>
      <c r="BK338" t="str">
        <f t="shared" si="132"/>
        <v>ROM_CCF_HRY_E_BEGIN_TITO_SAN_NOM_LFM_0400_PMA0_ROM</v>
      </c>
      <c r="BL338" t="str">
        <f t="shared" si="132"/>
        <v>ROM_CCF_HRY_E_BEGIN_TITO_SAN_NOM_LFM_0400_PMA0_ROM</v>
      </c>
      <c r="BM338" t="str">
        <f t="shared" si="132"/>
        <v>ROM_CCF_HRY_E_BEGIN_TITO_SAN_NOM_LFM_0400_PMA0_ROM</v>
      </c>
      <c r="BN338" t="str">
        <f t="shared" si="132"/>
        <v>ROM_CCF_HRY_E_BEGIN_TITO_SAN_NOM_LFM_0400_PMA0_ROM</v>
      </c>
      <c r="BO338" t="str">
        <f t="shared" si="132"/>
        <v>ROM_CCF_HRY_E_BEGIN_TITO_SAN_NOM_LFM_0400_PMA0_ROM</v>
      </c>
      <c r="BP338" t="str">
        <f t="shared" si="132"/>
        <v>ROM_CCF_HRY_E_BEGIN_TITO_SAN_NOM_LFM_0400_PMA0_ROM</v>
      </c>
      <c r="BQ338" t="str">
        <f t="shared" si="132"/>
        <v>ROM_CCF_HRY_E_BEGIN_TITO_SAN_NOM_LFM_0400_PMA0_ROM</v>
      </c>
      <c r="BR338" t="str">
        <f t="shared" si="132"/>
        <v>ROM_CCF_HRY_E_BEGIN_TITO_SAN_NOM_LFM_0400_PMA0_ROM</v>
      </c>
      <c r="BS338" t="str">
        <f t="shared" si="132"/>
        <v>ROM_CCF_HRY_E_BEGIN_TITO_SAN_NOM_LFM_0400_PMA0_ROM</v>
      </c>
      <c r="BT338" t="str">
        <f t="shared" si="132"/>
        <v>ROM_CCF_HRY_E_BEGIN_TITO_SAN_NOM_LFM_0400_PMA0_ROM</v>
      </c>
    </row>
    <row r="339" spans="1:72" x14ac:dyDescent="0.25">
      <c r="A339" t="s">
        <v>66</v>
      </c>
      <c r="B339" t="s">
        <v>75</v>
      </c>
      <c r="C339" t="str">
        <f t="shared" si="131"/>
        <v>ROM_CCF_HRY_E_BEGIN_TITO_SAN_NOM_LFM_0400_PMA0_ROM</v>
      </c>
      <c r="D339" t="s">
        <v>174</v>
      </c>
      <c r="E339" t="s">
        <v>180</v>
      </c>
      <c r="F339" t="s">
        <v>187</v>
      </c>
      <c r="G339" t="s">
        <v>191</v>
      </c>
      <c r="H339" t="s">
        <v>193</v>
      </c>
      <c r="I339" t="s">
        <v>196</v>
      </c>
      <c r="J339" t="s">
        <v>203</v>
      </c>
      <c r="K339" t="s">
        <v>205</v>
      </c>
      <c r="L339" t="s">
        <v>207</v>
      </c>
      <c r="M339" t="s">
        <v>443</v>
      </c>
      <c r="N339" t="s">
        <v>473</v>
      </c>
      <c r="O339" t="s">
        <v>474</v>
      </c>
      <c r="P339" t="s">
        <v>618</v>
      </c>
      <c r="Q339" t="s">
        <v>640</v>
      </c>
      <c r="R339" t="s">
        <v>641</v>
      </c>
      <c r="S339" t="s">
        <v>729</v>
      </c>
      <c r="T339" t="s">
        <v>790</v>
      </c>
      <c r="U339" t="s">
        <v>792</v>
      </c>
      <c r="V339" t="s">
        <v>874</v>
      </c>
      <c r="W339" t="s">
        <v>187</v>
      </c>
      <c r="X339" t="s">
        <v>881</v>
      </c>
      <c r="Y339" t="s">
        <v>876</v>
      </c>
      <c r="Z339" t="s">
        <v>876</v>
      </c>
      <c r="AV339" t="s">
        <v>883</v>
      </c>
      <c r="AW339" t="s">
        <v>885</v>
      </c>
      <c r="AX339" t="s">
        <v>886</v>
      </c>
      <c r="BG339" t="s">
        <v>797</v>
      </c>
      <c r="BH339" t="s">
        <v>794</v>
      </c>
      <c r="BI339">
        <f t="shared" si="129"/>
        <v>10</v>
      </c>
      <c r="BJ339" t="s">
        <v>803</v>
      </c>
      <c r="BK339" t="str">
        <f t="shared" si="132"/>
        <v>ROM_CCF_HRY_E_BEGIN_TITO_SAN_NOM_LFM_0400_PMA1_ROM</v>
      </c>
      <c r="BL339" t="str">
        <f t="shared" si="132"/>
        <v>ROM_CCF_HRY_E_BEGIN_TITO_SAN_NOM_LFM_0400_PMA1_ROM</v>
      </c>
      <c r="BM339" t="str">
        <f t="shared" si="132"/>
        <v>ROM_CCF_HRY_E_BEGIN_TITO_SAN_NOM_LFM_0400_PMA1_ROM</v>
      </c>
      <c r="BN339" t="str">
        <f t="shared" si="132"/>
        <v>ROM_CCF_HRY_E_BEGIN_TITO_SAN_NOM_LFM_0400_PMA1_ROM</v>
      </c>
      <c r="BO339" t="str">
        <f t="shared" si="132"/>
        <v>ROM_CCF_HRY_E_BEGIN_TITO_SAN_NOM_LFM_0400_PMA1_ROM</v>
      </c>
      <c r="BP339" t="str">
        <f t="shared" si="132"/>
        <v>ROM_CCF_HRY_E_BEGIN_TITO_SAN_NOM_LFM_0400_PMA1_ROM</v>
      </c>
      <c r="BQ339" t="str">
        <f t="shared" si="132"/>
        <v>ROM_CCF_HRY_E_BEGIN_TITO_SAN_NOM_LFM_0400_PMA1_ROM</v>
      </c>
      <c r="BR339" t="str">
        <f t="shared" si="132"/>
        <v>ROM_CCF_HRY_E_BEGIN_TITO_SAN_NOM_LFM_0400_PMA1_ROM</v>
      </c>
      <c r="BS339" t="str">
        <f t="shared" si="132"/>
        <v>ROM_CCF_HRY_E_BEGIN_TITO_SAN_NOM_LFM_0400_PMA1_ROM</v>
      </c>
      <c r="BT339" t="str">
        <f t="shared" si="132"/>
        <v>ROM_CCF_HRY_E_BEGIN_TITO_SAN_NOM_LFM_0400_PMA1_ROM</v>
      </c>
    </row>
    <row r="340" spans="1:72" x14ac:dyDescent="0.25">
      <c r="A340" t="s">
        <v>66</v>
      </c>
      <c r="B340" t="s">
        <v>75</v>
      </c>
      <c r="C340" t="str">
        <f t="shared" si="131"/>
        <v>ROM_CCF_HRY_E_BEGIN_TITO_SAN_NOM_LFM_0400_PMA1_ROM</v>
      </c>
      <c r="D340" t="s">
        <v>174</v>
      </c>
      <c r="E340" t="s">
        <v>180</v>
      </c>
      <c r="F340" t="s">
        <v>187</v>
      </c>
      <c r="G340" t="s">
        <v>191</v>
      </c>
      <c r="H340" t="s">
        <v>193</v>
      </c>
      <c r="I340" t="s">
        <v>196</v>
      </c>
      <c r="J340" t="s">
        <v>203</v>
      </c>
      <c r="K340" t="s">
        <v>205</v>
      </c>
      <c r="L340" t="s">
        <v>207</v>
      </c>
      <c r="M340" t="s">
        <v>444</v>
      </c>
      <c r="N340" t="s">
        <v>473</v>
      </c>
      <c r="O340" t="s">
        <v>474</v>
      </c>
      <c r="P340" t="s">
        <v>619</v>
      </c>
      <c r="Q340" t="s">
        <v>640</v>
      </c>
      <c r="R340" t="s">
        <v>641</v>
      </c>
      <c r="S340" t="s">
        <v>786</v>
      </c>
      <c r="T340" t="s">
        <v>790</v>
      </c>
      <c r="U340" t="s">
        <v>792</v>
      </c>
      <c r="V340" t="s">
        <v>874</v>
      </c>
      <c r="W340" t="s">
        <v>187</v>
      </c>
      <c r="X340" t="s">
        <v>881</v>
      </c>
      <c r="Y340" t="s">
        <v>876</v>
      </c>
      <c r="Z340" t="s">
        <v>876</v>
      </c>
      <c r="AV340" t="s">
        <v>883</v>
      </c>
      <c r="AW340" t="s">
        <v>885</v>
      </c>
      <c r="AX340" t="s">
        <v>886</v>
      </c>
      <c r="BG340" t="s">
        <v>798</v>
      </c>
      <c r="BH340" t="s">
        <v>794</v>
      </c>
      <c r="BI340">
        <f t="shared" si="129"/>
        <v>10</v>
      </c>
      <c r="BJ340" t="s">
        <v>803</v>
      </c>
      <c r="BK340" t="s">
        <v>791</v>
      </c>
      <c r="BL340" t="s">
        <v>791</v>
      </c>
      <c r="BM340" t="s">
        <v>791</v>
      </c>
      <c r="BN340" t="s">
        <v>791</v>
      </c>
      <c r="BO340" t="s">
        <v>791</v>
      </c>
      <c r="BP340" t="s">
        <v>791</v>
      </c>
      <c r="BQ340" t="s">
        <v>791</v>
      </c>
      <c r="BR340" t="s">
        <v>791</v>
      </c>
      <c r="BS340" t="s">
        <v>791</v>
      </c>
      <c r="BT340" t="s">
        <v>791</v>
      </c>
    </row>
    <row r="341" spans="1:72" x14ac:dyDescent="0.25">
      <c r="A341" t="s">
        <v>66</v>
      </c>
      <c r="B341" t="s">
        <v>74</v>
      </c>
      <c r="C341" t="s">
        <v>156</v>
      </c>
      <c r="E341" t="s">
        <v>175</v>
      </c>
      <c r="BI341">
        <f t="shared" si="129"/>
        <v>0</v>
      </c>
    </row>
    <row r="342" spans="1:72" x14ac:dyDescent="0.25">
      <c r="A342" t="s">
        <v>66</v>
      </c>
      <c r="B342" t="s">
        <v>70</v>
      </c>
      <c r="C342" t="s">
        <v>157</v>
      </c>
      <c r="E342" t="s">
        <v>175</v>
      </c>
      <c r="BG342" t="s">
        <v>791</v>
      </c>
      <c r="BH342" t="s">
        <v>794</v>
      </c>
      <c r="BI342">
        <f t="shared" si="129"/>
        <v>2</v>
      </c>
      <c r="BJ342" t="s">
        <v>791</v>
      </c>
      <c r="BK342" t="str">
        <f>$C345</f>
        <v>SOC_NON_REPAIRABLE</v>
      </c>
      <c r="BL342" t="str">
        <f>$C345</f>
        <v>SOC_NON_REPAIRABLE</v>
      </c>
    </row>
    <row r="343" spans="1:72" x14ac:dyDescent="0.25">
      <c r="A343" t="s">
        <v>66</v>
      </c>
      <c r="B343" t="s">
        <v>75</v>
      </c>
      <c r="C343" t="str">
        <f>D343&amp;"_"&amp;E343&amp;"_"&amp;F343&amp;"_"&amp;G343&amp;"_"&amp;A343&amp;"_"&amp;H343&amp;"_"&amp;I343&amp;"_"&amp;J343&amp;"_"&amp;K343&amp;"_"&amp;L343&amp;"_"&amp;M343</f>
        <v>ROM_GFX_HRY_E_BEGIN_TITO_SAME_NOM_LFM_0400_MEDIA_ROM</v>
      </c>
      <c r="D343" t="s">
        <v>174</v>
      </c>
      <c r="E343" t="s">
        <v>177</v>
      </c>
      <c r="F343" t="s">
        <v>187</v>
      </c>
      <c r="G343" t="s">
        <v>191</v>
      </c>
      <c r="H343" t="s">
        <v>193</v>
      </c>
      <c r="I343" t="s">
        <v>200</v>
      </c>
      <c r="J343" t="s">
        <v>203</v>
      </c>
      <c r="K343" t="s">
        <v>205</v>
      </c>
      <c r="L343" t="s">
        <v>207</v>
      </c>
      <c r="M343" t="s">
        <v>445</v>
      </c>
      <c r="N343" t="s">
        <v>473</v>
      </c>
      <c r="O343" t="s">
        <v>478</v>
      </c>
      <c r="P343" t="s">
        <v>620</v>
      </c>
      <c r="Q343" t="s">
        <v>640</v>
      </c>
      <c r="R343" t="s">
        <v>643</v>
      </c>
      <c r="S343" t="s">
        <v>672</v>
      </c>
      <c r="T343" t="s">
        <v>790</v>
      </c>
      <c r="U343" t="s">
        <v>792</v>
      </c>
      <c r="V343" t="s">
        <v>875</v>
      </c>
      <c r="W343" t="s">
        <v>187</v>
      </c>
      <c r="X343" t="s">
        <v>881</v>
      </c>
      <c r="Y343" t="s">
        <v>876</v>
      </c>
      <c r="Z343" t="s">
        <v>876</v>
      </c>
      <c r="AV343" t="s">
        <v>883</v>
      </c>
      <c r="AW343" t="s">
        <v>885</v>
      </c>
      <c r="AX343" t="s">
        <v>886</v>
      </c>
      <c r="BG343" t="s">
        <v>794</v>
      </c>
      <c r="BH343" t="s">
        <v>794</v>
      </c>
      <c r="BI343">
        <f t="shared" si="129"/>
        <v>10</v>
      </c>
      <c r="BJ343" t="s">
        <v>803</v>
      </c>
      <c r="BK343" t="s">
        <v>791</v>
      </c>
      <c r="BL343" t="s">
        <v>791</v>
      </c>
      <c r="BM343" t="s">
        <v>791</v>
      </c>
      <c r="BN343" t="s">
        <v>791</v>
      </c>
      <c r="BO343" t="s">
        <v>791</v>
      </c>
      <c r="BP343" t="s">
        <v>791</v>
      </c>
      <c r="BQ343" t="s">
        <v>791</v>
      </c>
      <c r="BR343" t="s">
        <v>791</v>
      </c>
      <c r="BS343" t="s">
        <v>791</v>
      </c>
      <c r="BT343" t="s">
        <v>791</v>
      </c>
    </row>
    <row r="344" spans="1:72" x14ac:dyDescent="0.25">
      <c r="A344" t="s">
        <v>66</v>
      </c>
      <c r="B344" t="s">
        <v>74</v>
      </c>
      <c r="C344" t="s">
        <v>158</v>
      </c>
      <c r="E344" t="s">
        <v>175</v>
      </c>
      <c r="BI344">
        <f t="shared" si="129"/>
        <v>0</v>
      </c>
    </row>
    <row r="345" spans="1:72" x14ac:dyDescent="0.25">
      <c r="A345" t="s">
        <v>66</v>
      </c>
      <c r="B345" t="s">
        <v>70</v>
      </c>
      <c r="C345" t="s">
        <v>159</v>
      </c>
      <c r="E345" t="s">
        <v>175</v>
      </c>
      <c r="BG345" t="s">
        <v>795</v>
      </c>
      <c r="BH345" t="s">
        <v>794</v>
      </c>
      <c r="BI345">
        <f t="shared" si="129"/>
        <v>2</v>
      </c>
      <c r="BJ345" t="s">
        <v>791</v>
      </c>
      <c r="BK345" t="str">
        <f>$C359</f>
        <v>CORE_NON_REPAIRABLE</v>
      </c>
      <c r="BL345" t="str">
        <f>$C359</f>
        <v>CORE_NON_REPAIRABLE</v>
      </c>
    </row>
    <row r="346" spans="1:72" x14ac:dyDescent="0.25">
      <c r="A346" t="s">
        <v>66</v>
      </c>
      <c r="B346" t="s">
        <v>75</v>
      </c>
      <c r="C346" t="str">
        <f t="shared" ref="C346:C357" si="133">D346&amp;"_"&amp;E346&amp;"_"&amp;F346&amp;"_"&amp;G346&amp;"_"&amp;A346&amp;"_"&amp;H346&amp;"_"&amp;I346&amp;"_"&amp;J346&amp;"_"&amp;K346&amp;"_"&amp;L346&amp;"_"&amp;M346</f>
        <v>LSA_SOC_HRY_E_BEGIN_TITO_SAQ_NOM_LFM_0600_CCE0_NONREP_HRY</v>
      </c>
      <c r="D346" t="s">
        <v>173</v>
      </c>
      <c r="E346" t="s">
        <v>178</v>
      </c>
      <c r="F346" t="s">
        <v>187</v>
      </c>
      <c r="G346" t="s">
        <v>191</v>
      </c>
      <c r="H346" t="s">
        <v>193</v>
      </c>
      <c r="I346" t="s">
        <v>201</v>
      </c>
      <c r="J346" t="s">
        <v>203</v>
      </c>
      <c r="K346" t="s">
        <v>205</v>
      </c>
      <c r="L346" t="s">
        <v>210</v>
      </c>
      <c r="M346" t="s">
        <v>446</v>
      </c>
      <c r="N346" t="s">
        <v>473</v>
      </c>
      <c r="O346" t="s">
        <v>474</v>
      </c>
      <c r="P346" t="s">
        <v>621</v>
      </c>
      <c r="Q346" t="s">
        <v>640</v>
      </c>
      <c r="R346" t="s">
        <v>646</v>
      </c>
      <c r="S346" t="s">
        <v>726</v>
      </c>
      <c r="T346" t="s">
        <v>790</v>
      </c>
      <c r="U346" t="s">
        <v>792</v>
      </c>
      <c r="V346" t="s">
        <v>875</v>
      </c>
      <c r="W346" t="s">
        <v>187</v>
      </c>
      <c r="X346" t="s">
        <v>881</v>
      </c>
      <c r="Y346" t="s">
        <v>876</v>
      </c>
      <c r="Z346" t="s">
        <v>876</v>
      </c>
      <c r="AV346" t="s">
        <v>883</v>
      </c>
      <c r="AW346" t="s">
        <v>885</v>
      </c>
      <c r="AX346" t="s">
        <v>886</v>
      </c>
      <c r="BG346" t="s">
        <v>794</v>
      </c>
      <c r="BH346" t="s">
        <v>794</v>
      </c>
      <c r="BI346">
        <f t="shared" si="129"/>
        <v>10</v>
      </c>
      <c r="BJ346" t="s">
        <v>803</v>
      </c>
      <c r="BK346" t="str">
        <f t="shared" ref="BK346:BK356" si="134">$C347</f>
        <v>LSA_SOC_HRY_E_BEGIN_TITO_SAQ_NOM_LFM_0600_CCE1_NONREP_HRY</v>
      </c>
      <c r="BL346" t="str">
        <f t="shared" ref="BL346:BL356" si="135">$C347</f>
        <v>LSA_SOC_HRY_E_BEGIN_TITO_SAQ_NOM_LFM_0600_CCE1_NONREP_HRY</v>
      </c>
      <c r="BM346" t="str">
        <f t="shared" ref="BM346:BM356" si="136">$C347</f>
        <v>LSA_SOC_HRY_E_BEGIN_TITO_SAQ_NOM_LFM_0600_CCE1_NONREP_HRY</v>
      </c>
      <c r="BN346" t="str">
        <f t="shared" ref="BN346:BN356" si="137">$C347</f>
        <v>LSA_SOC_HRY_E_BEGIN_TITO_SAQ_NOM_LFM_0600_CCE1_NONREP_HRY</v>
      </c>
      <c r="BO346" t="str">
        <f t="shared" ref="BO346:BO356" si="138">$C347</f>
        <v>LSA_SOC_HRY_E_BEGIN_TITO_SAQ_NOM_LFM_0600_CCE1_NONREP_HRY</v>
      </c>
      <c r="BP346" t="str">
        <f t="shared" ref="BP346:BP356" si="139">$C347</f>
        <v>LSA_SOC_HRY_E_BEGIN_TITO_SAQ_NOM_LFM_0600_CCE1_NONREP_HRY</v>
      </c>
      <c r="BQ346" t="str">
        <f t="shared" ref="BQ346:BQ356" si="140">$C347</f>
        <v>LSA_SOC_HRY_E_BEGIN_TITO_SAQ_NOM_LFM_0600_CCE1_NONREP_HRY</v>
      </c>
      <c r="BR346" t="str">
        <f t="shared" ref="BR346:BR356" si="141">$C347</f>
        <v>LSA_SOC_HRY_E_BEGIN_TITO_SAQ_NOM_LFM_0600_CCE1_NONREP_HRY</v>
      </c>
      <c r="BS346" t="str">
        <f t="shared" ref="BS346:BS356" si="142">$C347</f>
        <v>LSA_SOC_HRY_E_BEGIN_TITO_SAQ_NOM_LFM_0600_CCE1_NONREP_HRY</v>
      </c>
      <c r="BT346" t="str">
        <f t="shared" ref="BT346:BT356" si="143">$C347</f>
        <v>LSA_SOC_HRY_E_BEGIN_TITO_SAQ_NOM_LFM_0600_CCE1_NONREP_HRY</v>
      </c>
    </row>
    <row r="347" spans="1:72" x14ac:dyDescent="0.25">
      <c r="A347" t="s">
        <v>66</v>
      </c>
      <c r="B347" t="s">
        <v>75</v>
      </c>
      <c r="C347" t="str">
        <f t="shared" si="133"/>
        <v>LSA_SOC_HRY_E_BEGIN_TITO_SAQ_NOM_LFM_0600_CCE1_NONREP_HRY</v>
      </c>
      <c r="D347" t="s">
        <v>173</v>
      </c>
      <c r="E347" t="s">
        <v>178</v>
      </c>
      <c r="F347" t="s">
        <v>187</v>
      </c>
      <c r="G347" t="s">
        <v>191</v>
      </c>
      <c r="H347" t="s">
        <v>193</v>
      </c>
      <c r="I347" t="s">
        <v>201</v>
      </c>
      <c r="J347" t="s">
        <v>203</v>
      </c>
      <c r="K347" t="s">
        <v>205</v>
      </c>
      <c r="L347" t="s">
        <v>210</v>
      </c>
      <c r="M347" t="s">
        <v>447</v>
      </c>
      <c r="N347" t="s">
        <v>473</v>
      </c>
      <c r="O347" t="s">
        <v>474</v>
      </c>
      <c r="P347" t="s">
        <v>622</v>
      </c>
      <c r="Q347" t="s">
        <v>640</v>
      </c>
      <c r="R347" t="s">
        <v>646</v>
      </c>
      <c r="S347" t="s">
        <v>727</v>
      </c>
      <c r="T347" t="s">
        <v>790</v>
      </c>
      <c r="U347" t="s">
        <v>792</v>
      </c>
      <c r="V347" t="s">
        <v>875</v>
      </c>
      <c r="W347" t="s">
        <v>187</v>
      </c>
      <c r="X347" t="s">
        <v>881</v>
      </c>
      <c r="Y347" t="s">
        <v>876</v>
      </c>
      <c r="Z347" t="s">
        <v>876</v>
      </c>
      <c r="AV347" t="s">
        <v>883</v>
      </c>
      <c r="AW347" t="s">
        <v>885</v>
      </c>
      <c r="AX347" t="s">
        <v>886</v>
      </c>
      <c r="BG347" t="s">
        <v>791</v>
      </c>
      <c r="BH347" t="s">
        <v>794</v>
      </c>
      <c r="BI347">
        <f t="shared" si="129"/>
        <v>10</v>
      </c>
      <c r="BJ347" t="s">
        <v>803</v>
      </c>
      <c r="BK347" t="str">
        <f t="shared" si="134"/>
        <v>ROM_SOC_HRY_E_BEGIN_TITO_SAQ_NOM_LFM_0600_CCSR_ROM</v>
      </c>
      <c r="BL347" t="str">
        <f t="shared" si="135"/>
        <v>ROM_SOC_HRY_E_BEGIN_TITO_SAQ_NOM_LFM_0600_CCSR_ROM</v>
      </c>
      <c r="BM347" t="str">
        <f t="shared" si="136"/>
        <v>ROM_SOC_HRY_E_BEGIN_TITO_SAQ_NOM_LFM_0600_CCSR_ROM</v>
      </c>
      <c r="BN347" t="str">
        <f t="shared" si="137"/>
        <v>ROM_SOC_HRY_E_BEGIN_TITO_SAQ_NOM_LFM_0600_CCSR_ROM</v>
      </c>
      <c r="BO347" t="str">
        <f t="shared" si="138"/>
        <v>ROM_SOC_HRY_E_BEGIN_TITO_SAQ_NOM_LFM_0600_CCSR_ROM</v>
      </c>
      <c r="BP347" t="str">
        <f t="shared" si="139"/>
        <v>ROM_SOC_HRY_E_BEGIN_TITO_SAQ_NOM_LFM_0600_CCSR_ROM</v>
      </c>
      <c r="BQ347" t="str">
        <f t="shared" si="140"/>
        <v>ROM_SOC_HRY_E_BEGIN_TITO_SAQ_NOM_LFM_0600_CCSR_ROM</v>
      </c>
      <c r="BR347" t="str">
        <f t="shared" si="141"/>
        <v>ROM_SOC_HRY_E_BEGIN_TITO_SAQ_NOM_LFM_0600_CCSR_ROM</v>
      </c>
      <c r="BS347" t="str">
        <f t="shared" si="142"/>
        <v>ROM_SOC_HRY_E_BEGIN_TITO_SAQ_NOM_LFM_0600_CCSR_ROM</v>
      </c>
      <c r="BT347" t="str">
        <f t="shared" si="143"/>
        <v>ROM_SOC_HRY_E_BEGIN_TITO_SAQ_NOM_LFM_0600_CCSR_ROM</v>
      </c>
    </row>
    <row r="348" spans="1:72" x14ac:dyDescent="0.25">
      <c r="A348" t="s">
        <v>66</v>
      </c>
      <c r="B348" t="s">
        <v>75</v>
      </c>
      <c r="C348" t="str">
        <f t="shared" si="133"/>
        <v>ROM_SOC_HRY_E_BEGIN_TITO_SAQ_NOM_LFM_0600_CCSR_ROM</v>
      </c>
      <c r="D348" t="s">
        <v>174</v>
      </c>
      <c r="E348" t="s">
        <v>178</v>
      </c>
      <c r="F348" t="s">
        <v>187</v>
      </c>
      <c r="G348" t="s">
        <v>191</v>
      </c>
      <c r="H348" t="s">
        <v>193</v>
      </c>
      <c r="I348" t="s">
        <v>201</v>
      </c>
      <c r="J348" t="s">
        <v>203</v>
      </c>
      <c r="K348" t="s">
        <v>205</v>
      </c>
      <c r="L348" t="s">
        <v>210</v>
      </c>
      <c r="M348" t="s">
        <v>448</v>
      </c>
      <c r="N348" t="s">
        <v>473</v>
      </c>
      <c r="O348" t="s">
        <v>474</v>
      </c>
      <c r="P348" t="s">
        <v>623</v>
      </c>
      <c r="Q348" t="s">
        <v>640</v>
      </c>
      <c r="R348" t="s">
        <v>646</v>
      </c>
      <c r="S348" t="s">
        <v>785</v>
      </c>
      <c r="T348" t="s">
        <v>790</v>
      </c>
      <c r="U348" t="s">
        <v>792</v>
      </c>
      <c r="V348" t="s">
        <v>875</v>
      </c>
      <c r="W348" t="s">
        <v>187</v>
      </c>
      <c r="X348" t="s">
        <v>881</v>
      </c>
      <c r="Y348" t="s">
        <v>876</v>
      </c>
      <c r="Z348" t="s">
        <v>876</v>
      </c>
      <c r="AV348" t="s">
        <v>883</v>
      </c>
      <c r="AW348" t="s">
        <v>885</v>
      </c>
      <c r="AX348" t="s">
        <v>886</v>
      </c>
      <c r="BG348" t="s">
        <v>795</v>
      </c>
      <c r="BH348" t="s">
        <v>794</v>
      </c>
      <c r="BI348">
        <f t="shared" si="129"/>
        <v>10</v>
      </c>
      <c r="BJ348" t="s">
        <v>803</v>
      </c>
      <c r="BK348" t="str">
        <f t="shared" si="134"/>
        <v>SSA_SOC_HRY_E_BEGIN_TITO_SAQ_NOM_LFM_0600_CEN1_SSANONREP_HRY</v>
      </c>
      <c r="BL348" t="str">
        <f t="shared" si="135"/>
        <v>SSA_SOC_HRY_E_BEGIN_TITO_SAQ_NOM_LFM_0600_CEN1_SSANONREP_HRY</v>
      </c>
      <c r="BM348" t="str">
        <f t="shared" si="136"/>
        <v>SSA_SOC_HRY_E_BEGIN_TITO_SAQ_NOM_LFM_0600_CEN1_SSANONREP_HRY</v>
      </c>
      <c r="BN348" t="str">
        <f t="shared" si="137"/>
        <v>SSA_SOC_HRY_E_BEGIN_TITO_SAQ_NOM_LFM_0600_CEN1_SSANONREP_HRY</v>
      </c>
      <c r="BO348" t="str">
        <f t="shared" si="138"/>
        <v>SSA_SOC_HRY_E_BEGIN_TITO_SAQ_NOM_LFM_0600_CEN1_SSANONREP_HRY</v>
      </c>
      <c r="BP348" t="str">
        <f t="shared" si="139"/>
        <v>SSA_SOC_HRY_E_BEGIN_TITO_SAQ_NOM_LFM_0600_CEN1_SSANONREP_HRY</v>
      </c>
      <c r="BQ348" t="str">
        <f t="shared" si="140"/>
        <v>SSA_SOC_HRY_E_BEGIN_TITO_SAQ_NOM_LFM_0600_CEN1_SSANONREP_HRY</v>
      </c>
      <c r="BR348" t="str">
        <f t="shared" si="141"/>
        <v>SSA_SOC_HRY_E_BEGIN_TITO_SAQ_NOM_LFM_0600_CEN1_SSANONREP_HRY</v>
      </c>
      <c r="BS348" t="str">
        <f t="shared" si="142"/>
        <v>SSA_SOC_HRY_E_BEGIN_TITO_SAQ_NOM_LFM_0600_CEN1_SSANONREP_HRY</v>
      </c>
      <c r="BT348" t="str">
        <f t="shared" si="143"/>
        <v>SSA_SOC_HRY_E_BEGIN_TITO_SAQ_NOM_LFM_0600_CEN1_SSANONREP_HRY</v>
      </c>
    </row>
    <row r="349" spans="1:72" x14ac:dyDescent="0.25">
      <c r="A349" t="s">
        <v>66</v>
      </c>
      <c r="B349" t="s">
        <v>75</v>
      </c>
      <c r="C349" t="str">
        <f t="shared" si="133"/>
        <v>SSA_SOC_HRY_E_BEGIN_TITO_SAQ_NOM_LFM_0600_CEN1_SSANONREP_HRY</v>
      </c>
      <c r="D349" t="s">
        <v>172</v>
      </c>
      <c r="E349" t="s">
        <v>178</v>
      </c>
      <c r="F349" t="s">
        <v>187</v>
      </c>
      <c r="G349" t="s">
        <v>191</v>
      </c>
      <c r="H349" t="s">
        <v>193</v>
      </c>
      <c r="I349" t="s">
        <v>201</v>
      </c>
      <c r="J349" t="s">
        <v>203</v>
      </c>
      <c r="K349" t="s">
        <v>205</v>
      </c>
      <c r="L349" t="s">
        <v>210</v>
      </c>
      <c r="M349" t="s">
        <v>449</v>
      </c>
      <c r="N349" t="s">
        <v>473</v>
      </c>
      <c r="O349" t="s">
        <v>474</v>
      </c>
      <c r="P349" t="s">
        <v>624</v>
      </c>
      <c r="Q349" t="s">
        <v>639</v>
      </c>
      <c r="R349" t="s">
        <v>646</v>
      </c>
      <c r="S349" t="s">
        <v>728</v>
      </c>
      <c r="T349" t="s">
        <v>791</v>
      </c>
      <c r="U349" t="s">
        <v>792</v>
      </c>
      <c r="V349" t="s">
        <v>875</v>
      </c>
      <c r="W349" t="s">
        <v>187</v>
      </c>
      <c r="X349" t="s">
        <v>881</v>
      </c>
      <c r="Y349" t="s">
        <v>876</v>
      </c>
      <c r="Z349" t="s">
        <v>876</v>
      </c>
      <c r="AV349" t="s">
        <v>883</v>
      </c>
      <c r="AW349" t="s">
        <v>885</v>
      </c>
      <c r="AX349" t="s">
        <v>886</v>
      </c>
      <c r="BG349" t="s">
        <v>796</v>
      </c>
      <c r="BH349" t="s">
        <v>794</v>
      </c>
      <c r="BI349">
        <f t="shared" si="129"/>
        <v>10</v>
      </c>
      <c r="BJ349" t="s">
        <v>803</v>
      </c>
      <c r="BK349" t="str">
        <f t="shared" si="134"/>
        <v>ROM_SOC_HRY_E_BEGIN_TITO_SAQ_NOM_LFM_0600_CEN1_ROM</v>
      </c>
      <c r="BL349" t="str">
        <f t="shared" si="135"/>
        <v>ROM_SOC_HRY_E_BEGIN_TITO_SAQ_NOM_LFM_0600_CEN1_ROM</v>
      </c>
      <c r="BM349" t="str">
        <f t="shared" si="136"/>
        <v>ROM_SOC_HRY_E_BEGIN_TITO_SAQ_NOM_LFM_0600_CEN1_ROM</v>
      </c>
      <c r="BN349" t="str">
        <f t="shared" si="137"/>
        <v>ROM_SOC_HRY_E_BEGIN_TITO_SAQ_NOM_LFM_0600_CEN1_ROM</v>
      </c>
      <c r="BO349" t="str">
        <f t="shared" si="138"/>
        <v>ROM_SOC_HRY_E_BEGIN_TITO_SAQ_NOM_LFM_0600_CEN1_ROM</v>
      </c>
      <c r="BP349" t="str">
        <f t="shared" si="139"/>
        <v>ROM_SOC_HRY_E_BEGIN_TITO_SAQ_NOM_LFM_0600_CEN1_ROM</v>
      </c>
      <c r="BQ349" t="str">
        <f t="shared" si="140"/>
        <v>ROM_SOC_HRY_E_BEGIN_TITO_SAQ_NOM_LFM_0600_CEN1_ROM</v>
      </c>
      <c r="BR349" t="str">
        <f t="shared" si="141"/>
        <v>ROM_SOC_HRY_E_BEGIN_TITO_SAQ_NOM_LFM_0600_CEN1_ROM</v>
      </c>
      <c r="BS349" t="str">
        <f t="shared" si="142"/>
        <v>ROM_SOC_HRY_E_BEGIN_TITO_SAQ_NOM_LFM_0600_CEN1_ROM</v>
      </c>
      <c r="BT349" t="str">
        <f t="shared" si="143"/>
        <v>ROM_SOC_HRY_E_BEGIN_TITO_SAQ_NOM_LFM_0600_CEN1_ROM</v>
      </c>
    </row>
    <row r="350" spans="1:72" x14ac:dyDescent="0.25">
      <c r="A350" t="s">
        <v>66</v>
      </c>
      <c r="B350" t="s">
        <v>75</v>
      </c>
      <c r="C350" t="str">
        <f t="shared" si="133"/>
        <v>ROM_SOC_HRY_E_BEGIN_TITO_SAQ_NOM_LFM_0600_CEN1_ROM</v>
      </c>
      <c r="D350" t="s">
        <v>174</v>
      </c>
      <c r="E350" t="s">
        <v>178</v>
      </c>
      <c r="F350" t="s">
        <v>187</v>
      </c>
      <c r="G350" t="s">
        <v>191</v>
      </c>
      <c r="H350" t="s">
        <v>193</v>
      </c>
      <c r="I350" t="s">
        <v>201</v>
      </c>
      <c r="J350" t="s">
        <v>203</v>
      </c>
      <c r="K350" t="s">
        <v>205</v>
      </c>
      <c r="L350" t="s">
        <v>210</v>
      </c>
      <c r="M350" t="s">
        <v>450</v>
      </c>
      <c r="N350" t="s">
        <v>473</v>
      </c>
      <c r="O350" t="s">
        <v>474</v>
      </c>
      <c r="P350" t="s">
        <v>625</v>
      </c>
      <c r="Q350" t="s">
        <v>640</v>
      </c>
      <c r="R350" t="s">
        <v>646</v>
      </c>
      <c r="S350" t="s">
        <v>729</v>
      </c>
      <c r="T350" t="s">
        <v>790</v>
      </c>
      <c r="U350" t="s">
        <v>792</v>
      </c>
      <c r="V350" t="s">
        <v>875</v>
      </c>
      <c r="W350" t="s">
        <v>187</v>
      </c>
      <c r="X350" t="s">
        <v>881</v>
      </c>
      <c r="Y350" t="s">
        <v>876</v>
      </c>
      <c r="Z350" t="s">
        <v>876</v>
      </c>
      <c r="AV350" t="s">
        <v>883</v>
      </c>
      <c r="AW350" t="s">
        <v>885</v>
      </c>
      <c r="AX350" t="s">
        <v>886</v>
      </c>
      <c r="BG350" t="s">
        <v>797</v>
      </c>
      <c r="BH350" t="s">
        <v>794</v>
      </c>
      <c r="BI350">
        <f t="shared" si="129"/>
        <v>10</v>
      </c>
      <c r="BJ350" t="s">
        <v>803</v>
      </c>
      <c r="BK350" t="str">
        <f t="shared" si="134"/>
        <v>ROM_SOC_HRY_E_BEGIN_TITO_SAQ_NOM_LFM_0600_DDHY_ROM</v>
      </c>
      <c r="BL350" t="str">
        <f t="shared" si="135"/>
        <v>ROM_SOC_HRY_E_BEGIN_TITO_SAQ_NOM_LFM_0600_DDHY_ROM</v>
      </c>
      <c r="BM350" t="str">
        <f t="shared" si="136"/>
        <v>ROM_SOC_HRY_E_BEGIN_TITO_SAQ_NOM_LFM_0600_DDHY_ROM</v>
      </c>
      <c r="BN350" t="str">
        <f t="shared" si="137"/>
        <v>ROM_SOC_HRY_E_BEGIN_TITO_SAQ_NOM_LFM_0600_DDHY_ROM</v>
      </c>
      <c r="BO350" t="str">
        <f t="shared" si="138"/>
        <v>ROM_SOC_HRY_E_BEGIN_TITO_SAQ_NOM_LFM_0600_DDHY_ROM</v>
      </c>
      <c r="BP350" t="str">
        <f t="shared" si="139"/>
        <v>ROM_SOC_HRY_E_BEGIN_TITO_SAQ_NOM_LFM_0600_DDHY_ROM</v>
      </c>
      <c r="BQ350" t="str">
        <f t="shared" si="140"/>
        <v>ROM_SOC_HRY_E_BEGIN_TITO_SAQ_NOM_LFM_0600_DDHY_ROM</v>
      </c>
      <c r="BR350" t="str">
        <f t="shared" si="141"/>
        <v>ROM_SOC_HRY_E_BEGIN_TITO_SAQ_NOM_LFM_0600_DDHY_ROM</v>
      </c>
      <c r="BS350" t="str">
        <f t="shared" si="142"/>
        <v>ROM_SOC_HRY_E_BEGIN_TITO_SAQ_NOM_LFM_0600_DDHY_ROM</v>
      </c>
      <c r="BT350" t="str">
        <f t="shared" si="143"/>
        <v>ROM_SOC_HRY_E_BEGIN_TITO_SAQ_NOM_LFM_0600_DDHY_ROM</v>
      </c>
    </row>
    <row r="351" spans="1:72" x14ac:dyDescent="0.25">
      <c r="A351" t="s">
        <v>66</v>
      </c>
      <c r="B351" t="s">
        <v>75</v>
      </c>
      <c r="C351" t="str">
        <f t="shared" si="133"/>
        <v>ROM_SOC_HRY_E_BEGIN_TITO_SAQ_NOM_LFM_0600_DDHY_ROM</v>
      </c>
      <c r="D351" t="s">
        <v>174</v>
      </c>
      <c r="E351" t="s">
        <v>178</v>
      </c>
      <c r="F351" t="s">
        <v>187</v>
      </c>
      <c r="G351" t="s">
        <v>191</v>
      </c>
      <c r="H351" t="s">
        <v>193</v>
      </c>
      <c r="I351" t="s">
        <v>201</v>
      </c>
      <c r="J351" t="s">
        <v>203</v>
      </c>
      <c r="K351" t="s">
        <v>205</v>
      </c>
      <c r="L351" t="s">
        <v>210</v>
      </c>
      <c r="M351" t="s">
        <v>451</v>
      </c>
      <c r="N351" t="s">
        <v>473</v>
      </c>
      <c r="O351" t="s">
        <v>474</v>
      </c>
      <c r="P351" t="s">
        <v>626</v>
      </c>
      <c r="Q351" t="s">
        <v>640</v>
      </c>
      <c r="R351" t="s">
        <v>646</v>
      </c>
      <c r="S351" t="s">
        <v>786</v>
      </c>
      <c r="T351" t="s">
        <v>790</v>
      </c>
      <c r="U351" t="s">
        <v>792</v>
      </c>
      <c r="V351" t="s">
        <v>875</v>
      </c>
      <c r="W351" t="s">
        <v>187</v>
      </c>
      <c r="X351" t="s">
        <v>881</v>
      </c>
      <c r="Y351" t="s">
        <v>876</v>
      </c>
      <c r="Z351" t="s">
        <v>876</v>
      </c>
      <c r="AV351" t="s">
        <v>883</v>
      </c>
      <c r="AW351" t="s">
        <v>885</v>
      </c>
      <c r="AX351" t="s">
        <v>886</v>
      </c>
      <c r="BG351" t="s">
        <v>798</v>
      </c>
      <c r="BH351" t="s">
        <v>794</v>
      </c>
      <c r="BI351">
        <f t="shared" si="129"/>
        <v>10</v>
      </c>
      <c r="BJ351" t="s">
        <v>803</v>
      </c>
      <c r="BK351" t="str">
        <f t="shared" si="134"/>
        <v>ROM_SOC_HRY_E_BEGIN_TITO_SAQ_NOM_LFM_0600_GTMISC_ROM</v>
      </c>
      <c r="BL351" t="str">
        <f t="shared" si="135"/>
        <v>ROM_SOC_HRY_E_BEGIN_TITO_SAQ_NOM_LFM_0600_GTMISC_ROM</v>
      </c>
      <c r="BM351" t="str">
        <f t="shared" si="136"/>
        <v>ROM_SOC_HRY_E_BEGIN_TITO_SAQ_NOM_LFM_0600_GTMISC_ROM</v>
      </c>
      <c r="BN351" t="str">
        <f t="shared" si="137"/>
        <v>ROM_SOC_HRY_E_BEGIN_TITO_SAQ_NOM_LFM_0600_GTMISC_ROM</v>
      </c>
      <c r="BO351" t="str">
        <f t="shared" si="138"/>
        <v>ROM_SOC_HRY_E_BEGIN_TITO_SAQ_NOM_LFM_0600_GTMISC_ROM</v>
      </c>
      <c r="BP351" t="str">
        <f t="shared" si="139"/>
        <v>ROM_SOC_HRY_E_BEGIN_TITO_SAQ_NOM_LFM_0600_GTMISC_ROM</v>
      </c>
      <c r="BQ351" t="str">
        <f t="shared" si="140"/>
        <v>ROM_SOC_HRY_E_BEGIN_TITO_SAQ_NOM_LFM_0600_GTMISC_ROM</v>
      </c>
      <c r="BR351" t="str">
        <f t="shared" si="141"/>
        <v>ROM_SOC_HRY_E_BEGIN_TITO_SAQ_NOM_LFM_0600_GTMISC_ROM</v>
      </c>
      <c r="BS351" t="str">
        <f t="shared" si="142"/>
        <v>ROM_SOC_HRY_E_BEGIN_TITO_SAQ_NOM_LFM_0600_GTMISC_ROM</v>
      </c>
      <c r="BT351" t="str">
        <f t="shared" si="143"/>
        <v>ROM_SOC_HRY_E_BEGIN_TITO_SAQ_NOM_LFM_0600_GTMISC_ROM</v>
      </c>
    </row>
    <row r="352" spans="1:72" x14ac:dyDescent="0.25">
      <c r="A352" t="s">
        <v>66</v>
      </c>
      <c r="B352" t="s">
        <v>75</v>
      </c>
      <c r="C352" t="str">
        <f t="shared" si="133"/>
        <v>ROM_SOC_HRY_E_BEGIN_TITO_SAQ_NOM_LFM_0600_GTMISC_ROM</v>
      </c>
      <c r="D352" t="s">
        <v>174</v>
      </c>
      <c r="E352" t="s">
        <v>178</v>
      </c>
      <c r="F352" t="s">
        <v>187</v>
      </c>
      <c r="G352" t="s">
        <v>191</v>
      </c>
      <c r="H352" t="s">
        <v>193</v>
      </c>
      <c r="I352" t="s">
        <v>201</v>
      </c>
      <c r="J352" t="s">
        <v>203</v>
      </c>
      <c r="K352" t="s">
        <v>205</v>
      </c>
      <c r="L352" t="s">
        <v>210</v>
      </c>
      <c r="M352" t="s">
        <v>452</v>
      </c>
      <c r="N352" t="s">
        <v>473</v>
      </c>
      <c r="O352" t="s">
        <v>474</v>
      </c>
      <c r="P352" t="s">
        <v>627</v>
      </c>
      <c r="Q352" t="s">
        <v>640</v>
      </c>
      <c r="R352" t="s">
        <v>646</v>
      </c>
      <c r="S352" t="s">
        <v>730</v>
      </c>
      <c r="T352" t="s">
        <v>790</v>
      </c>
      <c r="U352" t="s">
        <v>792</v>
      </c>
      <c r="V352" t="s">
        <v>875</v>
      </c>
      <c r="W352" t="s">
        <v>187</v>
      </c>
      <c r="X352" t="s">
        <v>881</v>
      </c>
      <c r="Y352" t="s">
        <v>876</v>
      </c>
      <c r="Z352" t="s">
        <v>876</v>
      </c>
      <c r="AV352" t="s">
        <v>883</v>
      </c>
      <c r="AW352" t="s">
        <v>885</v>
      </c>
      <c r="AX352" t="s">
        <v>886</v>
      </c>
      <c r="BG352" t="s">
        <v>794</v>
      </c>
      <c r="BH352" t="s">
        <v>791</v>
      </c>
      <c r="BI352">
        <f t="shared" si="129"/>
        <v>10</v>
      </c>
      <c r="BJ352" t="s">
        <v>803</v>
      </c>
      <c r="BK352" t="str">
        <f t="shared" si="134"/>
        <v>LSA_SOC_HRY_E_BEGIN_TITO_SAQ_NOM_LFM_0600_HBO0_NONREP_HRY</v>
      </c>
      <c r="BL352" t="str">
        <f t="shared" si="135"/>
        <v>LSA_SOC_HRY_E_BEGIN_TITO_SAQ_NOM_LFM_0600_HBO0_NONREP_HRY</v>
      </c>
      <c r="BM352" t="str">
        <f t="shared" si="136"/>
        <v>LSA_SOC_HRY_E_BEGIN_TITO_SAQ_NOM_LFM_0600_HBO0_NONREP_HRY</v>
      </c>
      <c r="BN352" t="str">
        <f t="shared" si="137"/>
        <v>LSA_SOC_HRY_E_BEGIN_TITO_SAQ_NOM_LFM_0600_HBO0_NONREP_HRY</v>
      </c>
      <c r="BO352" t="str">
        <f t="shared" si="138"/>
        <v>LSA_SOC_HRY_E_BEGIN_TITO_SAQ_NOM_LFM_0600_HBO0_NONREP_HRY</v>
      </c>
      <c r="BP352" t="str">
        <f t="shared" si="139"/>
        <v>LSA_SOC_HRY_E_BEGIN_TITO_SAQ_NOM_LFM_0600_HBO0_NONREP_HRY</v>
      </c>
      <c r="BQ352" t="str">
        <f t="shared" si="140"/>
        <v>LSA_SOC_HRY_E_BEGIN_TITO_SAQ_NOM_LFM_0600_HBO0_NONREP_HRY</v>
      </c>
      <c r="BR352" t="str">
        <f t="shared" si="141"/>
        <v>LSA_SOC_HRY_E_BEGIN_TITO_SAQ_NOM_LFM_0600_HBO0_NONREP_HRY</v>
      </c>
      <c r="BS352" t="str">
        <f t="shared" si="142"/>
        <v>LSA_SOC_HRY_E_BEGIN_TITO_SAQ_NOM_LFM_0600_HBO0_NONREP_HRY</v>
      </c>
      <c r="BT352" t="str">
        <f t="shared" si="143"/>
        <v>LSA_SOC_HRY_E_BEGIN_TITO_SAQ_NOM_LFM_0600_HBO0_NONREP_HRY</v>
      </c>
    </row>
    <row r="353" spans="1:72" x14ac:dyDescent="0.25">
      <c r="A353" t="s">
        <v>66</v>
      </c>
      <c r="B353" t="s">
        <v>75</v>
      </c>
      <c r="C353" t="str">
        <f t="shared" si="133"/>
        <v>LSA_SOC_HRY_E_BEGIN_TITO_SAQ_NOM_LFM_0600_HBO0_NONREP_HRY</v>
      </c>
      <c r="D353" t="s">
        <v>173</v>
      </c>
      <c r="E353" t="s">
        <v>178</v>
      </c>
      <c r="F353" t="s">
        <v>187</v>
      </c>
      <c r="G353" t="s">
        <v>191</v>
      </c>
      <c r="H353" t="s">
        <v>193</v>
      </c>
      <c r="I353" t="s">
        <v>201</v>
      </c>
      <c r="J353" t="s">
        <v>203</v>
      </c>
      <c r="K353" t="s">
        <v>205</v>
      </c>
      <c r="L353" t="s">
        <v>210</v>
      </c>
      <c r="M353" t="s">
        <v>453</v>
      </c>
      <c r="N353" t="s">
        <v>473</v>
      </c>
      <c r="O353" t="s">
        <v>474</v>
      </c>
      <c r="P353" t="s">
        <v>628</v>
      </c>
      <c r="Q353" t="s">
        <v>640</v>
      </c>
      <c r="R353" t="s">
        <v>646</v>
      </c>
      <c r="S353" t="s">
        <v>731</v>
      </c>
      <c r="T353" t="s">
        <v>790</v>
      </c>
      <c r="U353" t="s">
        <v>792</v>
      </c>
      <c r="V353" t="s">
        <v>875</v>
      </c>
      <c r="W353" t="s">
        <v>187</v>
      </c>
      <c r="X353" t="s">
        <v>881</v>
      </c>
      <c r="Y353" t="s">
        <v>876</v>
      </c>
      <c r="Z353" t="s">
        <v>876</v>
      </c>
      <c r="AV353" t="s">
        <v>883</v>
      </c>
      <c r="AW353" t="s">
        <v>885</v>
      </c>
      <c r="AX353" t="s">
        <v>886</v>
      </c>
      <c r="BG353" t="s">
        <v>791</v>
      </c>
      <c r="BH353" t="s">
        <v>791</v>
      </c>
      <c r="BI353">
        <f t="shared" si="129"/>
        <v>10</v>
      </c>
      <c r="BJ353" t="s">
        <v>803</v>
      </c>
      <c r="BK353" t="str">
        <f t="shared" si="134"/>
        <v>LSA_SOC_HRY_E_BEGIN_TITO_SAQ_NOM_LFM_0600_HBO1_NONREP_HRY</v>
      </c>
      <c r="BL353" t="str">
        <f t="shared" si="135"/>
        <v>LSA_SOC_HRY_E_BEGIN_TITO_SAQ_NOM_LFM_0600_HBO1_NONREP_HRY</v>
      </c>
      <c r="BM353" t="str">
        <f t="shared" si="136"/>
        <v>LSA_SOC_HRY_E_BEGIN_TITO_SAQ_NOM_LFM_0600_HBO1_NONREP_HRY</v>
      </c>
      <c r="BN353" t="str">
        <f t="shared" si="137"/>
        <v>LSA_SOC_HRY_E_BEGIN_TITO_SAQ_NOM_LFM_0600_HBO1_NONREP_HRY</v>
      </c>
      <c r="BO353" t="str">
        <f t="shared" si="138"/>
        <v>LSA_SOC_HRY_E_BEGIN_TITO_SAQ_NOM_LFM_0600_HBO1_NONREP_HRY</v>
      </c>
      <c r="BP353" t="str">
        <f t="shared" si="139"/>
        <v>LSA_SOC_HRY_E_BEGIN_TITO_SAQ_NOM_LFM_0600_HBO1_NONREP_HRY</v>
      </c>
      <c r="BQ353" t="str">
        <f t="shared" si="140"/>
        <v>LSA_SOC_HRY_E_BEGIN_TITO_SAQ_NOM_LFM_0600_HBO1_NONREP_HRY</v>
      </c>
      <c r="BR353" t="str">
        <f t="shared" si="141"/>
        <v>LSA_SOC_HRY_E_BEGIN_TITO_SAQ_NOM_LFM_0600_HBO1_NONREP_HRY</v>
      </c>
      <c r="BS353" t="str">
        <f t="shared" si="142"/>
        <v>LSA_SOC_HRY_E_BEGIN_TITO_SAQ_NOM_LFM_0600_HBO1_NONREP_HRY</v>
      </c>
      <c r="BT353" t="str">
        <f t="shared" si="143"/>
        <v>LSA_SOC_HRY_E_BEGIN_TITO_SAQ_NOM_LFM_0600_HBO1_NONREP_HRY</v>
      </c>
    </row>
    <row r="354" spans="1:72" x14ac:dyDescent="0.25">
      <c r="A354" t="s">
        <v>66</v>
      </c>
      <c r="B354" t="s">
        <v>75</v>
      </c>
      <c r="C354" t="str">
        <f t="shared" si="133"/>
        <v>LSA_SOC_HRY_E_BEGIN_TITO_SAQ_NOM_LFM_0600_HBO1_NONREP_HRY</v>
      </c>
      <c r="D354" t="s">
        <v>173</v>
      </c>
      <c r="E354" t="s">
        <v>178</v>
      </c>
      <c r="F354" t="s">
        <v>187</v>
      </c>
      <c r="G354" t="s">
        <v>191</v>
      </c>
      <c r="H354" t="s">
        <v>193</v>
      </c>
      <c r="I354" t="s">
        <v>201</v>
      </c>
      <c r="J354" t="s">
        <v>203</v>
      </c>
      <c r="K354" t="s">
        <v>205</v>
      </c>
      <c r="L354" t="s">
        <v>210</v>
      </c>
      <c r="M354" t="s">
        <v>454</v>
      </c>
      <c r="N354" t="s">
        <v>473</v>
      </c>
      <c r="O354" t="s">
        <v>474</v>
      </c>
      <c r="P354" t="s">
        <v>629</v>
      </c>
      <c r="Q354" t="s">
        <v>640</v>
      </c>
      <c r="R354" t="s">
        <v>646</v>
      </c>
      <c r="S354" t="s">
        <v>787</v>
      </c>
      <c r="T354" t="s">
        <v>790</v>
      </c>
      <c r="U354" t="s">
        <v>792</v>
      </c>
      <c r="V354" t="s">
        <v>875</v>
      </c>
      <c r="W354" t="s">
        <v>187</v>
      </c>
      <c r="X354" t="s">
        <v>881</v>
      </c>
      <c r="Y354" t="s">
        <v>876</v>
      </c>
      <c r="Z354" t="s">
        <v>876</v>
      </c>
      <c r="AV354" t="s">
        <v>883</v>
      </c>
      <c r="AW354" t="s">
        <v>885</v>
      </c>
      <c r="AX354" t="s">
        <v>886</v>
      </c>
      <c r="BG354" t="s">
        <v>795</v>
      </c>
      <c r="BH354" t="s">
        <v>791</v>
      </c>
      <c r="BI354">
        <f t="shared" si="129"/>
        <v>10</v>
      </c>
      <c r="BJ354" t="s">
        <v>803</v>
      </c>
      <c r="BK354" t="str">
        <f t="shared" si="134"/>
        <v>ROM_SOC_HRY_E_BEGIN_TITO_SAN_NOM_LFM_1200_SBO_ROM</v>
      </c>
      <c r="BL354" t="str">
        <f t="shared" si="135"/>
        <v>ROM_SOC_HRY_E_BEGIN_TITO_SAN_NOM_LFM_1200_SBO_ROM</v>
      </c>
      <c r="BM354" t="str">
        <f t="shared" si="136"/>
        <v>ROM_SOC_HRY_E_BEGIN_TITO_SAN_NOM_LFM_1200_SBO_ROM</v>
      </c>
      <c r="BN354" t="str">
        <f t="shared" si="137"/>
        <v>ROM_SOC_HRY_E_BEGIN_TITO_SAN_NOM_LFM_1200_SBO_ROM</v>
      </c>
      <c r="BO354" t="str">
        <f t="shared" si="138"/>
        <v>ROM_SOC_HRY_E_BEGIN_TITO_SAN_NOM_LFM_1200_SBO_ROM</v>
      </c>
      <c r="BP354" t="str">
        <f t="shared" si="139"/>
        <v>ROM_SOC_HRY_E_BEGIN_TITO_SAN_NOM_LFM_1200_SBO_ROM</v>
      </c>
      <c r="BQ354" t="str">
        <f t="shared" si="140"/>
        <v>ROM_SOC_HRY_E_BEGIN_TITO_SAN_NOM_LFM_1200_SBO_ROM</v>
      </c>
      <c r="BR354" t="str">
        <f t="shared" si="141"/>
        <v>ROM_SOC_HRY_E_BEGIN_TITO_SAN_NOM_LFM_1200_SBO_ROM</v>
      </c>
      <c r="BS354" t="str">
        <f t="shared" si="142"/>
        <v>ROM_SOC_HRY_E_BEGIN_TITO_SAN_NOM_LFM_1200_SBO_ROM</v>
      </c>
      <c r="BT354" t="str">
        <f t="shared" si="143"/>
        <v>ROM_SOC_HRY_E_BEGIN_TITO_SAN_NOM_LFM_1200_SBO_ROM</v>
      </c>
    </row>
    <row r="355" spans="1:72" x14ac:dyDescent="0.25">
      <c r="A355" t="s">
        <v>66</v>
      </c>
      <c r="B355" t="s">
        <v>75</v>
      </c>
      <c r="C355" t="str">
        <f t="shared" si="133"/>
        <v>ROM_SOC_HRY_E_BEGIN_TITO_SAN_NOM_LFM_1200_SBO_ROM</v>
      </c>
      <c r="D355" t="s">
        <v>174</v>
      </c>
      <c r="E355" t="s">
        <v>178</v>
      </c>
      <c r="F355" t="s">
        <v>187</v>
      </c>
      <c r="G355" t="s">
        <v>191</v>
      </c>
      <c r="H355" t="s">
        <v>193</v>
      </c>
      <c r="I355" t="s">
        <v>196</v>
      </c>
      <c r="J355" t="s">
        <v>203</v>
      </c>
      <c r="K355" t="s">
        <v>205</v>
      </c>
      <c r="L355" t="s">
        <v>212</v>
      </c>
      <c r="M355" t="s">
        <v>455</v>
      </c>
      <c r="N355" t="s">
        <v>473</v>
      </c>
      <c r="O355" t="s">
        <v>474</v>
      </c>
      <c r="P355" t="s">
        <v>630</v>
      </c>
      <c r="Q355" t="s">
        <v>640</v>
      </c>
      <c r="R355" t="s">
        <v>646</v>
      </c>
      <c r="S355" t="s">
        <v>788</v>
      </c>
      <c r="T355" t="s">
        <v>790</v>
      </c>
      <c r="U355" t="s">
        <v>792</v>
      </c>
      <c r="V355" t="s">
        <v>875</v>
      </c>
      <c r="W355" t="s">
        <v>187</v>
      </c>
      <c r="X355" t="s">
        <v>881</v>
      </c>
      <c r="Y355" t="s">
        <v>876</v>
      </c>
      <c r="Z355" t="s">
        <v>876</v>
      </c>
      <c r="AV355" t="s">
        <v>883</v>
      </c>
      <c r="AW355" t="s">
        <v>885</v>
      </c>
      <c r="AX355" t="s">
        <v>886</v>
      </c>
      <c r="BG355" t="s">
        <v>796</v>
      </c>
      <c r="BH355" t="s">
        <v>791</v>
      </c>
      <c r="BI355">
        <f t="shared" si="129"/>
        <v>10</v>
      </c>
      <c r="BJ355" t="s">
        <v>803</v>
      </c>
      <c r="BK355" t="str">
        <f t="shared" si="134"/>
        <v>SSA_SOC_HRY_E_BEGIN_TITO_SAN_NOM_LFM_0600_WES1_NONREP_HRY</v>
      </c>
      <c r="BL355" t="str">
        <f t="shared" si="135"/>
        <v>SSA_SOC_HRY_E_BEGIN_TITO_SAN_NOM_LFM_0600_WES1_NONREP_HRY</v>
      </c>
      <c r="BM355" t="str">
        <f t="shared" si="136"/>
        <v>SSA_SOC_HRY_E_BEGIN_TITO_SAN_NOM_LFM_0600_WES1_NONREP_HRY</v>
      </c>
      <c r="BN355" t="str">
        <f t="shared" si="137"/>
        <v>SSA_SOC_HRY_E_BEGIN_TITO_SAN_NOM_LFM_0600_WES1_NONREP_HRY</v>
      </c>
      <c r="BO355" t="str">
        <f t="shared" si="138"/>
        <v>SSA_SOC_HRY_E_BEGIN_TITO_SAN_NOM_LFM_0600_WES1_NONREP_HRY</v>
      </c>
      <c r="BP355" t="str">
        <f t="shared" si="139"/>
        <v>SSA_SOC_HRY_E_BEGIN_TITO_SAN_NOM_LFM_0600_WES1_NONREP_HRY</v>
      </c>
      <c r="BQ355" t="str">
        <f t="shared" si="140"/>
        <v>SSA_SOC_HRY_E_BEGIN_TITO_SAN_NOM_LFM_0600_WES1_NONREP_HRY</v>
      </c>
      <c r="BR355" t="str">
        <f t="shared" si="141"/>
        <v>SSA_SOC_HRY_E_BEGIN_TITO_SAN_NOM_LFM_0600_WES1_NONREP_HRY</v>
      </c>
      <c r="BS355" t="str">
        <f t="shared" si="142"/>
        <v>SSA_SOC_HRY_E_BEGIN_TITO_SAN_NOM_LFM_0600_WES1_NONREP_HRY</v>
      </c>
      <c r="BT355" t="str">
        <f t="shared" si="143"/>
        <v>SSA_SOC_HRY_E_BEGIN_TITO_SAN_NOM_LFM_0600_WES1_NONREP_HRY</v>
      </c>
    </row>
    <row r="356" spans="1:72" x14ac:dyDescent="0.25">
      <c r="A356" t="s">
        <v>66</v>
      </c>
      <c r="B356" t="s">
        <v>75</v>
      </c>
      <c r="C356" t="str">
        <f t="shared" si="133"/>
        <v>SSA_SOC_HRY_E_BEGIN_TITO_SAN_NOM_LFM_0600_WES1_NONREP_HRY</v>
      </c>
      <c r="D356" t="s">
        <v>172</v>
      </c>
      <c r="E356" t="s">
        <v>178</v>
      </c>
      <c r="F356" t="s">
        <v>187</v>
      </c>
      <c r="G356" t="s">
        <v>191</v>
      </c>
      <c r="H356" t="s">
        <v>193</v>
      </c>
      <c r="I356" t="s">
        <v>196</v>
      </c>
      <c r="J356" t="s">
        <v>203</v>
      </c>
      <c r="K356" t="s">
        <v>205</v>
      </c>
      <c r="L356" t="s">
        <v>210</v>
      </c>
      <c r="M356" t="s">
        <v>456</v>
      </c>
      <c r="N356" t="s">
        <v>473</v>
      </c>
      <c r="O356" t="s">
        <v>474</v>
      </c>
      <c r="P356" t="s">
        <v>631</v>
      </c>
      <c r="Q356" t="s">
        <v>640</v>
      </c>
      <c r="R356" t="s">
        <v>646</v>
      </c>
      <c r="S356" t="s">
        <v>732</v>
      </c>
      <c r="T356" t="s">
        <v>790</v>
      </c>
      <c r="U356" t="s">
        <v>792</v>
      </c>
      <c r="V356" t="s">
        <v>875</v>
      </c>
      <c r="W356" t="s">
        <v>187</v>
      </c>
      <c r="X356" t="s">
        <v>881</v>
      </c>
      <c r="Y356" t="s">
        <v>876</v>
      </c>
      <c r="Z356" t="s">
        <v>876</v>
      </c>
      <c r="AV356" t="s">
        <v>883</v>
      </c>
      <c r="AW356" t="s">
        <v>885</v>
      </c>
      <c r="AX356" t="s">
        <v>886</v>
      </c>
      <c r="BG356" t="s">
        <v>797</v>
      </c>
      <c r="BH356" t="s">
        <v>791</v>
      </c>
      <c r="BI356">
        <f t="shared" si="129"/>
        <v>10</v>
      </c>
      <c r="BJ356" t="s">
        <v>803</v>
      </c>
      <c r="BK356" t="str">
        <f t="shared" si="134"/>
        <v>LSA_SOC_HRY_E_BEGIN_TITO_SAN_NOM_LFM_0600_FUSE_NONREP_HRY</v>
      </c>
      <c r="BL356" t="str">
        <f t="shared" si="135"/>
        <v>LSA_SOC_HRY_E_BEGIN_TITO_SAN_NOM_LFM_0600_FUSE_NONREP_HRY</v>
      </c>
      <c r="BM356" t="str">
        <f t="shared" si="136"/>
        <v>LSA_SOC_HRY_E_BEGIN_TITO_SAN_NOM_LFM_0600_FUSE_NONREP_HRY</v>
      </c>
      <c r="BN356" t="str">
        <f t="shared" si="137"/>
        <v>LSA_SOC_HRY_E_BEGIN_TITO_SAN_NOM_LFM_0600_FUSE_NONREP_HRY</v>
      </c>
      <c r="BO356" t="str">
        <f t="shared" si="138"/>
        <v>LSA_SOC_HRY_E_BEGIN_TITO_SAN_NOM_LFM_0600_FUSE_NONREP_HRY</v>
      </c>
      <c r="BP356" t="str">
        <f t="shared" si="139"/>
        <v>LSA_SOC_HRY_E_BEGIN_TITO_SAN_NOM_LFM_0600_FUSE_NONREP_HRY</v>
      </c>
      <c r="BQ356" t="str">
        <f t="shared" si="140"/>
        <v>LSA_SOC_HRY_E_BEGIN_TITO_SAN_NOM_LFM_0600_FUSE_NONREP_HRY</v>
      </c>
      <c r="BR356" t="str">
        <f t="shared" si="141"/>
        <v>LSA_SOC_HRY_E_BEGIN_TITO_SAN_NOM_LFM_0600_FUSE_NONREP_HRY</v>
      </c>
      <c r="BS356" t="str">
        <f t="shared" si="142"/>
        <v>LSA_SOC_HRY_E_BEGIN_TITO_SAN_NOM_LFM_0600_FUSE_NONREP_HRY</v>
      </c>
      <c r="BT356" t="str">
        <f t="shared" si="143"/>
        <v>LSA_SOC_HRY_E_BEGIN_TITO_SAN_NOM_LFM_0600_FUSE_NONREP_HRY</v>
      </c>
    </row>
    <row r="357" spans="1:72" x14ac:dyDescent="0.25">
      <c r="A357" t="s">
        <v>66</v>
      </c>
      <c r="B357" t="s">
        <v>75</v>
      </c>
      <c r="C357" t="str">
        <f t="shared" si="133"/>
        <v>LSA_SOC_HRY_E_BEGIN_TITO_SAN_NOM_LFM_0600_FUSE_NONREP_HRY</v>
      </c>
      <c r="D357" t="s">
        <v>173</v>
      </c>
      <c r="E357" t="s">
        <v>178</v>
      </c>
      <c r="F357" t="s">
        <v>187</v>
      </c>
      <c r="G357" t="s">
        <v>191</v>
      </c>
      <c r="H357" t="s">
        <v>193</v>
      </c>
      <c r="I357" t="s">
        <v>196</v>
      </c>
      <c r="J357" t="s">
        <v>203</v>
      </c>
      <c r="K357" t="s">
        <v>205</v>
      </c>
      <c r="L357" t="s">
        <v>210</v>
      </c>
      <c r="M357" t="s">
        <v>457</v>
      </c>
      <c r="N357" t="s">
        <v>473</v>
      </c>
      <c r="O357" t="s">
        <v>474</v>
      </c>
      <c r="P357" t="s">
        <v>632</v>
      </c>
      <c r="Q357" t="s">
        <v>640</v>
      </c>
      <c r="R357" t="s">
        <v>646</v>
      </c>
      <c r="S357" t="s">
        <v>733</v>
      </c>
      <c r="T357" t="s">
        <v>790</v>
      </c>
      <c r="U357" t="s">
        <v>792</v>
      </c>
      <c r="V357" t="s">
        <v>875</v>
      </c>
      <c r="W357" t="s">
        <v>187</v>
      </c>
      <c r="X357" t="s">
        <v>881</v>
      </c>
      <c r="Y357" t="s">
        <v>876</v>
      </c>
      <c r="Z357" t="s">
        <v>876</v>
      </c>
      <c r="AV357" t="s">
        <v>883</v>
      </c>
      <c r="AW357" t="s">
        <v>885</v>
      </c>
      <c r="AX357" t="s">
        <v>886</v>
      </c>
      <c r="BG357" t="s">
        <v>798</v>
      </c>
      <c r="BH357" t="s">
        <v>791</v>
      </c>
      <c r="BI357">
        <f t="shared" si="129"/>
        <v>10</v>
      </c>
      <c r="BJ357" t="s">
        <v>803</v>
      </c>
      <c r="BK357" t="s">
        <v>791</v>
      </c>
      <c r="BL357" t="s">
        <v>791</v>
      </c>
      <c r="BM357" t="s">
        <v>791</v>
      </c>
      <c r="BN357" t="s">
        <v>791</v>
      </c>
      <c r="BO357" t="s">
        <v>791</v>
      </c>
      <c r="BP357" t="s">
        <v>791</v>
      </c>
      <c r="BQ357" t="s">
        <v>791</v>
      </c>
      <c r="BR357" t="s">
        <v>791</v>
      </c>
      <c r="BS357" t="s">
        <v>791</v>
      </c>
      <c r="BT357" t="s">
        <v>791</v>
      </c>
    </row>
    <row r="358" spans="1:72" x14ac:dyDescent="0.25">
      <c r="A358" t="s">
        <v>66</v>
      </c>
      <c r="B358" t="s">
        <v>74</v>
      </c>
      <c r="C358" t="s">
        <v>160</v>
      </c>
      <c r="E358" t="s">
        <v>175</v>
      </c>
      <c r="BI358">
        <f t="shared" si="129"/>
        <v>0</v>
      </c>
    </row>
    <row r="359" spans="1:72" x14ac:dyDescent="0.25">
      <c r="A359" t="s">
        <v>66</v>
      </c>
      <c r="B359" t="s">
        <v>70</v>
      </c>
      <c r="C359" t="s">
        <v>161</v>
      </c>
      <c r="E359" t="s">
        <v>175</v>
      </c>
      <c r="BG359" t="s">
        <v>796</v>
      </c>
      <c r="BH359" t="s">
        <v>794</v>
      </c>
      <c r="BI359">
        <f t="shared" si="129"/>
        <v>2</v>
      </c>
      <c r="BJ359" t="s">
        <v>791</v>
      </c>
      <c r="BK359" t="s">
        <v>791</v>
      </c>
      <c r="BL359" t="s">
        <v>791</v>
      </c>
    </row>
    <row r="360" spans="1:72" x14ac:dyDescent="0.25">
      <c r="A360" t="s">
        <v>66</v>
      </c>
      <c r="B360" t="s">
        <v>75</v>
      </c>
      <c r="C360" t="str">
        <f>D360&amp;"_"&amp;E360&amp;"_"&amp;F360&amp;"_"&amp;G360&amp;"_"&amp;A360&amp;"_"&amp;H360&amp;"_"&amp;I360&amp;"_"&amp;J360&amp;"_"&amp;K360&amp;"_"&amp;L360&amp;"_"&amp;M360</f>
        <v>ALL_CORE_HRY_E_BEGIN_TITO_CR_NOM_LFM_0400_FULLHRY</v>
      </c>
      <c r="D360" t="s">
        <v>171</v>
      </c>
      <c r="E360" t="s">
        <v>179</v>
      </c>
      <c r="F360" t="s">
        <v>187</v>
      </c>
      <c r="G360" t="s">
        <v>191</v>
      </c>
      <c r="H360" t="s">
        <v>193</v>
      </c>
      <c r="I360" t="s">
        <v>195</v>
      </c>
      <c r="J360" t="s">
        <v>203</v>
      </c>
      <c r="K360" t="s">
        <v>205</v>
      </c>
      <c r="L360" t="s">
        <v>207</v>
      </c>
      <c r="M360" t="s">
        <v>458</v>
      </c>
      <c r="N360" t="s">
        <v>473</v>
      </c>
      <c r="O360" t="s">
        <v>477</v>
      </c>
      <c r="P360" t="s">
        <v>633</v>
      </c>
      <c r="Q360" t="s">
        <v>639</v>
      </c>
      <c r="R360" t="s">
        <v>642</v>
      </c>
      <c r="S360" t="s">
        <v>649</v>
      </c>
      <c r="T360" t="s">
        <v>791</v>
      </c>
      <c r="U360" t="s">
        <v>792</v>
      </c>
      <c r="V360" t="s">
        <v>874</v>
      </c>
      <c r="W360" t="s">
        <v>187</v>
      </c>
      <c r="X360" t="s">
        <v>881</v>
      </c>
      <c r="Y360" t="s">
        <v>876</v>
      </c>
      <c r="Z360" t="s">
        <v>876</v>
      </c>
      <c r="AA360" t="s">
        <v>886</v>
      </c>
      <c r="AV360" t="s">
        <v>883</v>
      </c>
      <c r="AW360" t="s">
        <v>885</v>
      </c>
      <c r="AX360" t="s">
        <v>886</v>
      </c>
      <c r="BG360" t="s">
        <v>794</v>
      </c>
      <c r="BH360" t="s">
        <v>794</v>
      </c>
      <c r="BI360">
        <f t="shared" si="129"/>
        <v>10</v>
      </c>
      <c r="BJ360" t="s">
        <v>803</v>
      </c>
      <c r="BK360" t="str">
        <f t="shared" ref="BK360:BT362" si="144">$C361</f>
        <v>ROM_CORE_HRY_E_BEGIN_TITO_CR_NOM_LFM_0400_ROM_HRY</v>
      </c>
      <c r="BL360" t="str">
        <f t="shared" si="144"/>
        <v>ROM_CORE_HRY_E_BEGIN_TITO_CR_NOM_LFM_0400_ROM_HRY</v>
      </c>
      <c r="BM360" t="str">
        <f t="shared" si="144"/>
        <v>ROM_CORE_HRY_E_BEGIN_TITO_CR_NOM_LFM_0400_ROM_HRY</v>
      </c>
      <c r="BN360" t="str">
        <f t="shared" si="144"/>
        <v>ROM_CORE_HRY_E_BEGIN_TITO_CR_NOM_LFM_0400_ROM_HRY</v>
      </c>
      <c r="BO360" t="str">
        <f t="shared" si="144"/>
        <v>ROM_CORE_HRY_E_BEGIN_TITO_CR_NOM_LFM_0400_ROM_HRY</v>
      </c>
      <c r="BP360" t="str">
        <f t="shared" si="144"/>
        <v>ROM_CORE_HRY_E_BEGIN_TITO_CR_NOM_LFM_0400_ROM_HRY</v>
      </c>
      <c r="BQ360" t="str">
        <f t="shared" si="144"/>
        <v>ROM_CORE_HRY_E_BEGIN_TITO_CR_NOM_LFM_0400_ROM_HRY</v>
      </c>
      <c r="BR360" t="str">
        <f t="shared" si="144"/>
        <v>ROM_CORE_HRY_E_BEGIN_TITO_CR_NOM_LFM_0400_ROM_HRY</v>
      </c>
      <c r="BS360" t="str">
        <f t="shared" si="144"/>
        <v>ROM_CORE_HRY_E_BEGIN_TITO_CR_NOM_LFM_0400_ROM_HRY</v>
      </c>
      <c r="BT360" t="str">
        <f t="shared" si="144"/>
        <v>ROM_CORE_HRY_E_BEGIN_TITO_CR_NOM_LFM_0400_ROM_HRY</v>
      </c>
    </row>
    <row r="361" spans="1:72" x14ac:dyDescent="0.25">
      <c r="A361" t="s">
        <v>66</v>
      </c>
      <c r="B361" t="s">
        <v>75</v>
      </c>
      <c r="C361" t="str">
        <f>D361&amp;"_"&amp;E361&amp;"_"&amp;F361&amp;"_"&amp;G361&amp;"_"&amp;A361&amp;"_"&amp;H361&amp;"_"&amp;I361&amp;"_"&amp;J361&amp;"_"&amp;K361&amp;"_"&amp;L361&amp;"_"&amp;M361</f>
        <v>ROM_CORE_HRY_E_BEGIN_TITO_CR_NOM_LFM_0400_ROM_HRY</v>
      </c>
      <c r="D361" t="s">
        <v>174</v>
      </c>
      <c r="E361" t="s">
        <v>179</v>
      </c>
      <c r="F361" t="s">
        <v>187</v>
      </c>
      <c r="G361" t="s">
        <v>191</v>
      </c>
      <c r="H361" t="s">
        <v>193</v>
      </c>
      <c r="I361" t="s">
        <v>195</v>
      </c>
      <c r="J361" t="s">
        <v>203</v>
      </c>
      <c r="K361" t="s">
        <v>205</v>
      </c>
      <c r="L361" t="s">
        <v>207</v>
      </c>
      <c r="M361" t="s">
        <v>459</v>
      </c>
      <c r="N361" t="s">
        <v>473</v>
      </c>
      <c r="O361" t="s">
        <v>477</v>
      </c>
      <c r="P361" t="s">
        <v>634</v>
      </c>
      <c r="Q361" t="s">
        <v>639</v>
      </c>
      <c r="R361" t="s">
        <v>642</v>
      </c>
      <c r="S361" t="s">
        <v>650</v>
      </c>
      <c r="T361" t="s">
        <v>790</v>
      </c>
      <c r="U361" t="s">
        <v>792</v>
      </c>
      <c r="V361" t="s">
        <v>874</v>
      </c>
      <c r="W361" t="s">
        <v>187</v>
      </c>
      <c r="X361" t="s">
        <v>881</v>
      </c>
      <c r="Y361" t="s">
        <v>876</v>
      </c>
      <c r="Z361" t="s">
        <v>876</v>
      </c>
      <c r="AA361" t="s">
        <v>886</v>
      </c>
      <c r="AV361" t="s">
        <v>883</v>
      </c>
      <c r="AW361" t="s">
        <v>885</v>
      </c>
      <c r="AX361" t="s">
        <v>886</v>
      </c>
      <c r="BG361" t="s">
        <v>791</v>
      </c>
      <c r="BH361" t="s">
        <v>794</v>
      </c>
      <c r="BI361">
        <f t="shared" si="129"/>
        <v>10</v>
      </c>
      <c r="BJ361" t="s">
        <v>803</v>
      </c>
      <c r="BK361" t="str">
        <f t="shared" si="144"/>
        <v>LSA_CORE_HRY_E_BEGIN_TITO_CR_NOM_LFM_0400_MEU_NONREP_HRY</v>
      </c>
      <c r="BL361" t="str">
        <f t="shared" si="144"/>
        <v>LSA_CORE_HRY_E_BEGIN_TITO_CR_NOM_LFM_0400_MEU_NONREP_HRY</v>
      </c>
      <c r="BM361" t="str">
        <f t="shared" si="144"/>
        <v>LSA_CORE_HRY_E_BEGIN_TITO_CR_NOM_LFM_0400_MEU_NONREP_HRY</v>
      </c>
      <c r="BN361" t="str">
        <f t="shared" si="144"/>
        <v>LSA_CORE_HRY_E_BEGIN_TITO_CR_NOM_LFM_0400_MEU_NONREP_HRY</v>
      </c>
      <c r="BO361" t="str">
        <f t="shared" si="144"/>
        <v>LSA_CORE_HRY_E_BEGIN_TITO_CR_NOM_LFM_0400_MEU_NONREP_HRY</v>
      </c>
      <c r="BP361" t="str">
        <f t="shared" si="144"/>
        <v>LSA_CORE_HRY_E_BEGIN_TITO_CR_NOM_LFM_0400_MEU_NONREP_HRY</v>
      </c>
      <c r="BQ361" t="str">
        <f t="shared" si="144"/>
        <v>LSA_CORE_HRY_E_BEGIN_TITO_CR_NOM_LFM_0400_MEU_NONREP_HRY</v>
      </c>
      <c r="BR361" t="str">
        <f t="shared" si="144"/>
        <v>LSA_CORE_HRY_E_BEGIN_TITO_CR_NOM_LFM_0400_MEU_NONREP_HRY</v>
      </c>
      <c r="BS361" t="str">
        <f t="shared" si="144"/>
        <v>LSA_CORE_HRY_E_BEGIN_TITO_CR_NOM_LFM_0400_MEU_NONREP_HRY</v>
      </c>
      <c r="BT361" t="str">
        <f t="shared" si="144"/>
        <v>LSA_CORE_HRY_E_BEGIN_TITO_CR_NOM_LFM_0400_MEU_NONREP_HRY</v>
      </c>
    </row>
    <row r="362" spans="1:72" x14ac:dyDescent="0.25">
      <c r="A362" t="s">
        <v>66</v>
      </c>
      <c r="B362" t="s">
        <v>75</v>
      </c>
      <c r="C362" t="str">
        <f>D362&amp;"_"&amp;E362&amp;"_"&amp;F362&amp;"_"&amp;G362&amp;"_"&amp;A362&amp;"_"&amp;H362&amp;"_"&amp;I362&amp;"_"&amp;J362&amp;"_"&amp;K362&amp;"_"&amp;L362&amp;"_"&amp;M362</f>
        <v>LSA_CORE_HRY_E_BEGIN_TITO_CR_NOM_LFM_0400_MEU_NONREP_HRY</v>
      </c>
      <c r="D362" t="s">
        <v>173</v>
      </c>
      <c r="E362" t="s">
        <v>179</v>
      </c>
      <c r="F362" t="s">
        <v>187</v>
      </c>
      <c r="G362" t="s">
        <v>191</v>
      </c>
      <c r="H362" t="s">
        <v>193</v>
      </c>
      <c r="I362" t="s">
        <v>195</v>
      </c>
      <c r="J362" t="s">
        <v>203</v>
      </c>
      <c r="K362" t="s">
        <v>205</v>
      </c>
      <c r="L362" t="s">
        <v>207</v>
      </c>
      <c r="M362" t="s">
        <v>460</v>
      </c>
      <c r="N362" t="s">
        <v>473</v>
      </c>
      <c r="O362" t="s">
        <v>477</v>
      </c>
      <c r="P362" t="s">
        <v>635</v>
      </c>
      <c r="Q362" t="s">
        <v>639</v>
      </c>
      <c r="R362" t="s">
        <v>642</v>
      </c>
      <c r="S362" t="s">
        <v>651</v>
      </c>
      <c r="T362" t="s">
        <v>790</v>
      </c>
      <c r="U362" t="s">
        <v>792</v>
      </c>
      <c r="V362" t="s">
        <v>874</v>
      </c>
      <c r="W362" t="s">
        <v>187</v>
      </c>
      <c r="X362" t="s">
        <v>881</v>
      </c>
      <c r="Y362" t="s">
        <v>876</v>
      </c>
      <c r="Z362" t="s">
        <v>876</v>
      </c>
      <c r="AA362" t="s">
        <v>886</v>
      </c>
      <c r="AV362" t="s">
        <v>883</v>
      </c>
      <c r="AW362" t="s">
        <v>885</v>
      </c>
      <c r="AX362" t="s">
        <v>886</v>
      </c>
      <c r="BG362" t="s">
        <v>795</v>
      </c>
      <c r="BH362" t="s">
        <v>794</v>
      </c>
      <c r="BI362">
        <f t="shared" si="129"/>
        <v>10</v>
      </c>
      <c r="BJ362" t="s">
        <v>803</v>
      </c>
      <c r="BK362" t="str">
        <f t="shared" si="144"/>
        <v>LSA_CORE_HRY_E_BEGIN_TITO_CR_NOM_LFM_0400_OOO_NONREP_HRY</v>
      </c>
      <c r="BL362" t="str">
        <f t="shared" si="144"/>
        <v>LSA_CORE_HRY_E_BEGIN_TITO_CR_NOM_LFM_0400_OOO_NONREP_HRY</v>
      </c>
      <c r="BM362" t="str">
        <f t="shared" si="144"/>
        <v>LSA_CORE_HRY_E_BEGIN_TITO_CR_NOM_LFM_0400_OOO_NONREP_HRY</v>
      </c>
      <c r="BN362" t="str">
        <f t="shared" si="144"/>
        <v>LSA_CORE_HRY_E_BEGIN_TITO_CR_NOM_LFM_0400_OOO_NONREP_HRY</v>
      </c>
      <c r="BO362" t="str">
        <f t="shared" si="144"/>
        <v>LSA_CORE_HRY_E_BEGIN_TITO_CR_NOM_LFM_0400_OOO_NONREP_HRY</v>
      </c>
      <c r="BP362" t="str">
        <f t="shared" si="144"/>
        <v>LSA_CORE_HRY_E_BEGIN_TITO_CR_NOM_LFM_0400_OOO_NONREP_HRY</v>
      </c>
      <c r="BQ362" t="str">
        <f t="shared" si="144"/>
        <v>LSA_CORE_HRY_E_BEGIN_TITO_CR_NOM_LFM_0400_OOO_NONREP_HRY</v>
      </c>
      <c r="BR362" t="str">
        <f t="shared" si="144"/>
        <v>LSA_CORE_HRY_E_BEGIN_TITO_CR_NOM_LFM_0400_OOO_NONREP_HRY</v>
      </c>
      <c r="BS362" t="str">
        <f t="shared" si="144"/>
        <v>LSA_CORE_HRY_E_BEGIN_TITO_CR_NOM_LFM_0400_OOO_NONREP_HRY</v>
      </c>
      <c r="BT362" t="str">
        <f t="shared" si="144"/>
        <v>LSA_CORE_HRY_E_BEGIN_TITO_CR_NOM_LFM_0400_OOO_NONREP_HRY</v>
      </c>
    </row>
    <row r="363" spans="1:72" x14ac:dyDescent="0.25">
      <c r="A363" t="s">
        <v>66</v>
      </c>
      <c r="B363" t="s">
        <v>75</v>
      </c>
      <c r="C363" t="str">
        <f>D363&amp;"_"&amp;E363&amp;"_"&amp;F363&amp;"_"&amp;G363&amp;"_"&amp;A363&amp;"_"&amp;H363&amp;"_"&amp;I363&amp;"_"&amp;J363&amp;"_"&amp;K363&amp;"_"&amp;L363&amp;"_"&amp;M363</f>
        <v>LSA_CORE_HRY_E_BEGIN_TITO_CR_NOM_LFM_0400_OOO_NONREP_HRY</v>
      </c>
      <c r="D363" t="s">
        <v>173</v>
      </c>
      <c r="E363" t="s">
        <v>179</v>
      </c>
      <c r="F363" t="s">
        <v>187</v>
      </c>
      <c r="G363" t="s">
        <v>191</v>
      </c>
      <c r="H363" t="s">
        <v>193</v>
      </c>
      <c r="I363" t="s">
        <v>195</v>
      </c>
      <c r="J363" t="s">
        <v>203</v>
      </c>
      <c r="K363" t="s">
        <v>205</v>
      </c>
      <c r="L363" t="s">
        <v>207</v>
      </c>
      <c r="M363" t="s">
        <v>461</v>
      </c>
      <c r="N363" t="s">
        <v>473</v>
      </c>
      <c r="O363" t="s">
        <v>477</v>
      </c>
      <c r="P363" t="s">
        <v>636</v>
      </c>
      <c r="Q363" t="s">
        <v>639</v>
      </c>
      <c r="R363" t="s">
        <v>642</v>
      </c>
      <c r="S363" t="s">
        <v>652</v>
      </c>
      <c r="T363" t="s">
        <v>790</v>
      </c>
      <c r="U363" t="s">
        <v>792</v>
      </c>
      <c r="V363" t="s">
        <v>874</v>
      </c>
      <c r="W363" t="s">
        <v>187</v>
      </c>
      <c r="X363" t="s">
        <v>881</v>
      </c>
      <c r="Y363" t="s">
        <v>876</v>
      </c>
      <c r="Z363" t="s">
        <v>876</v>
      </c>
      <c r="AA363" t="s">
        <v>886</v>
      </c>
      <c r="AB363" t="s">
        <v>889</v>
      </c>
      <c r="AC363" t="s">
        <v>887</v>
      </c>
      <c r="AV363" t="s">
        <v>883</v>
      </c>
      <c r="AW363" t="s">
        <v>885</v>
      </c>
      <c r="AX363" t="s">
        <v>886</v>
      </c>
      <c r="BG363" t="s">
        <v>796</v>
      </c>
      <c r="BH363" t="s">
        <v>794</v>
      </c>
      <c r="BI363">
        <f t="shared" si="129"/>
        <v>10</v>
      </c>
      <c r="BJ363" t="s">
        <v>803</v>
      </c>
      <c r="BK363" t="s">
        <v>791</v>
      </c>
      <c r="BL363" t="s">
        <v>791</v>
      </c>
      <c r="BM363" t="s">
        <v>791</v>
      </c>
      <c r="BN363" t="s">
        <v>791</v>
      </c>
      <c r="BO363" t="s">
        <v>791</v>
      </c>
      <c r="BP363" t="s">
        <v>791</v>
      </c>
      <c r="BQ363" t="s">
        <v>791</v>
      </c>
      <c r="BR363" t="s">
        <v>791</v>
      </c>
      <c r="BS363" t="s">
        <v>791</v>
      </c>
      <c r="BT363" t="s">
        <v>791</v>
      </c>
    </row>
    <row r="364" spans="1:72" x14ac:dyDescent="0.25">
      <c r="A364" t="s">
        <v>66</v>
      </c>
      <c r="B364" t="s">
        <v>74</v>
      </c>
      <c r="C364" t="s">
        <v>162</v>
      </c>
      <c r="E364" t="s">
        <v>175</v>
      </c>
      <c r="BI364">
        <f t="shared" si="129"/>
        <v>0</v>
      </c>
    </row>
    <row r="365" spans="1:72" x14ac:dyDescent="0.25">
      <c r="A365" t="s">
        <v>66</v>
      </c>
      <c r="B365" t="s">
        <v>74</v>
      </c>
      <c r="C365" t="s">
        <v>163</v>
      </c>
      <c r="E365" t="s">
        <v>175</v>
      </c>
      <c r="BI365">
        <f t="shared" si="129"/>
        <v>0</v>
      </c>
    </row>
    <row r="366" spans="1:72" x14ac:dyDescent="0.25">
      <c r="A366" t="s">
        <v>66</v>
      </c>
      <c r="B366" t="s">
        <v>70</v>
      </c>
      <c r="C366" t="s">
        <v>164</v>
      </c>
      <c r="E366" t="s">
        <v>175</v>
      </c>
      <c r="BG366" t="s">
        <v>797</v>
      </c>
      <c r="BH366" t="s">
        <v>794</v>
      </c>
      <c r="BI366">
        <f t="shared" si="129"/>
        <v>2</v>
      </c>
      <c r="BJ366" t="s">
        <v>791</v>
      </c>
      <c r="BK366" t="s">
        <v>791</v>
      </c>
      <c r="BL366" t="s">
        <v>791</v>
      </c>
    </row>
    <row r="367" spans="1:72" x14ac:dyDescent="0.25">
      <c r="A367" t="s">
        <v>66</v>
      </c>
      <c r="B367" t="s">
        <v>72</v>
      </c>
      <c r="C367" t="str">
        <f t="shared" ref="C367:C373" si="145">D367&amp;"_"&amp;E367&amp;"_"&amp;F367&amp;"_"&amp;G367&amp;"_"&amp;A367&amp;"_"&amp;H367&amp;"_"&amp;I367&amp;"_"&amp;J367&amp;"_"&amp;K367&amp;"_"&amp;L367&amp;"_"&amp;M367</f>
        <v>XSA_COMMON_VFDM_E_BEGIN_TITO_X_X_X_X_WRITEALL</v>
      </c>
      <c r="D367" t="s">
        <v>169</v>
      </c>
      <c r="E367" t="s">
        <v>175</v>
      </c>
      <c r="F367" t="s">
        <v>183</v>
      </c>
      <c r="G367" t="s">
        <v>191</v>
      </c>
      <c r="H367" t="s">
        <v>193</v>
      </c>
      <c r="I367" t="s">
        <v>176</v>
      </c>
      <c r="J367" t="s">
        <v>176</v>
      </c>
      <c r="K367" t="s">
        <v>176</v>
      </c>
      <c r="L367" t="s">
        <v>176</v>
      </c>
      <c r="M367" t="s">
        <v>462</v>
      </c>
      <c r="N367" t="s">
        <v>472</v>
      </c>
      <c r="O367" t="s">
        <v>472</v>
      </c>
      <c r="P367" t="s">
        <v>472</v>
      </c>
      <c r="Q367" t="s">
        <v>639</v>
      </c>
      <c r="R367" t="s">
        <v>647</v>
      </c>
      <c r="S367" t="s">
        <v>659</v>
      </c>
      <c r="T367" t="s">
        <v>790</v>
      </c>
      <c r="U367" t="s">
        <v>792</v>
      </c>
      <c r="AM367" t="s">
        <v>171</v>
      </c>
      <c r="AN367" t="s">
        <v>826</v>
      </c>
      <c r="AO367" t="s">
        <v>844</v>
      </c>
      <c r="BG367" t="s">
        <v>794</v>
      </c>
      <c r="BH367" t="s">
        <v>794</v>
      </c>
      <c r="BI367">
        <f t="shared" si="129"/>
        <v>3</v>
      </c>
      <c r="BJ367" t="s">
        <v>802</v>
      </c>
      <c r="BK367" t="str">
        <f t="shared" ref="BK367:BL372" si="146">$C368</f>
        <v>XSA_COMMON_UF_E_BEGIN_TITO_X_X_X_OVERFLOW_CHECK</v>
      </c>
      <c r="BL367" t="str">
        <f t="shared" si="146"/>
        <v>XSA_COMMON_UF_E_BEGIN_TITO_X_X_X_OVERFLOW_CHECK</v>
      </c>
      <c r="BM367" t="s">
        <v>791</v>
      </c>
    </row>
    <row r="368" spans="1:72" x14ac:dyDescent="0.25">
      <c r="A368" t="s">
        <v>66</v>
      </c>
      <c r="B368" t="s">
        <v>78</v>
      </c>
      <c r="C368" t="str">
        <f t="shared" si="145"/>
        <v>XSA_COMMON_UF_E_BEGIN_TITO_X_X_X_OVERFLOW_CHECK</v>
      </c>
      <c r="D368" t="s">
        <v>169</v>
      </c>
      <c r="E368" t="s">
        <v>175</v>
      </c>
      <c r="F368" t="s">
        <v>189</v>
      </c>
      <c r="G368" t="s">
        <v>191</v>
      </c>
      <c r="H368" t="s">
        <v>193</v>
      </c>
      <c r="I368" t="s">
        <v>176</v>
      </c>
      <c r="J368" t="s">
        <v>176</v>
      </c>
      <c r="K368" t="s">
        <v>176</v>
      </c>
      <c r="L368" t="s">
        <v>213</v>
      </c>
      <c r="M368" t="s">
        <v>463</v>
      </c>
      <c r="N368" t="s">
        <v>472</v>
      </c>
      <c r="O368" t="s">
        <v>472</v>
      </c>
      <c r="P368" t="s">
        <v>472</v>
      </c>
      <c r="Q368" t="s">
        <v>639</v>
      </c>
      <c r="R368" t="s">
        <v>647</v>
      </c>
      <c r="S368" t="s">
        <v>660</v>
      </c>
      <c r="T368" t="s">
        <v>790</v>
      </c>
      <c r="U368" t="s">
        <v>792</v>
      </c>
      <c r="BG368" t="s">
        <v>791</v>
      </c>
      <c r="BH368" t="s">
        <v>794</v>
      </c>
      <c r="BI368">
        <f t="shared" si="129"/>
        <v>3</v>
      </c>
      <c r="BJ368" t="s">
        <v>802</v>
      </c>
      <c r="BK368" t="str">
        <f t="shared" si="146"/>
        <v>XSA_COMMON_FUSECONFIG_E_BEGIN_TITO_X_X_X_X_REPAIR</v>
      </c>
      <c r="BL368" t="str">
        <f t="shared" si="146"/>
        <v>XSA_COMMON_FUSECONFIG_E_BEGIN_TITO_X_X_X_X_REPAIR</v>
      </c>
      <c r="BM368" t="str">
        <f>$C369</f>
        <v>XSA_COMMON_FUSECONFIG_E_BEGIN_TITO_X_X_X_X_REPAIR</v>
      </c>
    </row>
    <row r="369" spans="1:72" x14ac:dyDescent="0.25">
      <c r="A369" t="s">
        <v>66</v>
      </c>
      <c r="B369" t="s">
        <v>73</v>
      </c>
      <c r="C369" t="str">
        <f t="shared" si="145"/>
        <v>XSA_COMMON_FUSECONFIG_E_BEGIN_TITO_X_X_X_X_REPAIR</v>
      </c>
      <c r="D369" t="s">
        <v>169</v>
      </c>
      <c r="E369" t="s">
        <v>175</v>
      </c>
      <c r="F369" t="s">
        <v>185</v>
      </c>
      <c r="G369" t="s">
        <v>191</v>
      </c>
      <c r="H369" t="s">
        <v>193</v>
      </c>
      <c r="I369" t="s">
        <v>176</v>
      </c>
      <c r="J369" t="s">
        <v>176</v>
      </c>
      <c r="K369" t="s">
        <v>176</v>
      </c>
      <c r="L369" t="s">
        <v>176</v>
      </c>
      <c r="M369" t="s">
        <v>186</v>
      </c>
      <c r="N369" t="s">
        <v>472</v>
      </c>
      <c r="O369" t="s">
        <v>472</v>
      </c>
      <c r="P369" t="s">
        <v>472</v>
      </c>
      <c r="Q369" t="s">
        <v>639</v>
      </c>
      <c r="R369" t="s">
        <v>647</v>
      </c>
      <c r="S369" t="s">
        <v>661</v>
      </c>
      <c r="T369" t="s">
        <v>790</v>
      </c>
      <c r="U369" t="s">
        <v>792</v>
      </c>
      <c r="AP369" t="s">
        <v>849</v>
      </c>
      <c r="AR369" t="s">
        <v>859</v>
      </c>
      <c r="AT369" t="s">
        <v>865</v>
      </c>
      <c r="BG369" t="s">
        <v>795</v>
      </c>
      <c r="BH369" t="s">
        <v>794</v>
      </c>
      <c r="BI369">
        <f t="shared" si="129"/>
        <v>3</v>
      </c>
      <c r="BJ369" t="s">
        <v>802</v>
      </c>
      <c r="BK369" t="str">
        <f t="shared" si="146"/>
        <v>XSA_COMMON_AUX_E_BEGIN_TITO_X_X_X_REPAIRBITSET_FLAG</v>
      </c>
      <c r="BL369" t="str">
        <f t="shared" si="146"/>
        <v>XSA_COMMON_AUX_E_BEGIN_TITO_X_X_X_REPAIRBITSET_FLAG</v>
      </c>
      <c r="BM369" t="str">
        <f>$C370</f>
        <v>XSA_COMMON_AUX_E_BEGIN_TITO_X_X_X_REPAIRBITSET_FLAG</v>
      </c>
    </row>
    <row r="370" spans="1:72" x14ac:dyDescent="0.25">
      <c r="A370" t="s">
        <v>66</v>
      </c>
      <c r="B370" t="s">
        <v>79</v>
      </c>
      <c r="C370" t="str">
        <f t="shared" si="145"/>
        <v>XSA_COMMON_AUX_E_BEGIN_TITO_X_X_X_REPAIRBITSET_FLAG</v>
      </c>
      <c r="D370" t="s">
        <v>169</v>
      </c>
      <c r="E370" t="s">
        <v>175</v>
      </c>
      <c r="F370" t="s">
        <v>190</v>
      </c>
      <c r="G370" t="s">
        <v>191</v>
      </c>
      <c r="H370" t="s">
        <v>193</v>
      </c>
      <c r="I370" t="s">
        <v>176</v>
      </c>
      <c r="J370" t="s">
        <v>176</v>
      </c>
      <c r="K370" t="s">
        <v>176</v>
      </c>
      <c r="L370" t="s">
        <v>214</v>
      </c>
      <c r="M370" t="s">
        <v>464</v>
      </c>
      <c r="N370" t="s">
        <v>472</v>
      </c>
      <c r="O370" t="s">
        <v>472</v>
      </c>
      <c r="P370" t="s">
        <v>472</v>
      </c>
      <c r="Q370" t="s">
        <v>639</v>
      </c>
      <c r="R370" t="s">
        <v>647</v>
      </c>
      <c r="S370" t="s">
        <v>662</v>
      </c>
      <c r="T370" t="s">
        <v>791</v>
      </c>
      <c r="U370" t="s">
        <v>792</v>
      </c>
      <c r="BA370" t="s">
        <v>791</v>
      </c>
      <c r="BB370" t="s">
        <v>895</v>
      </c>
      <c r="BG370" t="s">
        <v>796</v>
      </c>
      <c r="BH370" t="s">
        <v>794</v>
      </c>
      <c r="BI370">
        <f t="shared" si="129"/>
        <v>3</v>
      </c>
      <c r="BJ370" t="s">
        <v>791</v>
      </c>
      <c r="BK370" t="str">
        <f t="shared" si="146"/>
        <v>XSA_COMMON_AUX_E_BEGIN_TITO_X_X_X_COMBINE_UF_REPAIRDFF_HCS</v>
      </c>
      <c r="BL370" t="str">
        <f t="shared" si="146"/>
        <v>XSA_COMMON_AUX_E_BEGIN_TITO_X_X_X_COMBINE_UF_REPAIRDFF_HCS</v>
      </c>
      <c r="BM370" t="str">
        <f>$C371</f>
        <v>XSA_COMMON_AUX_E_BEGIN_TITO_X_X_X_COMBINE_UF_REPAIRDFF_HCS</v>
      </c>
    </row>
    <row r="371" spans="1:72" x14ac:dyDescent="0.25">
      <c r="A371" t="s">
        <v>66</v>
      </c>
      <c r="B371" t="s">
        <v>79</v>
      </c>
      <c r="C371" t="str">
        <f t="shared" si="145"/>
        <v>XSA_COMMON_AUX_E_BEGIN_TITO_X_X_X_COMBINE_UF_REPAIRDFF_HCS</v>
      </c>
      <c r="D371" t="s">
        <v>169</v>
      </c>
      <c r="E371" t="s">
        <v>175</v>
      </c>
      <c r="F371" t="s">
        <v>190</v>
      </c>
      <c r="G371" t="s">
        <v>191</v>
      </c>
      <c r="H371" t="s">
        <v>193</v>
      </c>
      <c r="I371" t="s">
        <v>176</v>
      </c>
      <c r="J371" t="s">
        <v>176</v>
      </c>
      <c r="K371" t="s">
        <v>176</v>
      </c>
      <c r="L371" t="s">
        <v>215</v>
      </c>
      <c r="M371" t="s">
        <v>465</v>
      </c>
      <c r="N371" t="s">
        <v>472</v>
      </c>
      <c r="O371" t="s">
        <v>472</v>
      </c>
      <c r="P371" t="s">
        <v>472</v>
      </c>
      <c r="Q371" t="s">
        <v>639</v>
      </c>
      <c r="R371" t="s">
        <v>647</v>
      </c>
      <c r="S371" t="s">
        <v>663</v>
      </c>
      <c r="T371" t="s">
        <v>790</v>
      </c>
      <c r="U371" t="s">
        <v>792</v>
      </c>
      <c r="BA371" t="s">
        <v>892</v>
      </c>
      <c r="BB371" t="s">
        <v>896</v>
      </c>
      <c r="BC371" t="s">
        <v>899</v>
      </c>
      <c r="BD371" t="s">
        <v>900</v>
      </c>
      <c r="BG371" t="s">
        <v>797</v>
      </c>
      <c r="BH371" t="s">
        <v>794</v>
      </c>
      <c r="BI371">
        <f t="shared" si="129"/>
        <v>3</v>
      </c>
      <c r="BJ371" t="s">
        <v>791</v>
      </c>
      <c r="BK371" t="str">
        <f t="shared" si="146"/>
        <v>XSA_COMMON_AUX_E_BEGIN_TITO_X_X_X_COMBINE_UF_REPAIRDFF_FDS1</v>
      </c>
      <c r="BL371" t="str">
        <f t="shared" si="146"/>
        <v>XSA_COMMON_AUX_E_BEGIN_TITO_X_X_X_COMBINE_UF_REPAIRDFF_FDS1</v>
      </c>
      <c r="BM371" t="str">
        <f>$C372</f>
        <v>XSA_COMMON_AUX_E_BEGIN_TITO_X_X_X_COMBINE_UF_REPAIRDFF_FDS1</v>
      </c>
    </row>
    <row r="372" spans="1:72" x14ac:dyDescent="0.25">
      <c r="A372" t="s">
        <v>66</v>
      </c>
      <c r="B372" t="s">
        <v>79</v>
      </c>
      <c r="C372" t="str">
        <f t="shared" si="145"/>
        <v>XSA_COMMON_AUX_E_BEGIN_TITO_X_X_X_COMBINE_UF_REPAIRDFF_FDS1</v>
      </c>
      <c r="D372" t="s">
        <v>169</v>
      </c>
      <c r="E372" t="s">
        <v>175</v>
      </c>
      <c r="F372" t="s">
        <v>190</v>
      </c>
      <c r="G372" t="s">
        <v>191</v>
      </c>
      <c r="H372" t="s">
        <v>193</v>
      </c>
      <c r="I372" t="s">
        <v>176</v>
      </c>
      <c r="J372" t="s">
        <v>176</v>
      </c>
      <c r="K372" t="s">
        <v>176</v>
      </c>
      <c r="L372" t="s">
        <v>215</v>
      </c>
      <c r="M372" t="s">
        <v>466</v>
      </c>
      <c r="N372" t="s">
        <v>472</v>
      </c>
      <c r="O372" t="s">
        <v>472</v>
      </c>
      <c r="P372" t="s">
        <v>472</v>
      </c>
      <c r="Q372" t="s">
        <v>639</v>
      </c>
      <c r="R372" t="s">
        <v>647</v>
      </c>
      <c r="S372" t="s">
        <v>664</v>
      </c>
      <c r="T372" t="s">
        <v>790</v>
      </c>
      <c r="U372" t="s">
        <v>792</v>
      </c>
      <c r="BA372" t="s">
        <v>893</v>
      </c>
      <c r="BB372" t="s">
        <v>897</v>
      </c>
      <c r="BC372" t="s">
        <v>899</v>
      </c>
      <c r="BD372" t="s">
        <v>900</v>
      </c>
      <c r="BG372" t="s">
        <v>798</v>
      </c>
      <c r="BH372" t="s">
        <v>794</v>
      </c>
      <c r="BI372">
        <f t="shared" si="129"/>
        <v>3</v>
      </c>
      <c r="BJ372" t="s">
        <v>791</v>
      </c>
      <c r="BK372" t="str">
        <f t="shared" si="146"/>
        <v>XSA_COMMON_AUX_E_BEGIN_TITO_X_X_X_COMBINE_UF_REPAIRDFF_FDS2</v>
      </c>
      <c r="BL372" t="str">
        <f t="shared" si="146"/>
        <v>XSA_COMMON_AUX_E_BEGIN_TITO_X_X_X_COMBINE_UF_REPAIRDFF_FDS2</v>
      </c>
      <c r="BM372" t="str">
        <f>$C373</f>
        <v>XSA_COMMON_AUX_E_BEGIN_TITO_X_X_X_COMBINE_UF_REPAIRDFF_FDS2</v>
      </c>
    </row>
    <row r="373" spans="1:72" x14ac:dyDescent="0.25">
      <c r="A373" t="s">
        <v>66</v>
      </c>
      <c r="B373" t="s">
        <v>79</v>
      </c>
      <c r="C373" t="str">
        <f t="shared" si="145"/>
        <v>XSA_COMMON_AUX_E_BEGIN_TITO_X_X_X_COMBINE_UF_REPAIRDFF_FDS2</v>
      </c>
      <c r="D373" t="s">
        <v>169</v>
      </c>
      <c r="E373" t="s">
        <v>175</v>
      </c>
      <c r="F373" t="s">
        <v>190</v>
      </c>
      <c r="G373" t="s">
        <v>191</v>
      </c>
      <c r="H373" t="s">
        <v>193</v>
      </c>
      <c r="I373" t="s">
        <v>176</v>
      </c>
      <c r="J373" t="s">
        <v>176</v>
      </c>
      <c r="K373" t="s">
        <v>176</v>
      </c>
      <c r="L373" t="s">
        <v>215</v>
      </c>
      <c r="M373" t="s">
        <v>467</v>
      </c>
      <c r="N373" t="s">
        <v>472</v>
      </c>
      <c r="O373" t="s">
        <v>472</v>
      </c>
      <c r="P373" t="s">
        <v>472</v>
      </c>
      <c r="Q373" t="s">
        <v>639</v>
      </c>
      <c r="R373" t="s">
        <v>647</v>
      </c>
      <c r="S373" t="s">
        <v>665</v>
      </c>
      <c r="T373" t="s">
        <v>790</v>
      </c>
      <c r="U373" t="s">
        <v>792</v>
      </c>
      <c r="BA373" t="s">
        <v>894</v>
      </c>
      <c r="BB373" t="s">
        <v>898</v>
      </c>
      <c r="BC373" t="s">
        <v>899</v>
      </c>
      <c r="BD373" t="s">
        <v>900</v>
      </c>
      <c r="BG373" t="s">
        <v>799</v>
      </c>
      <c r="BH373" t="s">
        <v>794</v>
      </c>
      <c r="BI373">
        <f t="shared" si="129"/>
        <v>3</v>
      </c>
      <c r="BJ373" t="s">
        <v>791</v>
      </c>
      <c r="BK373" t="s">
        <v>791</v>
      </c>
      <c r="BL373" t="s">
        <v>791</v>
      </c>
      <c r="BM373" t="s">
        <v>791</v>
      </c>
    </row>
    <row r="374" spans="1:72" x14ac:dyDescent="0.25">
      <c r="A374" t="s">
        <v>66</v>
      </c>
      <c r="B374" t="s">
        <v>74</v>
      </c>
      <c r="C374" t="s">
        <v>165</v>
      </c>
      <c r="E374" t="s">
        <v>175</v>
      </c>
      <c r="BI374">
        <f t="shared" si="129"/>
        <v>0</v>
      </c>
    </row>
    <row r="375" spans="1:72" x14ac:dyDescent="0.25">
      <c r="A375" t="s">
        <v>66</v>
      </c>
      <c r="B375" t="s">
        <v>74</v>
      </c>
      <c r="C375" t="s">
        <v>166</v>
      </c>
      <c r="E375" t="s">
        <v>175</v>
      </c>
      <c r="BI375">
        <f t="shared" si="129"/>
        <v>0</v>
      </c>
    </row>
    <row r="376" spans="1:72" x14ac:dyDescent="0.25">
      <c r="A376" t="s">
        <v>67</v>
      </c>
      <c r="B376" t="s">
        <v>70</v>
      </c>
      <c r="C376" t="s">
        <v>67</v>
      </c>
      <c r="E376" t="s">
        <v>175</v>
      </c>
      <c r="BG376" t="s">
        <v>794</v>
      </c>
      <c r="BH376" t="s">
        <v>794</v>
      </c>
      <c r="BI376">
        <f t="shared" si="129"/>
        <v>0</v>
      </c>
    </row>
    <row r="377" spans="1:72" x14ac:dyDescent="0.25">
      <c r="A377" t="s">
        <v>67</v>
      </c>
      <c r="B377" t="s">
        <v>72</v>
      </c>
      <c r="C377" t="str">
        <f t="shared" ref="C377:C384" si="147">D377&amp;"_"&amp;E377&amp;"_"&amp;F377&amp;"_"&amp;G377&amp;"_"&amp;A377&amp;"_"&amp;H377&amp;"_"&amp;I377&amp;"_"&amp;J377&amp;"_"&amp;K377&amp;"_"&amp;L377&amp;"_"&amp;M377</f>
        <v>XSA_COMMON_VFDM_E_PREHVQK_TITO_X_X_X_X_WRITEALL</v>
      </c>
      <c r="D377" t="s">
        <v>169</v>
      </c>
      <c r="E377" t="s">
        <v>175</v>
      </c>
      <c r="F377" t="s">
        <v>183</v>
      </c>
      <c r="G377" t="s">
        <v>191</v>
      </c>
      <c r="H377" t="s">
        <v>193</v>
      </c>
      <c r="I377" t="s">
        <v>176</v>
      </c>
      <c r="J377" t="s">
        <v>176</v>
      </c>
      <c r="K377" t="s">
        <v>176</v>
      </c>
      <c r="L377" t="s">
        <v>176</v>
      </c>
      <c r="M377" t="s">
        <v>462</v>
      </c>
      <c r="N377" t="s">
        <v>472</v>
      </c>
      <c r="O377" t="s">
        <v>472</v>
      </c>
      <c r="P377" t="s">
        <v>472</v>
      </c>
      <c r="Q377" t="s">
        <v>639</v>
      </c>
      <c r="R377" t="s">
        <v>647</v>
      </c>
      <c r="S377" t="s">
        <v>649</v>
      </c>
      <c r="T377" t="s">
        <v>790</v>
      </c>
      <c r="U377" t="s">
        <v>792</v>
      </c>
      <c r="AM377" t="s">
        <v>171</v>
      </c>
      <c r="AN377" t="s">
        <v>826</v>
      </c>
      <c r="AO377" t="s">
        <v>844</v>
      </c>
      <c r="BG377" t="s">
        <v>794</v>
      </c>
      <c r="BH377" t="s">
        <v>794</v>
      </c>
      <c r="BI377">
        <f t="shared" si="129"/>
        <v>3</v>
      </c>
      <c r="BJ377" t="s">
        <v>802</v>
      </c>
      <c r="BK377" t="str">
        <f t="shared" ref="BK377:BL383" si="148">$C378</f>
        <v>XSA_COMMON_UF_E_PREHVQK_TITO_X_X_X_OVERFLOW_CHECK</v>
      </c>
      <c r="BL377" t="str">
        <f t="shared" si="148"/>
        <v>XSA_COMMON_UF_E_PREHVQK_TITO_X_X_X_OVERFLOW_CHECK</v>
      </c>
      <c r="BM377" t="s">
        <v>791</v>
      </c>
    </row>
    <row r="378" spans="1:72" x14ac:dyDescent="0.25">
      <c r="A378" t="s">
        <v>67</v>
      </c>
      <c r="B378" t="s">
        <v>78</v>
      </c>
      <c r="C378" t="str">
        <f t="shared" si="147"/>
        <v>XSA_COMMON_UF_E_PREHVQK_TITO_X_X_X_OVERFLOW_CHECK</v>
      </c>
      <c r="D378" t="s">
        <v>169</v>
      </c>
      <c r="E378" t="s">
        <v>175</v>
      </c>
      <c r="F378" t="s">
        <v>189</v>
      </c>
      <c r="G378" t="s">
        <v>191</v>
      </c>
      <c r="H378" t="s">
        <v>193</v>
      </c>
      <c r="I378" t="s">
        <v>176</v>
      </c>
      <c r="J378" t="s">
        <v>176</v>
      </c>
      <c r="K378" t="s">
        <v>176</v>
      </c>
      <c r="L378" t="s">
        <v>213</v>
      </c>
      <c r="M378" t="s">
        <v>463</v>
      </c>
      <c r="N378" t="s">
        <v>472</v>
      </c>
      <c r="O378" t="s">
        <v>472</v>
      </c>
      <c r="P378" t="s">
        <v>472</v>
      </c>
      <c r="Q378" t="s">
        <v>639</v>
      </c>
      <c r="R378" t="s">
        <v>647</v>
      </c>
      <c r="S378" t="s">
        <v>650</v>
      </c>
      <c r="T378" t="s">
        <v>790</v>
      </c>
      <c r="U378" t="s">
        <v>792</v>
      </c>
      <c r="BG378" t="s">
        <v>791</v>
      </c>
      <c r="BH378" t="s">
        <v>794</v>
      </c>
      <c r="BI378">
        <f t="shared" si="129"/>
        <v>3</v>
      </c>
      <c r="BJ378" t="s">
        <v>802</v>
      </c>
      <c r="BK378" t="str">
        <f t="shared" si="148"/>
        <v>XSA_COMMON_FUSECONFIG_E_PREHVQK_TITO_X_X_X_X_REPAIR</v>
      </c>
      <c r="BL378" t="str">
        <f t="shared" si="148"/>
        <v>XSA_COMMON_FUSECONFIG_E_PREHVQK_TITO_X_X_X_X_REPAIR</v>
      </c>
      <c r="BM378" t="str">
        <f t="shared" ref="BM378:BM383" si="149">$C379</f>
        <v>XSA_COMMON_FUSECONFIG_E_PREHVQK_TITO_X_X_X_X_REPAIR</v>
      </c>
    </row>
    <row r="379" spans="1:72" x14ac:dyDescent="0.25">
      <c r="A379" t="s">
        <v>67</v>
      </c>
      <c r="B379" t="s">
        <v>73</v>
      </c>
      <c r="C379" t="str">
        <f t="shared" si="147"/>
        <v>XSA_COMMON_FUSECONFIG_E_PREHVQK_TITO_X_X_X_X_REPAIR</v>
      </c>
      <c r="D379" t="s">
        <v>169</v>
      </c>
      <c r="E379" t="s">
        <v>175</v>
      </c>
      <c r="F379" t="s">
        <v>185</v>
      </c>
      <c r="G379" t="s">
        <v>191</v>
      </c>
      <c r="H379" t="s">
        <v>193</v>
      </c>
      <c r="I379" t="s">
        <v>176</v>
      </c>
      <c r="J379" t="s">
        <v>176</v>
      </c>
      <c r="K379" t="s">
        <v>176</v>
      </c>
      <c r="L379" t="s">
        <v>176</v>
      </c>
      <c r="M379" t="s">
        <v>186</v>
      </c>
      <c r="N379" t="s">
        <v>472</v>
      </c>
      <c r="O379" t="s">
        <v>472</v>
      </c>
      <c r="P379" t="s">
        <v>472</v>
      </c>
      <c r="Q379" t="s">
        <v>639</v>
      </c>
      <c r="R379" t="s">
        <v>647</v>
      </c>
      <c r="S379" t="s">
        <v>651</v>
      </c>
      <c r="T379" t="s">
        <v>790</v>
      </c>
      <c r="U379" t="s">
        <v>792</v>
      </c>
      <c r="AP379" t="s">
        <v>849</v>
      </c>
      <c r="AR379" t="s">
        <v>859</v>
      </c>
      <c r="AT379" t="s">
        <v>865</v>
      </c>
      <c r="BG379" t="s">
        <v>795</v>
      </c>
      <c r="BH379" t="s">
        <v>794</v>
      </c>
      <c r="BI379">
        <f t="shared" si="129"/>
        <v>3</v>
      </c>
      <c r="BJ379" t="s">
        <v>802</v>
      </c>
      <c r="BK379" t="str">
        <f t="shared" si="148"/>
        <v>XSA_COMMON_AUX_E_PREHVQK_TITO_X_X_X_REPAIRBITSET_FLAG</v>
      </c>
      <c r="BL379" t="str">
        <f t="shared" si="148"/>
        <v>XSA_COMMON_AUX_E_PREHVQK_TITO_X_X_X_REPAIRBITSET_FLAG</v>
      </c>
      <c r="BM379" t="str">
        <f t="shared" si="149"/>
        <v>XSA_COMMON_AUX_E_PREHVQK_TITO_X_X_X_REPAIRBITSET_FLAG</v>
      </c>
    </row>
    <row r="380" spans="1:72" x14ac:dyDescent="0.25">
      <c r="A380" t="s">
        <v>67</v>
      </c>
      <c r="B380" t="s">
        <v>79</v>
      </c>
      <c r="C380" t="str">
        <f t="shared" si="147"/>
        <v>XSA_COMMON_AUX_E_PREHVQK_TITO_X_X_X_REPAIRBITSET_FLAG</v>
      </c>
      <c r="D380" t="s">
        <v>169</v>
      </c>
      <c r="E380" t="s">
        <v>175</v>
      </c>
      <c r="F380" t="s">
        <v>190</v>
      </c>
      <c r="G380" t="s">
        <v>191</v>
      </c>
      <c r="H380" t="s">
        <v>193</v>
      </c>
      <c r="I380" t="s">
        <v>176</v>
      </c>
      <c r="J380" t="s">
        <v>176</v>
      </c>
      <c r="K380" t="s">
        <v>176</v>
      </c>
      <c r="L380" t="s">
        <v>214</v>
      </c>
      <c r="M380" t="s">
        <v>464</v>
      </c>
      <c r="N380" t="s">
        <v>472</v>
      </c>
      <c r="O380" t="s">
        <v>472</v>
      </c>
      <c r="P380" t="s">
        <v>472</v>
      </c>
      <c r="Q380" t="s">
        <v>639</v>
      </c>
      <c r="R380" t="s">
        <v>647</v>
      </c>
      <c r="S380" t="s">
        <v>652</v>
      </c>
      <c r="T380" t="s">
        <v>791</v>
      </c>
      <c r="U380" t="s">
        <v>792</v>
      </c>
      <c r="BA380" t="s">
        <v>791</v>
      </c>
      <c r="BB380" t="s">
        <v>895</v>
      </c>
      <c r="BG380" t="s">
        <v>796</v>
      </c>
      <c r="BH380" t="s">
        <v>794</v>
      </c>
      <c r="BI380">
        <f t="shared" si="129"/>
        <v>3</v>
      </c>
      <c r="BJ380" t="s">
        <v>791</v>
      </c>
      <c r="BK380" t="str">
        <f t="shared" si="148"/>
        <v>XSA_COMMON_AUX_E_PREHVQK_TITO_X_X_X_COMBINE_UF_REPAIRDFF_HCS</v>
      </c>
      <c r="BL380" t="str">
        <f t="shared" si="148"/>
        <v>XSA_COMMON_AUX_E_PREHVQK_TITO_X_X_X_COMBINE_UF_REPAIRDFF_HCS</v>
      </c>
      <c r="BM380" t="str">
        <f t="shared" si="149"/>
        <v>XSA_COMMON_AUX_E_PREHVQK_TITO_X_X_X_COMBINE_UF_REPAIRDFF_HCS</v>
      </c>
    </row>
    <row r="381" spans="1:72" x14ac:dyDescent="0.25">
      <c r="A381" t="s">
        <v>67</v>
      </c>
      <c r="B381" t="s">
        <v>79</v>
      </c>
      <c r="C381" t="str">
        <f t="shared" si="147"/>
        <v>XSA_COMMON_AUX_E_PREHVQK_TITO_X_X_X_COMBINE_UF_REPAIRDFF_HCS</v>
      </c>
      <c r="D381" t="s">
        <v>169</v>
      </c>
      <c r="E381" t="s">
        <v>175</v>
      </c>
      <c r="F381" t="s">
        <v>190</v>
      </c>
      <c r="G381" t="s">
        <v>191</v>
      </c>
      <c r="H381" t="s">
        <v>193</v>
      </c>
      <c r="I381" t="s">
        <v>176</v>
      </c>
      <c r="J381" t="s">
        <v>176</v>
      </c>
      <c r="K381" t="s">
        <v>176</v>
      </c>
      <c r="L381" t="s">
        <v>215</v>
      </c>
      <c r="M381" t="s">
        <v>465</v>
      </c>
      <c r="N381" t="s">
        <v>472</v>
      </c>
      <c r="O381" t="s">
        <v>472</v>
      </c>
      <c r="P381" t="s">
        <v>472</v>
      </c>
      <c r="Q381" t="s">
        <v>639</v>
      </c>
      <c r="R381" t="s">
        <v>647</v>
      </c>
      <c r="S381" t="s">
        <v>653</v>
      </c>
      <c r="T381" t="s">
        <v>790</v>
      </c>
      <c r="U381" t="s">
        <v>792</v>
      </c>
      <c r="BA381" t="s">
        <v>892</v>
      </c>
      <c r="BB381" t="s">
        <v>896</v>
      </c>
      <c r="BC381" t="s">
        <v>899</v>
      </c>
      <c r="BD381" t="s">
        <v>900</v>
      </c>
      <c r="BG381" t="s">
        <v>797</v>
      </c>
      <c r="BH381" t="s">
        <v>794</v>
      </c>
      <c r="BI381">
        <f t="shared" si="129"/>
        <v>3</v>
      </c>
      <c r="BJ381" t="s">
        <v>791</v>
      </c>
      <c r="BK381" t="str">
        <f t="shared" si="148"/>
        <v>XSA_COMMON_AUX_E_PREHVQK_TITO_X_X_X_COMBINE_UF_REPAIRDFF_FDS1</v>
      </c>
      <c r="BL381" t="str">
        <f t="shared" si="148"/>
        <v>XSA_COMMON_AUX_E_PREHVQK_TITO_X_X_X_COMBINE_UF_REPAIRDFF_FDS1</v>
      </c>
      <c r="BM381" t="str">
        <f t="shared" si="149"/>
        <v>XSA_COMMON_AUX_E_PREHVQK_TITO_X_X_X_COMBINE_UF_REPAIRDFF_FDS1</v>
      </c>
    </row>
    <row r="382" spans="1:72" x14ac:dyDescent="0.25">
      <c r="A382" t="s">
        <v>67</v>
      </c>
      <c r="B382" t="s">
        <v>79</v>
      </c>
      <c r="C382" t="str">
        <f t="shared" si="147"/>
        <v>XSA_COMMON_AUX_E_PREHVQK_TITO_X_X_X_COMBINE_UF_REPAIRDFF_FDS1</v>
      </c>
      <c r="D382" t="s">
        <v>169</v>
      </c>
      <c r="E382" t="s">
        <v>175</v>
      </c>
      <c r="F382" t="s">
        <v>190</v>
      </c>
      <c r="G382" t="s">
        <v>191</v>
      </c>
      <c r="H382" t="s">
        <v>193</v>
      </c>
      <c r="I382" t="s">
        <v>176</v>
      </c>
      <c r="J382" t="s">
        <v>176</v>
      </c>
      <c r="K382" t="s">
        <v>176</v>
      </c>
      <c r="L382" t="s">
        <v>215</v>
      </c>
      <c r="M382" t="s">
        <v>466</v>
      </c>
      <c r="N382" t="s">
        <v>472</v>
      </c>
      <c r="O382" t="s">
        <v>472</v>
      </c>
      <c r="P382" t="s">
        <v>472</v>
      </c>
      <c r="Q382" t="s">
        <v>639</v>
      </c>
      <c r="R382" t="s">
        <v>647</v>
      </c>
      <c r="S382" t="s">
        <v>654</v>
      </c>
      <c r="T382" t="s">
        <v>790</v>
      </c>
      <c r="U382" t="s">
        <v>792</v>
      </c>
      <c r="BA382" t="s">
        <v>893</v>
      </c>
      <c r="BB382" t="s">
        <v>897</v>
      </c>
      <c r="BC382" t="s">
        <v>899</v>
      </c>
      <c r="BD382" t="s">
        <v>900</v>
      </c>
      <c r="BG382" t="s">
        <v>798</v>
      </c>
      <c r="BH382" t="s">
        <v>794</v>
      </c>
      <c r="BI382">
        <f t="shared" si="129"/>
        <v>3</v>
      </c>
      <c r="BJ382" t="s">
        <v>791</v>
      </c>
      <c r="BK382" t="str">
        <f t="shared" si="148"/>
        <v>XSA_COMMON_AUX_E_PREHVQK_TITO_X_X_X_COMBINE_UF_REPAIRDFF_FDS2</v>
      </c>
      <c r="BL382" t="str">
        <f t="shared" si="148"/>
        <v>XSA_COMMON_AUX_E_PREHVQK_TITO_X_X_X_COMBINE_UF_REPAIRDFF_FDS2</v>
      </c>
      <c r="BM382" t="str">
        <f t="shared" si="149"/>
        <v>XSA_COMMON_AUX_E_PREHVQK_TITO_X_X_X_COMBINE_UF_REPAIRDFF_FDS2</v>
      </c>
    </row>
    <row r="383" spans="1:72" x14ac:dyDescent="0.25">
      <c r="A383" t="s">
        <v>67</v>
      </c>
      <c r="B383" t="s">
        <v>79</v>
      </c>
      <c r="C383" t="str">
        <f t="shared" si="147"/>
        <v>XSA_COMMON_AUX_E_PREHVQK_TITO_X_X_X_COMBINE_UF_REPAIRDFF_FDS2</v>
      </c>
      <c r="D383" t="s">
        <v>169</v>
      </c>
      <c r="E383" t="s">
        <v>175</v>
      </c>
      <c r="F383" t="s">
        <v>190</v>
      </c>
      <c r="G383" t="s">
        <v>191</v>
      </c>
      <c r="H383" t="s">
        <v>193</v>
      </c>
      <c r="I383" t="s">
        <v>176</v>
      </c>
      <c r="J383" t="s">
        <v>176</v>
      </c>
      <c r="K383" t="s">
        <v>176</v>
      </c>
      <c r="L383" t="s">
        <v>215</v>
      </c>
      <c r="M383" t="s">
        <v>467</v>
      </c>
      <c r="N383" t="s">
        <v>472</v>
      </c>
      <c r="O383" t="s">
        <v>472</v>
      </c>
      <c r="P383" t="s">
        <v>472</v>
      </c>
      <c r="Q383" t="s">
        <v>639</v>
      </c>
      <c r="R383" t="s">
        <v>647</v>
      </c>
      <c r="S383" t="s">
        <v>655</v>
      </c>
      <c r="T383" t="s">
        <v>790</v>
      </c>
      <c r="U383" t="s">
        <v>792</v>
      </c>
      <c r="BA383" t="s">
        <v>894</v>
      </c>
      <c r="BB383" t="s">
        <v>898</v>
      </c>
      <c r="BC383" t="s">
        <v>899</v>
      </c>
      <c r="BD383" t="s">
        <v>900</v>
      </c>
      <c r="BG383" t="s">
        <v>799</v>
      </c>
      <c r="BH383" t="s">
        <v>794</v>
      </c>
      <c r="BI383">
        <f t="shared" si="129"/>
        <v>3</v>
      </c>
      <c r="BJ383" t="s">
        <v>791</v>
      </c>
      <c r="BK383" t="str">
        <f t="shared" si="148"/>
        <v>ALL_COMMON_HRY_E_PREHVQK_X_X_X_LFM_X_VFDM_VMIN_REPAIR_PRINT</v>
      </c>
      <c r="BL383" t="str">
        <f t="shared" si="148"/>
        <v>ALL_COMMON_HRY_E_PREHVQK_X_X_X_LFM_X_VFDM_VMIN_REPAIR_PRINT</v>
      </c>
      <c r="BM383" t="str">
        <f t="shared" si="149"/>
        <v>ALL_COMMON_HRY_E_PREHVQK_X_X_X_LFM_X_VFDM_VMIN_REPAIR_PRINT</v>
      </c>
    </row>
    <row r="384" spans="1:72" x14ac:dyDescent="0.25">
      <c r="A384" t="s">
        <v>67</v>
      </c>
      <c r="B384" t="s">
        <v>75</v>
      </c>
      <c r="C384" t="str">
        <f t="shared" si="147"/>
        <v>ALL_COMMON_HRY_E_PREHVQK_X_X_X_LFM_X_VFDM_VMIN_REPAIR_PRINT</v>
      </c>
      <c r="D384" t="s">
        <v>171</v>
      </c>
      <c r="E384" t="s">
        <v>175</v>
      </c>
      <c r="F384" t="s">
        <v>187</v>
      </c>
      <c r="G384" t="s">
        <v>191</v>
      </c>
      <c r="H384" t="s">
        <v>176</v>
      </c>
      <c r="I384" t="s">
        <v>176</v>
      </c>
      <c r="J384" t="s">
        <v>176</v>
      </c>
      <c r="K384" t="s">
        <v>205</v>
      </c>
      <c r="L384" t="s">
        <v>176</v>
      </c>
      <c r="M384" t="s">
        <v>468</v>
      </c>
      <c r="N384" t="s">
        <v>473</v>
      </c>
      <c r="O384" t="s">
        <v>474</v>
      </c>
      <c r="P384" t="s">
        <v>632</v>
      </c>
      <c r="Q384" t="s">
        <v>640</v>
      </c>
      <c r="R384" t="s">
        <v>646</v>
      </c>
      <c r="S384" t="s">
        <v>789</v>
      </c>
      <c r="T384" t="s">
        <v>791</v>
      </c>
      <c r="U384" t="s">
        <v>792</v>
      </c>
      <c r="V384" t="s">
        <v>875</v>
      </c>
      <c r="W384" t="s">
        <v>187</v>
      </c>
      <c r="X384" t="s">
        <v>881</v>
      </c>
      <c r="Y384" t="s">
        <v>876</v>
      </c>
      <c r="Z384" t="s">
        <v>876</v>
      </c>
      <c r="AB384" t="s">
        <v>889</v>
      </c>
      <c r="AC384" t="s">
        <v>888</v>
      </c>
      <c r="AV384" t="s">
        <v>883</v>
      </c>
      <c r="AW384" t="s">
        <v>885</v>
      </c>
      <c r="AX384" t="s">
        <v>886</v>
      </c>
      <c r="BG384" t="s">
        <v>798</v>
      </c>
      <c r="BH384" t="s">
        <v>791</v>
      </c>
      <c r="BI384">
        <f t="shared" si="129"/>
        <v>10</v>
      </c>
      <c r="BJ384" t="s">
        <v>803</v>
      </c>
      <c r="BK384" t="s">
        <v>791</v>
      </c>
      <c r="BL384" t="s">
        <v>791</v>
      </c>
      <c r="BM384" t="s">
        <v>791</v>
      </c>
      <c r="BN384" t="s">
        <v>791</v>
      </c>
      <c r="BO384" t="s">
        <v>791</v>
      </c>
      <c r="BP384" t="s">
        <v>791</v>
      </c>
      <c r="BQ384" t="s">
        <v>791</v>
      </c>
      <c r="BR384" t="s">
        <v>791</v>
      </c>
      <c r="BS384" t="s">
        <v>791</v>
      </c>
      <c r="BT384" t="s">
        <v>791</v>
      </c>
    </row>
    <row r="385" spans="1:65" x14ac:dyDescent="0.25">
      <c r="A385" t="s">
        <v>67</v>
      </c>
      <c r="B385" t="s">
        <v>74</v>
      </c>
      <c r="C385" t="s">
        <v>167</v>
      </c>
      <c r="E385" t="s">
        <v>175</v>
      </c>
      <c r="BI385">
        <f t="shared" si="129"/>
        <v>0</v>
      </c>
    </row>
    <row r="386" spans="1:65" x14ac:dyDescent="0.25">
      <c r="A386" t="s">
        <v>68</v>
      </c>
      <c r="B386" t="s">
        <v>70</v>
      </c>
      <c r="C386" t="s">
        <v>68</v>
      </c>
      <c r="E386" t="s">
        <v>175</v>
      </c>
      <c r="BG386" t="s">
        <v>794</v>
      </c>
      <c r="BH386" t="s">
        <v>794</v>
      </c>
      <c r="BI386">
        <f t="shared" ref="BI386:BI394" si="150">COUNTA(BK386:BT386)</f>
        <v>0</v>
      </c>
    </row>
    <row r="387" spans="1:65" x14ac:dyDescent="0.25">
      <c r="A387" t="s">
        <v>68</v>
      </c>
      <c r="B387" t="s">
        <v>79</v>
      </c>
      <c r="C387" t="str">
        <f t="shared" ref="C387:C392" si="151">D387&amp;"_"&amp;E387&amp;"_"&amp;F387&amp;"_"&amp;G387&amp;"_"&amp;A387&amp;"_"&amp;H387&amp;"_"&amp;I387&amp;"_"&amp;J387&amp;"_"&amp;K387&amp;"_"&amp;L387&amp;"_"&amp;M387</f>
        <v>XSA_COMMON_AUX_E_END_TITO_X_X_X_COMBINE_UF_REPAIRDFF_HCS</v>
      </c>
      <c r="D387" t="s">
        <v>169</v>
      </c>
      <c r="E387" t="s">
        <v>175</v>
      </c>
      <c r="F387" t="s">
        <v>190</v>
      </c>
      <c r="G387" t="s">
        <v>191</v>
      </c>
      <c r="H387" t="s">
        <v>193</v>
      </c>
      <c r="I387" t="s">
        <v>176</v>
      </c>
      <c r="J387" t="s">
        <v>176</v>
      </c>
      <c r="K387" t="s">
        <v>176</v>
      </c>
      <c r="L387" t="s">
        <v>215</v>
      </c>
      <c r="M387" t="s">
        <v>465</v>
      </c>
      <c r="N387" t="s">
        <v>472</v>
      </c>
      <c r="O387" t="s">
        <v>472</v>
      </c>
      <c r="P387" t="s">
        <v>472</v>
      </c>
      <c r="Q387" t="s">
        <v>639</v>
      </c>
      <c r="R387" t="s">
        <v>648</v>
      </c>
      <c r="S387" t="s">
        <v>649</v>
      </c>
      <c r="T387" t="s">
        <v>791</v>
      </c>
      <c r="U387" t="s">
        <v>792</v>
      </c>
      <c r="BA387" t="s">
        <v>892</v>
      </c>
      <c r="BB387" t="s">
        <v>896</v>
      </c>
      <c r="BC387" t="s">
        <v>899</v>
      </c>
      <c r="BD387" t="s">
        <v>900</v>
      </c>
      <c r="BG387" t="s">
        <v>794</v>
      </c>
      <c r="BH387" t="s">
        <v>794</v>
      </c>
      <c r="BI387">
        <f t="shared" si="150"/>
        <v>3</v>
      </c>
      <c r="BJ387" t="s">
        <v>791</v>
      </c>
      <c r="BK387" t="str">
        <f t="shared" ref="BK387:BM389" si="152">$C388</f>
        <v>XSA_COMMON_AUX_E_END_TITO_X_X_X_COMBINE_UF_REPAIRDFF_FDS1</v>
      </c>
      <c r="BL387" t="str">
        <f t="shared" si="152"/>
        <v>XSA_COMMON_AUX_E_END_TITO_X_X_X_COMBINE_UF_REPAIRDFF_FDS1</v>
      </c>
      <c r="BM387" t="str">
        <f t="shared" si="152"/>
        <v>XSA_COMMON_AUX_E_END_TITO_X_X_X_COMBINE_UF_REPAIRDFF_FDS1</v>
      </c>
    </row>
    <row r="388" spans="1:65" x14ac:dyDescent="0.25">
      <c r="A388" t="s">
        <v>68</v>
      </c>
      <c r="B388" t="s">
        <v>79</v>
      </c>
      <c r="C388" t="str">
        <f t="shared" si="151"/>
        <v>XSA_COMMON_AUX_E_END_TITO_X_X_X_COMBINE_UF_REPAIRDFF_FDS1</v>
      </c>
      <c r="D388" t="s">
        <v>169</v>
      </c>
      <c r="E388" t="s">
        <v>175</v>
      </c>
      <c r="F388" t="s">
        <v>190</v>
      </c>
      <c r="G388" t="s">
        <v>191</v>
      </c>
      <c r="H388" t="s">
        <v>193</v>
      </c>
      <c r="I388" t="s">
        <v>176</v>
      </c>
      <c r="J388" t="s">
        <v>176</v>
      </c>
      <c r="K388" t="s">
        <v>176</v>
      </c>
      <c r="L388" t="s">
        <v>215</v>
      </c>
      <c r="M388" t="s">
        <v>466</v>
      </c>
      <c r="N388" t="s">
        <v>472</v>
      </c>
      <c r="O388" t="s">
        <v>472</v>
      </c>
      <c r="P388" t="s">
        <v>472</v>
      </c>
      <c r="Q388" t="s">
        <v>639</v>
      </c>
      <c r="R388" t="s">
        <v>648</v>
      </c>
      <c r="S388" t="s">
        <v>650</v>
      </c>
      <c r="T388" t="s">
        <v>791</v>
      </c>
      <c r="U388" t="s">
        <v>792</v>
      </c>
      <c r="BA388" t="s">
        <v>893</v>
      </c>
      <c r="BB388" t="s">
        <v>897</v>
      </c>
      <c r="BC388" t="s">
        <v>899</v>
      </c>
      <c r="BD388" t="s">
        <v>900</v>
      </c>
      <c r="BG388" t="s">
        <v>791</v>
      </c>
      <c r="BH388" t="s">
        <v>794</v>
      </c>
      <c r="BI388">
        <f t="shared" si="150"/>
        <v>3</v>
      </c>
      <c r="BJ388" t="s">
        <v>791</v>
      </c>
      <c r="BK388" t="str">
        <f t="shared" si="152"/>
        <v>XSA_COMMON_AUX_E_END_TITO_X_X_X_COMBINE_UF_REPAIRDFF_FDS2</v>
      </c>
      <c r="BL388" t="str">
        <f t="shared" si="152"/>
        <v>XSA_COMMON_AUX_E_END_TITO_X_X_X_COMBINE_UF_REPAIRDFF_FDS2</v>
      </c>
      <c r="BM388" t="str">
        <f t="shared" si="152"/>
        <v>XSA_COMMON_AUX_E_END_TITO_X_X_X_COMBINE_UF_REPAIRDFF_FDS2</v>
      </c>
    </row>
    <row r="389" spans="1:65" x14ac:dyDescent="0.25">
      <c r="A389" t="s">
        <v>68</v>
      </c>
      <c r="B389" t="s">
        <v>79</v>
      </c>
      <c r="C389" t="str">
        <f t="shared" si="151"/>
        <v>XSA_COMMON_AUX_E_END_TITO_X_X_X_COMBINE_UF_REPAIRDFF_FDS2</v>
      </c>
      <c r="D389" t="s">
        <v>169</v>
      </c>
      <c r="E389" t="s">
        <v>175</v>
      </c>
      <c r="F389" t="s">
        <v>190</v>
      </c>
      <c r="G389" t="s">
        <v>191</v>
      </c>
      <c r="H389" t="s">
        <v>193</v>
      </c>
      <c r="I389" t="s">
        <v>176</v>
      </c>
      <c r="J389" t="s">
        <v>176</v>
      </c>
      <c r="K389" t="s">
        <v>176</v>
      </c>
      <c r="L389" t="s">
        <v>215</v>
      </c>
      <c r="M389" t="s">
        <v>467</v>
      </c>
      <c r="N389" t="s">
        <v>472</v>
      </c>
      <c r="O389" t="s">
        <v>472</v>
      </c>
      <c r="P389" t="s">
        <v>472</v>
      </c>
      <c r="Q389" t="s">
        <v>639</v>
      </c>
      <c r="R389" t="s">
        <v>648</v>
      </c>
      <c r="S389" t="s">
        <v>651</v>
      </c>
      <c r="T389" t="s">
        <v>791</v>
      </c>
      <c r="U389" t="s">
        <v>792</v>
      </c>
      <c r="BA389" t="s">
        <v>894</v>
      </c>
      <c r="BB389" t="s">
        <v>898</v>
      </c>
      <c r="BC389" t="s">
        <v>899</v>
      </c>
      <c r="BD389" t="s">
        <v>900</v>
      </c>
      <c r="BG389" t="s">
        <v>795</v>
      </c>
      <c r="BH389" t="s">
        <v>794</v>
      </c>
      <c r="BI389">
        <f t="shared" si="150"/>
        <v>3</v>
      </c>
      <c r="BJ389" t="s">
        <v>791</v>
      </c>
      <c r="BK389" t="str">
        <f t="shared" si="152"/>
        <v>ALL_X_UF_K_END_X_X_X_X_DFFSET_REPAIR_MBIST</v>
      </c>
      <c r="BL389" t="str">
        <f t="shared" si="152"/>
        <v>ALL_X_UF_K_END_X_X_X_X_DFFSET_REPAIR_MBIST</v>
      </c>
      <c r="BM389" t="str">
        <f t="shared" si="152"/>
        <v>ALL_X_UF_K_END_X_X_X_X_DFFSET_REPAIR_MBIST</v>
      </c>
    </row>
    <row r="390" spans="1:65" x14ac:dyDescent="0.25">
      <c r="A390" t="s">
        <v>68</v>
      </c>
      <c r="B390" t="s">
        <v>80</v>
      </c>
      <c r="C390" t="str">
        <f t="shared" si="151"/>
        <v>ALL_X_UF_K_END_X_X_X_X_DFFSET_REPAIR_MBIST</v>
      </c>
      <c r="D390" t="s">
        <v>171</v>
      </c>
      <c r="E390" t="s">
        <v>176</v>
      </c>
      <c r="F390" t="s">
        <v>189</v>
      </c>
      <c r="G390" t="s">
        <v>192</v>
      </c>
      <c r="H390" t="s">
        <v>176</v>
      </c>
      <c r="I390" t="s">
        <v>176</v>
      </c>
      <c r="J390" t="s">
        <v>176</v>
      </c>
      <c r="K390" t="s">
        <v>176</v>
      </c>
      <c r="L390" t="s">
        <v>216</v>
      </c>
      <c r="M390" t="s">
        <v>469</v>
      </c>
      <c r="N390" t="s">
        <v>472</v>
      </c>
      <c r="O390" t="s">
        <v>472</v>
      </c>
      <c r="P390" t="s">
        <v>472</v>
      </c>
      <c r="Q390" t="s">
        <v>639</v>
      </c>
      <c r="R390" t="s">
        <v>648</v>
      </c>
      <c r="S390" t="s">
        <v>652</v>
      </c>
      <c r="T390" t="s">
        <v>791</v>
      </c>
      <c r="U390" t="s">
        <v>792</v>
      </c>
      <c r="BE390" t="s">
        <v>901</v>
      </c>
      <c r="BF390" t="s">
        <v>902</v>
      </c>
      <c r="BG390" t="s">
        <v>796</v>
      </c>
      <c r="BH390" t="s">
        <v>794</v>
      </c>
      <c r="BI390">
        <f t="shared" si="150"/>
        <v>2</v>
      </c>
      <c r="BJ390" t="s">
        <v>791</v>
      </c>
      <c r="BK390" t="str">
        <f>$C391</f>
        <v>ALL_X_UF_K_END_X_X_X_X_DFFSET_REPAIR_PBIST</v>
      </c>
      <c r="BL390" t="str">
        <f>$C391</f>
        <v>ALL_X_UF_K_END_X_X_X_X_DFFSET_REPAIR_PBIST</v>
      </c>
    </row>
    <row r="391" spans="1:65" x14ac:dyDescent="0.25">
      <c r="A391" t="s">
        <v>68</v>
      </c>
      <c r="B391" t="s">
        <v>80</v>
      </c>
      <c r="C391" t="str">
        <f t="shared" si="151"/>
        <v>ALL_X_UF_K_END_X_X_X_X_DFFSET_REPAIR_PBIST</v>
      </c>
      <c r="D391" t="s">
        <v>171</v>
      </c>
      <c r="E391" t="s">
        <v>176</v>
      </c>
      <c r="F391" t="s">
        <v>189</v>
      </c>
      <c r="G391" t="s">
        <v>192</v>
      </c>
      <c r="H391" t="s">
        <v>176</v>
      </c>
      <c r="I391" t="s">
        <v>176</v>
      </c>
      <c r="J391" t="s">
        <v>176</v>
      </c>
      <c r="K391" t="s">
        <v>176</v>
      </c>
      <c r="L391" t="s">
        <v>216</v>
      </c>
      <c r="M391" t="s">
        <v>470</v>
      </c>
      <c r="N391" t="s">
        <v>472</v>
      </c>
      <c r="O391" t="s">
        <v>472</v>
      </c>
      <c r="P391" t="s">
        <v>472</v>
      </c>
      <c r="Q391" t="s">
        <v>639</v>
      </c>
      <c r="R391" t="s">
        <v>648</v>
      </c>
      <c r="S391" t="s">
        <v>653</v>
      </c>
      <c r="T391" t="s">
        <v>791</v>
      </c>
      <c r="U391" t="s">
        <v>792</v>
      </c>
      <c r="BE391" t="s">
        <v>218</v>
      </c>
      <c r="BF391" t="s">
        <v>903</v>
      </c>
      <c r="BG391" t="s">
        <v>797</v>
      </c>
      <c r="BH391" t="s">
        <v>794</v>
      </c>
      <c r="BI391">
        <f t="shared" si="150"/>
        <v>2</v>
      </c>
      <c r="BJ391" t="s">
        <v>791</v>
      </c>
      <c r="BK391" t="str">
        <f>$C392</f>
        <v>ALL_X_UF_K_END_X_X_X_X_DFFSET_REPAIR_GTBIST</v>
      </c>
      <c r="BL391" t="str">
        <f>$C392</f>
        <v>ALL_X_UF_K_END_X_X_X_X_DFFSET_REPAIR_GTBIST</v>
      </c>
    </row>
    <row r="392" spans="1:65" x14ac:dyDescent="0.25">
      <c r="A392" t="s">
        <v>68</v>
      </c>
      <c r="B392" t="s">
        <v>80</v>
      </c>
      <c r="C392" t="str">
        <f t="shared" si="151"/>
        <v>ALL_X_UF_K_END_X_X_X_X_DFFSET_REPAIR_GTBIST</v>
      </c>
      <c r="D392" t="s">
        <v>171</v>
      </c>
      <c r="E392" t="s">
        <v>176</v>
      </c>
      <c r="F392" t="s">
        <v>189</v>
      </c>
      <c r="G392" t="s">
        <v>192</v>
      </c>
      <c r="H392" t="s">
        <v>176</v>
      </c>
      <c r="I392" t="s">
        <v>176</v>
      </c>
      <c r="J392" t="s">
        <v>176</v>
      </c>
      <c r="K392" t="s">
        <v>176</v>
      </c>
      <c r="L392" t="s">
        <v>216</v>
      </c>
      <c r="M392" t="s">
        <v>471</v>
      </c>
      <c r="N392" t="s">
        <v>472</v>
      </c>
      <c r="O392" t="s">
        <v>472</v>
      </c>
      <c r="P392" t="s">
        <v>472</v>
      </c>
      <c r="Q392" t="s">
        <v>639</v>
      </c>
      <c r="R392" t="s">
        <v>648</v>
      </c>
      <c r="S392" t="s">
        <v>654</v>
      </c>
      <c r="T392" t="s">
        <v>790</v>
      </c>
      <c r="U392" t="s">
        <v>792</v>
      </c>
      <c r="BE392" t="s">
        <v>226</v>
      </c>
      <c r="BF392" t="s">
        <v>904</v>
      </c>
      <c r="BG392" t="s">
        <v>798</v>
      </c>
      <c r="BH392" t="s">
        <v>794</v>
      </c>
      <c r="BI392">
        <f t="shared" si="150"/>
        <v>2</v>
      </c>
      <c r="BJ392" t="s">
        <v>791</v>
      </c>
      <c r="BK392" t="s">
        <v>791</v>
      </c>
      <c r="BL392" t="s">
        <v>791</v>
      </c>
    </row>
    <row r="393" spans="1:65" x14ac:dyDescent="0.25">
      <c r="A393" t="s">
        <v>68</v>
      </c>
      <c r="B393" t="s">
        <v>74</v>
      </c>
      <c r="C393" t="s">
        <v>168</v>
      </c>
      <c r="E393" t="s">
        <v>175</v>
      </c>
      <c r="BI393">
        <f t="shared" si="150"/>
        <v>0</v>
      </c>
    </row>
    <row r="394" spans="1:65" x14ac:dyDescent="0.25">
      <c r="A394" t="s">
        <v>63</v>
      </c>
      <c r="B394" t="s">
        <v>81</v>
      </c>
      <c r="C394" t="s">
        <v>63</v>
      </c>
      <c r="E394" t="s">
        <v>175</v>
      </c>
      <c r="BI394">
        <f t="shared" si="150"/>
        <v>0</v>
      </c>
    </row>
  </sheetData>
  <conditionalFormatting sqref="V1">
    <cfRule type="expression" dxfId="2" priority="3">
      <formula>EXACT($U1,1)</formula>
    </cfRule>
  </conditionalFormatting>
  <conditionalFormatting sqref="W1:AC1 AI1:AK1">
    <cfRule type="expression" dxfId="1" priority="2">
      <formula>EXACT($U1,1)</formula>
    </cfRule>
  </conditionalFormatting>
  <conditionalFormatting sqref="AE1:AF1">
    <cfRule type="expression" dxfId="0" priority="1">
      <formula>EXACT($U1,1)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arr_common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OConnor, Eoghan</cp:lastModifiedBy>
  <dcterms:created xsi:type="dcterms:W3CDTF">2024-02-28T09:08:18Z</dcterms:created>
  <dcterms:modified xsi:type="dcterms:W3CDTF">2024-02-28T09:21:24Z</dcterms:modified>
</cp:coreProperties>
</file>