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oto\Desktop\"/>
    </mc:Choice>
  </mc:AlternateContent>
  <bookViews>
    <workbookView xWindow="0" yWindow="0" windowWidth="28800" windowHeight="12440" tabRatio="863"/>
  </bookViews>
  <sheets>
    <sheet name="Summary" sheetId="7" r:id="rId1"/>
    <sheet name="First Arrival Countries Monthly" sheetId="5" r:id="rId2"/>
    <sheet name="Western Balkans Monthly" sheetId="21" r:id="rId3"/>
    <sheet name="Daily breakdown" sheetId="16" r:id="rId4"/>
    <sheet name="Origin Nationalites ITA-GRC-ESP" sheetId="3" r:id="rId5"/>
    <sheet name="Origin Nationalities WB" sheetId="20" r:id="rId6"/>
    <sheet name="Migrants Presence" sheetId="11" r:id="rId7"/>
    <sheet name="ISO3" sheetId="14" r:id="rId8"/>
    <sheet name="ESRI_MAPINFO_SHEET" sheetId="17" state="veryHidden" r:id="rId9"/>
  </sheets>
  <externalReferences>
    <externalReference r:id="rId10"/>
  </externalReferences>
  <definedNames>
    <definedName name="_xlnm._FilterDatabase" localSheetId="3" hidden="1">'Daily breakdown'!$A$6:$F$1884</definedName>
    <definedName name="_xlnm._FilterDatabase" localSheetId="6" hidden="1">'Migrants Presence'!$A$7:$H$58</definedName>
    <definedName name="_xlnm._FilterDatabase" localSheetId="4" hidden="1">'Origin Nationalites ITA-GRC-ESP'!$A$6:$I$867</definedName>
    <definedName name="_xlnm._FilterDatabase" localSheetId="5" hidden="1">'Origin Nationalities WB'!$M$11:$O$11</definedName>
    <definedName name="DvListSource1">[1]Sheet2!$B$1:$B$277</definedName>
  </definedNames>
  <calcPr calcId="171027"/>
</workbook>
</file>

<file path=xl/calcChain.xml><?xml version="1.0" encoding="utf-8"?>
<calcChain xmlns="http://schemas.openxmlformats.org/spreadsheetml/2006/main">
  <c r="B10" i="7" l="1"/>
  <c r="E1523" i="16" l="1"/>
  <c r="E1524" i="16" s="1"/>
  <c r="E1525" i="16" s="1"/>
  <c r="E1526" i="16" s="1"/>
  <c r="E1527" i="16" s="1"/>
  <c r="E1528" i="16" s="1"/>
  <c r="E1529" i="16" s="1"/>
  <c r="E1530" i="16" s="1"/>
  <c r="E1531" i="16" s="1"/>
  <c r="E1532" i="16" s="1"/>
  <c r="E1533" i="16" s="1"/>
  <c r="E1534" i="16" s="1"/>
  <c r="E1535" i="16" s="1"/>
  <c r="E1536" i="16" s="1"/>
  <c r="E1537" i="16" s="1"/>
  <c r="E1538" i="16" s="1"/>
  <c r="E1539" i="16" s="1"/>
  <c r="E1540" i="16" s="1"/>
  <c r="E1541" i="16" s="1"/>
  <c r="E1542" i="16" s="1"/>
  <c r="E1543" i="16" s="1"/>
  <c r="E1544" i="16" s="1"/>
  <c r="E1545" i="16" s="1"/>
  <c r="E1546" i="16" s="1"/>
  <c r="E1547" i="16" s="1"/>
  <c r="E1548" i="16" s="1"/>
  <c r="E1549" i="16" s="1"/>
  <c r="E1550" i="16" s="1"/>
  <c r="E1551" i="16" s="1"/>
  <c r="E1552" i="16" s="1"/>
  <c r="E1553" i="16" s="1"/>
  <c r="E1554" i="16" s="1"/>
  <c r="E1555" i="16" s="1"/>
  <c r="E1556" i="16" s="1"/>
  <c r="E1557" i="16" s="1"/>
  <c r="E1558" i="16" s="1"/>
  <c r="E1559" i="16" s="1"/>
  <c r="E1560" i="16" s="1"/>
  <c r="E1561" i="16" s="1"/>
  <c r="E1562" i="16" s="1"/>
  <c r="E1563" i="16" s="1"/>
  <c r="E1564" i="16" s="1"/>
  <c r="E1565" i="16" s="1"/>
  <c r="E1566" i="16" s="1"/>
  <c r="E1567" i="16" s="1"/>
  <c r="E1568" i="16" s="1"/>
  <c r="E1569" i="16" s="1"/>
  <c r="E1570" i="16" s="1"/>
  <c r="E1571" i="16" s="1"/>
  <c r="E1572" i="16" s="1"/>
  <c r="E1573" i="16" s="1"/>
  <c r="E1574" i="16" s="1"/>
  <c r="E1575" i="16" s="1"/>
  <c r="E1576" i="16" s="1"/>
  <c r="E1577" i="16" s="1"/>
  <c r="E1578" i="16" s="1"/>
  <c r="E1579" i="16" s="1"/>
  <c r="E1580" i="16" s="1"/>
  <c r="E1581" i="16" s="1"/>
  <c r="E1582" i="16" s="1"/>
  <c r="E1583" i="16" s="1"/>
  <c r="E1584" i="16" s="1"/>
  <c r="E1585" i="16" s="1"/>
  <c r="E1586" i="16" s="1"/>
  <c r="E1587" i="16" s="1"/>
  <c r="E1588" i="16" s="1"/>
  <c r="E1589" i="16" s="1"/>
  <c r="E1590" i="16" s="1"/>
  <c r="E1591" i="16" s="1"/>
  <c r="E1592" i="16" s="1"/>
  <c r="E1593" i="16" s="1"/>
  <c r="E1594" i="16" s="1"/>
  <c r="E1595" i="16" s="1"/>
  <c r="E1596" i="16" s="1"/>
  <c r="E1597" i="16" s="1"/>
  <c r="E1598" i="16" s="1"/>
  <c r="E1599" i="16" s="1"/>
  <c r="E1600" i="16" s="1"/>
  <c r="E1601" i="16" s="1"/>
  <c r="E1602" i="16" s="1"/>
  <c r="E1603" i="16" s="1"/>
  <c r="E1604" i="16" s="1"/>
  <c r="E1605" i="16" s="1"/>
  <c r="E1606" i="16" s="1"/>
  <c r="E1607" i="16" s="1"/>
  <c r="E1608" i="16" s="1"/>
  <c r="E1609" i="16" s="1"/>
  <c r="E1610" i="16" s="1"/>
  <c r="E1611" i="16" s="1"/>
  <c r="E1612" i="16" s="1"/>
  <c r="E1613" i="16" s="1"/>
  <c r="E1614" i="16" s="1"/>
  <c r="E1615" i="16" s="1"/>
  <c r="E1616" i="16" s="1"/>
  <c r="E1617" i="16" s="1"/>
  <c r="E1618" i="16" s="1"/>
  <c r="E1619" i="16" s="1"/>
  <c r="E1620" i="16" s="1"/>
  <c r="E1621" i="16" s="1"/>
  <c r="E1622" i="16" s="1"/>
  <c r="E1623" i="16" s="1"/>
  <c r="E1624" i="16" s="1"/>
  <c r="E1625" i="16" s="1"/>
  <c r="E1626" i="16" s="1"/>
  <c r="E1627" i="16" s="1"/>
  <c r="E1628" i="16" s="1"/>
  <c r="E1629" i="16" s="1"/>
  <c r="E1630" i="16" s="1"/>
  <c r="E1631" i="16" s="1"/>
  <c r="E1632" i="16" s="1"/>
  <c r="E1633" i="16" s="1"/>
  <c r="E1634" i="16" s="1"/>
  <c r="E1635" i="16" s="1"/>
  <c r="E1636" i="16" s="1"/>
  <c r="E1637" i="16" s="1"/>
  <c r="E1638" i="16" s="1"/>
  <c r="E1639" i="16" s="1"/>
  <c r="E1640" i="16" s="1"/>
  <c r="E1641" i="16" s="1"/>
  <c r="E1642" i="16" s="1"/>
  <c r="E1643" i="16" s="1"/>
  <c r="E1644" i="16" s="1"/>
  <c r="E1645" i="16" s="1"/>
  <c r="E1646" i="16" s="1"/>
  <c r="E1647" i="16" s="1"/>
  <c r="E1648" i="16" s="1"/>
  <c r="E1649" i="16" s="1"/>
  <c r="E1650" i="16" s="1"/>
  <c r="E1651" i="16" s="1"/>
  <c r="E1652" i="16" s="1"/>
  <c r="E1653" i="16" s="1"/>
  <c r="E1654" i="16" s="1"/>
  <c r="E1655" i="16" s="1"/>
  <c r="E1656" i="16" s="1"/>
  <c r="E1657" i="16" s="1"/>
  <c r="E1658" i="16" s="1"/>
  <c r="E1659" i="16" s="1"/>
  <c r="E1660" i="16" s="1"/>
  <c r="E1661" i="16" s="1"/>
  <c r="E1662" i="16" s="1"/>
  <c r="E1663" i="16" s="1"/>
  <c r="E1664" i="16" s="1"/>
  <c r="E1665" i="16" s="1"/>
  <c r="E1666" i="16" s="1"/>
  <c r="E1667" i="16" s="1"/>
  <c r="E1668" i="16" s="1"/>
  <c r="E1669" i="16" s="1"/>
  <c r="E1670" i="16" s="1"/>
  <c r="E1671" i="16" s="1"/>
  <c r="E1672" i="16" s="1"/>
  <c r="E1673" i="16" s="1"/>
  <c r="E1674" i="16" s="1"/>
  <c r="E1675" i="16" s="1"/>
  <c r="E1676" i="16" s="1"/>
  <c r="E1677" i="16" s="1"/>
  <c r="E1678" i="16" s="1"/>
  <c r="E1679" i="16" s="1"/>
  <c r="E1680" i="16" s="1"/>
  <c r="E1681" i="16" s="1"/>
  <c r="E1682" i="16" s="1"/>
  <c r="E1683" i="16" s="1"/>
  <c r="E1684" i="16" s="1"/>
  <c r="E1685" i="16" s="1"/>
  <c r="E1686" i="16" s="1"/>
  <c r="E1687" i="16" s="1"/>
  <c r="E1688" i="16" s="1"/>
  <c r="E1689" i="16" s="1"/>
  <c r="E1690" i="16" s="1"/>
  <c r="E1691" i="16" s="1"/>
  <c r="E1692" i="16" s="1"/>
  <c r="E1693" i="16" s="1"/>
  <c r="E1694" i="16" s="1"/>
  <c r="E1695" i="16" s="1"/>
  <c r="E1696" i="16" s="1"/>
  <c r="E1697" i="16" s="1"/>
  <c r="E1698" i="16" s="1"/>
  <c r="E1699" i="16" s="1"/>
  <c r="E1700" i="16" s="1"/>
  <c r="E1701" i="16" s="1"/>
  <c r="E1702" i="16" s="1"/>
  <c r="E1703" i="16" s="1"/>
  <c r="E1704" i="16" s="1"/>
  <c r="E1705" i="16" s="1"/>
  <c r="E1706" i="16" s="1"/>
  <c r="E1707" i="16" s="1"/>
  <c r="E1708" i="16" s="1"/>
  <c r="E1709" i="16" s="1"/>
  <c r="E1710" i="16" s="1"/>
  <c r="E1711" i="16" s="1"/>
  <c r="E1712" i="16" s="1"/>
  <c r="E1713" i="16" s="1"/>
  <c r="E1714" i="16" s="1"/>
  <c r="E1715" i="16" s="1"/>
  <c r="E1716" i="16" s="1"/>
  <c r="E1717" i="16" s="1"/>
  <c r="E1718" i="16" s="1"/>
  <c r="E1719" i="16" s="1"/>
  <c r="E1720" i="16" s="1"/>
  <c r="E1721" i="16" s="1"/>
  <c r="E1722" i="16" s="1"/>
  <c r="E1723" i="16" s="1"/>
  <c r="E1724" i="16" s="1"/>
  <c r="E1725" i="16" s="1"/>
  <c r="E1726" i="16" s="1"/>
  <c r="E1727" i="16" s="1"/>
  <c r="E1728" i="16" s="1"/>
  <c r="E1729" i="16" s="1"/>
  <c r="E1730" i="16" s="1"/>
  <c r="E1731" i="16" s="1"/>
  <c r="E1732" i="16" s="1"/>
  <c r="E1733" i="16" s="1"/>
  <c r="E1734" i="16" s="1"/>
  <c r="E1735" i="16" s="1"/>
  <c r="E1736" i="16" s="1"/>
  <c r="E1737" i="16" s="1"/>
  <c r="E1738" i="16" s="1"/>
  <c r="E1739" i="16" s="1"/>
  <c r="E1740" i="16" s="1"/>
  <c r="E1741" i="16" s="1"/>
  <c r="E1742" i="16" s="1"/>
  <c r="E1743" i="16" s="1"/>
  <c r="E1744" i="16" s="1"/>
  <c r="E1745" i="16" s="1"/>
  <c r="E1746" i="16" s="1"/>
  <c r="E1747" i="16" s="1"/>
  <c r="E1748" i="16" s="1"/>
  <c r="E1749" i="16" s="1"/>
  <c r="E1750" i="16" s="1"/>
  <c r="E1751" i="16" s="1"/>
  <c r="E1752" i="16" s="1"/>
  <c r="E1753" i="16" s="1"/>
  <c r="E1754" i="16" s="1"/>
  <c r="E1755" i="16" s="1"/>
  <c r="E1756" i="16" s="1"/>
  <c r="E1757" i="16" s="1"/>
  <c r="E1758" i="16" s="1"/>
  <c r="E1759" i="16" s="1"/>
  <c r="E1760" i="16" s="1"/>
  <c r="E1761" i="16" s="1"/>
  <c r="E1762" i="16" s="1"/>
  <c r="E1763" i="16" s="1"/>
  <c r="E1764" i="16" s="1"/>
  <c r="E1765" i="16" s="1"/>
  <c r="E1766" i="16" s="1"/>
  <c r="E1767" i="16" s="1"/>
  <c r="E1768" i="16" s="1"/>
  <c r="E1769" i="16" s="1"/>
  <c r="E1770" i="16" s="1"/>
  <c r="E1771" i="16" s="1"/>
  <c r="E1772" i="16" s="1"/>
  <c r="E1773" i="16" s="1"/>
  <c r="E1774" i="16" s="1"/>
  <c r="E1775" i="16" s="1"/>
  <c r="E1776" i="16" s="1"/>
  <c r="E1777" i="16" s="1"/>
  <c r="E1778" i="16" s="1"/>
  <c r="E1779" i="16" s="1"/>
  <c r="E1780" i="16" s="1"/>
  <c r="E1781" i="16" s="1"/>
  <c r="E1782" i="16" s="1"/>
  <c r="E1783" i="16" s="1"/>
  <c r="E1784" i="16" s="1"/>
  <c r="E1785" i="16" s="1"/>
  <c r="E1786" i="16" s="1"/>
  <c r="E1787" i="16" s="1"/>
  <c r="E1788" i="16" s="1"/>
  <c r="E1789" i="16" s="1"/>
  <c r="E1790" i="16" s="1"/>
  <c r="E1791" i="16" s="1"/>
  <c r="E1792" i="16" s="1"/>
  <c r="E1793" i="16" s="1"/>
  <c r="E1794" i="16" s="1"/>
  <c r="E1795" i="16" s="1"/>
  <c r="E1796" i="16" s="1"/>
  <c r="E1797" i="16" s="1"/>
  <c r="E1798" i="16" s="1"/>
  <c r="E1799" i="16" s="1"/>
  <c r="E1800" i="16" s="1"/>
  <c r="E1801" i="16" s="1"/>
  <c r="E1802" i="16" s="1"/>
  <c r="E1803" i="16" s="1"/>
  <c r="E1804" i="16" s="1"/>
  <c r="E1805" i="16" s="1"/>
  <c r="E1806" i="16" s="1"/>
  <c r="E1807" i="16" s="1"/>
  <c r="E1808" i="16" s="1"/>
  <c r="E1809" i="16" s="1"/>
  <c r="E1810" i="16" s="1"/>
  <c r="E1811" i="16" s="1"/>
  <c r="E1812" i="16" s="1"/>
  <c r="E1813" i="16" s="1"/>
  <c r="E1814" i="16" s="1"/>
  <c r="E1815" i="16" s="1"/>
  <c r="E1816" i="16" s="1"/>
  <c r="E1817" i="16" s="1"/>
  <c r="E1818" i="16" s="1"/>
  <c r="E1819" i="16" s="1"/>
  <c r="E1820" i="16" s="1"/>
  <c r="E1821" i="16" s="1"/>
  <c r="E1822" i="16" s="1"/>
  <c r="E1823" i="16" s="1"/>
  <c r="E1824" i="16" s="1"/>
  <c r="E1825" i="16" s="1"/>
  <c r="E1826" i="16" s="1"/>
  <c r="E1827" i="16" s="1"/>
  <c r="E1828" i="16" s="1"/>
  <c r="E1829" i="16" s="1"/>
  <c r="E1830" i="16" s="1"/>
  <c r="E1831" i="16" s="1"/>
  <c r="E1832" i="16" s="1"/>
  <c r="E1833" i="16" s="1"/>
  <c r="E1834" i="16" s="1"/>
  <c r="E1835" i="16" s="1"/>
  <c r="E1836" i="16" s="1"/>
  <c r="E1837" i="16" s="1"/>
  <c r="E1838" i="16" s="1"/>
  <c r="E1839" i="16" s="1"/>
  <c r="E1840" i="16" s="1"/>
  <c r="E1841" i="16" s="1"/>
  <c r="E1842" i="16" s="1"/>
  <c r="E1843" i="16" s="1"/>
  <c r="E1844" i="16" s="1"/>
  <c r="E1845" i="16" s="1"/>
  <c r="E1846" i="16" s="1"/>
  <c r="E1847" i="16" s="1"/>
  <c r="E1848" i="16" s="1"/>
  <c r="E1849" i="16" s="1"/>
  <c r="E1850" i="16" s="1"/>
  <c r="E1851" i="16" s="1"/>
  <c r="E1852" i="16" s="1"/>
  <c r="E1853" i="16" s="1"/>
  <c r="E1854" i="16" s="1"/>
  <c r="E1855" i="16" s="1"/>
  <c r="E1856" i="16" s="1"/>
  <c r="E1857" i="16" s="1"/>
  <c r="E1858" i="16" s="1"/>
  <c r="E1859" i="16" s="1"/>
  <c r="E1860" i="16" s="1"/>
  <c r="E1861" i="16" s="1"/>
  <c r="E1862" i="16" s="1"/>
  <c r="E1863" i="16" s="1"/>
  <c r="E1864" i="16" s="1"/>
  <c r="E1865" i="16" s="1"/>
  <c r="E1866" i="16" s="1"/>
  <c r="E1867" i="16" s="1"/>
  <c r="E1868" i="16" s="1"/>
  <c r="E1869" i="16" s="1"/>
  <c r="E1870" i="16" s="1"/>
  <c r="E1871" i="16" s="1"/>
  <c r="E1872" i="16" s="1"/>
  <c r="E1873" i="16" s="1"/>
  <c r="E1874" i="16" s="1"/>
  <c r="E1875" i="16" s="1"/>
  <c r="E1876" i="16" s="1"/>
  <c r="E1877" i="16" s="1"/>
  <c r="E1878" i="16" s="1"/>
  <c r="E1879" i="16" s="1"/>
  <c r="E1880" i="16" s="1"/>
  <c r="E1881" i="16" s="1"/>
  <c r="E1882" i="16" s="1"/>
  <c r="E1883" i="16" s="1"/>
  <c r="E1884" i="16" s="1"/>
  <c r="D9" i="7" l="1"/>
  <c r="D10" i="7"/>
  <c r="D11" i="7"/>
  <c r="D12" i="7"/>
  <c r="D8" i="7"/>
  <c r="C13" i="7"/>
  <c r="B13" i="7"/>
  <c r="D13" i="7" l="1"/>
  <c r="G36" i="21"/>
  <c r="G37" i="21" s="1"/>
  <c r="G38" i="21" s="1"/>
  <c r="D35" i="21"/>
  <c r="D34" i="21"/>
  <c r="D33" i="21"/>
  <c r="G30" i="21"/>
  <c r="G31" i="21" s="1"/>
  <c r="G19" i="21"/>
  <c r="G20" i="21" s="1"/>
  <c r="G21" i="21" s="1"/>
  <c r="D18" i="21"/>
  <c r="D17" i="21"/>
  <c r="D16" i="21"/>
  <c r="G14" i="21"/>
  <c r="D96" i="21"/>
  <c r="D97" i="21" s="1"/>
  <c r="D98" i="21" s="1"/>
  <c r="D99" i="21" s="1"/>
  <c r="D100" i="21" s="1"/>
  <c r="D101" i="21" s="1"/>
  <c r="D102" i="21" s="1"/>
  <c r="D103" i="21" s="1"/>
  <c r="D104" i="21" s="1"/>
  <c r="D105" i="21" s="1"/>
  <c r="D106" i="21" s="1"/>
  <c r="E95" i="2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D95" i="21"/>
  <c r="D79" i="2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E78" i="2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D78" i="21"/>
  <c r="D62" i="2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E61" i="2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D61" i="21"/>
  <c r="E106" i="5" l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D90" i="5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73" i="5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G60" i="5"/>
  <c r="G61" i="5" s="1"/>
  <c r="F52" i="5"/>
  <c r="C1063" i="16" l="1"/>
  <c r="C1064" i="16" s="1"/>
  <c r="E1063" i="16" l="1"/>
  <c r="C1065" i="16"/>
  <c r="E1064" i="16"/>
  <c r="C1066" i="16" l="1"/>
  <c r="E1065" i="16"/>
  <c r="C1067" i="16" l="1"/>
  <c r="E1066" i="16"/>
  <c r="C1068" i="16" l="1"/>
  <c r="E1067" i="16"/>
  <c r="C1069" i="16" l="1"/>
  <c r="E1068" i="16"/>
  <c r="C1070" i="16" l="1"/>
  <c r="E1069" i="16"/>
  <c r="C1071" i="16" l="1"/>
  <c r="E1070" i="16"/>
  <c r="C1072" i="16" l="1"/>
  <c r="E1071" i="16"/>
  <c r="C1073" i="16" l="1"/>
  <c r="E1072" i="16"/>
  <c r="C1074" i="16" l="1"/>
  <c r="E1073" i="16"/>
  <c r="C1075" i="16" l="1"/>
  <c r="E1074" i="16"/>
  <c r="C1076" i="16" l="1"/>
  <c r="E1075" i="16"/>
  <c r="C1077" i="16" l="1"/>
  <c r="E1076" i="16"/>
  <c r="C1078" i="16" l="1"/>
  <c r="E1077" i="16"/>
  <c r="C1079" i="16" l="1"/>
  <c r="E1078" i="16"/>
  <c r="C1080" i="16" l="1"/>
  <c r="E1079" i="16"/>
  <c r="C1081" i="16" l="1"/>
  <c r="E1080" i="16"/>
  <c r="C1082" i="16" l="1"/>
  <c r="E1081" i="16"/>
  <c r="C1083" i="16" l="1"/>
  <c r="E1082" i="16"/>
  <c r="C1084" i="16" l="1"/>
  <c r="E1083" i="16"/>
  <c r="C1085" i="16" l="1"/>
  <c r="E1084" i="16"/>
  <c r="C1086" i="16" l="1"/>
  <c r="E1085" i="16"/>
  <c r="C1087" i="16" l="1"/>
  <c r="E1086" i="16"/>
  <c r="C1088" i="16" l="1"/>
  <c r="E1087" i="16"/>
  <c r="C1089" i="16" l="1"/>
  <c r="E1088" i="16"/>
  <c r="C1090" i="16" l="1"/>
  <c r="E1089" i="16"/>
  <c r="C1091" i="16" l="1"/>
  <c r="E1090" i="16"/>
  <c r="C1092" i="16" l="1"/>
  <c r="E1091" i="16"/>
  <c r="C1093" i="16" l="1"/>
  <c r="E1092" i="16"/>
  <c r="C1094" i="16" l="1"/>
  <c r="E1093" i="16"/>
  <c r="C1095" i="16" l="1"/>
  <c r="E1094" i="16"/>
  <c r="C1096" i="16" l="1"/>
  <c r="E1095" i="16"/>
  <c r="C1097" i="16" l="1"/>
  <c r="E1096" i="16"/>
  <c r="C1098" i="16" l="1"/>
  <c r="E1097" i="16"/>
  <c r="C1099" i="16" l="1"/>
  <c r="E1098" i="16"/>
  <c r="C1100" i="16" l="1"/>
  <c r="E1099" i="16"/>
  <c r="C1101" i="16" l="1"/>
  <c r="E1100" i="16"/>
  <c r="C1102" i="16" l="1"/>
  <c r="E1101" i="16"/>
  <c r="C1103" i="16" l="1"/>
  <c r="E1102" i="16"/>
  <c r="C1104" i="16" l="1"/>
  <c r="E1103" i="16"/>
  <c r="C1105" i="16" l="1"/>
  <c r="E1104" i="16"/>
  <c r="C1106" i="16" l="1"/>
  <c r="E1105" i="16"/>
  <c r="C1107" i="16" l="1"/>
  <c r="E1106" i="16"/>
  <c r="C1108" i="16" l="1"/>
  <c r="E1107" i="16"/>
  <c r="C1109" i="16" l="1"/>
  <c r="E1108" i="16"/>
  <c r="C1110" i="16" l="1"/>
  <c r="E1109" i="16"/>
  <c r="C1111" i="16" l="1"/>
  <c r="E1110" i="16"/>
  <c r="C1112" i="16" l="1"/>
  <c r="E1111" i="16"/>
  <c r="C1113" i="16" l="1"/>
  <c r="E1112" i="16"/>
  <c r="C1114" i="16" l="1"/>
  <c r="E1113" i="16"/>
  <c r="C1115" i="16" l="1"/>
  <c r="E1114" i="16"/>
  <c r="C1116" i="16" l="1"/>
  <c r="E1115" i="16"/>
  <c r="C1117" i="16" l="1"/>
  <c r="E1116" i="16"/>
  <c r="C1118" i="16" l="1"/>
  <c r="E1117" i="16"/>
  <c r="C1119" i="16" l="1"/>
  <c r="E1118" i="16"/>
  <c r="C1120" i="16" l="1"/>
  <c r="E1119" i="16"/>
  <c r="C1121" i="16" l="1"/>
  <c r="E1120" i="16"/>
  <c r="C1122" i="16" l="1"/>
  <c r="E1121" i="16"/>
  <c r="C1123" i="16" l="1"/>
  <c r="E1122" i="16"/>
  <c r="C1124" i="16" l="1"/>
  <c r="E1123" i="16"/>
  <c r="C1125" i="16" l="1"/>
  <c r="E1124" i="16"/>
  <c r="C1126" i="16" l="1"/>
  <c r="E1125" i="16"/>
  <c r="C1127" i="16" l="1"/>
  <c r="E1126" i="16"/>
  <c r="C1128" i="16" l="1"/>
  <c r="E1127" i="16"/>
  <c r="C1129" i="16" l="1"/>
  <c r="E1128" i="16"/>
  <c r="C1130" i="16" l="1"/>
  <c r="E1129" i="16"/>
  <c r="C1131" i="16" l="1"/>
  <c r="E1130" i="16"/>
  <c r="C1132" i="16" l="1"/>
  <c r="E1131" i="16"/>
  <c r="C1133" i="16" l="1"/>
  <c r="E1132" i="16"/>
  <c r="C1134" i="16" l="1"/>
  <c r="E1133" i="16"/>
  <c r="C1135" i="16" l="1"/>
  <c r="E1134" i="16"/>
  <c r="C1136" i="16" l="1"/>
  <c r="E1135" i="16"/>
  <c r="C1137" i="16" l="1"/>
  <c r="E1136" i="16"/>
  <c r="C1138" i="16" l="1"/>
  <c r="E1137" i="16"/>
  <c r="C1139" i="16" l="1"/>
  <c r="E1138" i="16"/>
  <c r="C1140" i="16" l="1"/>
  <c r="E1139" i="16"/>
  <c r="C1141" i="16" l="1"/>
  <c r="E1140" i="16"/>
  <c r="C1142" i="16" l="1"/>
  <c r="E1141" i="16"/>
  <c r="C1143" i="16" l="1"/>
  <c r="E1142" i="16"/>
  <c r="C1144" i="16" l="1"/>
  <c r="E1143" i="16"/>
  <c r="C1145" i="16" l="1"/>
  <c r="E1144" i="16"/>
  <c r="C1146" i="16" l="1"/>
  <c r="E1145" i="16"/>
  <c r="C1147" i="16" l="1"/>
  <c r="E1146" i="16"/>
  <c r="C1148" i="16" l="1"/>
  <c r="E1147" i="16"/>
  <c r="C1149" i="16" l="1"/>
  <c r="E1148" i="16"/>
  <c r="C1150" i="16" l="1"/>
  <c r="E1149" i="16"/>
  <c r="C1151" i="16" l="1"/>
  <c r="E1150" i="16"/>
  <c r="C1152" i="16" l="1"/>
  <c r="E1151" i="16"/>
  <c r="C1153" i="16" l="1"/>
  <c r="E1152" i="16"/>
  <c r="E1154" i="16" l="1"/>
  <c r="E1153" i="16"/>
</calcChain>
</file>

<file path=xl/sharedStrings.xml><?xml version="1.0" encoding="utf-8"?>
<sst xmlns="http://schemas.openxmlformats.org/spreadsheetml/2006/main" count="6857" uniqueCount="351">
  <si>
    <t>ITA</t>
  </si>
  <si>
    <t>GRC</t>
  </si>
  <si>
    <t>AFG</t>
  </si>
  <si>
    <t>AGO</t>
  </si>
  <si>
    <t>BDI</t>
  </si>
  <si>
    <t>BEN</t>
  </si>
  <si>
    <t>YEM</t>
  </si>
  <si>
    <t>TUN</t>
  </si>
  <si>
    <t>TUR</t>
  </si>
  <si>
    <t>UGA</t>
  </si>
  <si>
    <t>SDN</t>
  </si>
  <si>
    <t>SEN</t>
  </si>
  <si>
    <t>SLE</t>
  </si>
  <si>
    <t>SOM</t>
  </si>
  <si>
    <t>SYR</t>
  </si>
  <si>
    <t>OOO</t>
  </si>
  <si>
    <t>PAK</t>
  </si>
  <si>
    <t>PSE</t>
  </si>
  <si>
    <t>NGA</t>
  </si>
  <si>
    <t>LKA</t>
  </si>
  <si>
    <t>MAR</t>
  </si>
  <si>
    <t>MLI</t>
  </si>
  <si>
    <t>KWT</t>
  </si>
  <si>
    <t>LBN</t>
  </si>
  <si>
    <t>LBR</t>
  </si>
  <si>
    <t>LBY</t>
  </si>
  <si>
    <t>IND</t>
  </si>
  <si>
    <t>IRN</t>
  </si>
  <si>
    <t>IRQ</t>
  </si>
  <si>
    <t>JOR</t>
  </si>
  <si>
    <t>GAB</t>
  </si>
  <si>
    <t>GHA</t>
  </si>
  <si>
    <t>GIN</t>
  </si>
  <si>
    <t>GMB</t>
  </si>
  <si>
    <t>DZA</t>
  </si>
  <si>
    <t>EGY</t>
  </si>
  <si>
    <t>ERI</t>
  </si>
  <si>
    <t>ETH</t>
  </si>
  <si>
    <t>BGD</t>
  </si>
  <si>
    <t>CIV</t>
  </si>
  <si>
    <t>CMR</t>
  </si>
  <si>
    <t>DOM</t>
  </si>
  <si>
    <t>CUB</t>
  </si>
  <si>
    <t>Month</t>
  </si>
  <si>
    <t>Cumulative 2014</t>
  </si>
  <si>
    <t>Cumulative 2015</t>
  </si>
  <si>
    <t>(01) Jan</t>
  </si>
  <si>
    <t>(02) Feb</t>
  </si>
  <si>
    <t>(03) Mar</t>
  </si>
  <si>
    <t>HTI</t>
  </si>
  <si>
    <t>ESH</t>
  </si>
  <si>
    <t>Source</t>
  </si>
  <si>
    <t>Hellenic Coast Guard</t>
  </si>
  <si>
    <t>Italian authorities</t>
  </si>
  <si>
    <t>Total</t>
  </si>
  <si>
    <t>Greece</t>
  </si>
  <si>
    <t>Bulgaria</t>
  </si>
  <si>
    <t>Italy</t>
  </si>
  <si>
    <t>TOTAL</t>
  </si>
  <si>
    <t>Country</t>
  </si>
  <si>
    <t>Cumulative Sea</t>
  </si>
  <si>
    <t>Cumulative Total</t>
  </si>
  <si>
    <t>SRB</t>
  </si>
  <si>
    <t>MKD</t>
  </si>
  <si>
    <t>SVN</t>
  </si>
  <si>
    <t>HUN</t>
  </si>
  <si>
    <t>HRV</t>
  </si>
  <si>
    <t>Cumulative 2016</t>
  </si>
  <si>
    <t>COD</t>
  </si>
  <si>
    <t>n/a</t>
  </si>
  <si>
    <t>Slovenia</t>
  </si>
  <si>
    <t>Serbia</t>
  </si>
  <si>
    <t>Hungary</t>
  </si>
  <si>
    <t>Croatia</t>
  </si>
  <si>
    <t>Report Date</t>
  </si>
  <si>
    <t>Arrivals Sea 2015</t>
  </si>
  <si>
    <t>Arrivals Sea 2016</t>
  </si>
  <si>
    <t>Arrivals Land 2015</t>
  </si>
  <si>
    <t>Arrivals Land 2016</t>
  </si>
  <si>
    <t>Arrivals Total 2015</t>
  </si>
  <si>
    <t>Arrivals Total 2016</t>
  </si>
  <si>
    <t>Cumulative Sea 2015</t>
  </si>
  <si>
    <t>Cumulative Sea 2016</t>
  </si>
  <si>
    <t>Cumulative Land 2015</t>
  </si>
  <si>
    <t>Cumulative Land 2016</t>
  </si>
  <si>
    <t>Cumulative Total 2015</t>
  </si>
  <si>
    <t>Cumulative Total 2016</t>
  </si>
  <si>
    <t>By Sea</t>
  </si>
  <si>
    <t>By Land</t>
  </si>
  <si>
    <t>Country name</t>
  </si>
  <si>
    <t>Former Yugoslav Republic of Macedonia</t>
  </si>
  <si>
    <t>(04) Apr</t>
  </si>
  <si>
    <t>(05) May</t>
  </si>
  <si>
    <t>(06) Jun</t>
  </si>
  <si>
    <t>Date</t>
  </si>
  <si>
    <t>fYR of Macedonia</t>
  </si>
  <si>
    <t>Stranded Migrants as of (showing only dates when data has been available)</t>
  </si>
  <si>
    <t>BOL</t>
  </si>
  <si>
    <t>(07) Jul</t>
  </si>
  <si>
    <t>(08) Aug</t>
  </si>
  <si>
    <t>(09) Sep</t>
  </si>
  <si>
    <t>Arrivals 2016</t>
  </si>
  <si>
    <t>JAM</t>
  </si>
  <si>
    <t>AZE</t>
  </si>
  <si>
    <t>COL</t>
  </si>
  <si>
    <t>(10) Oct</t>
  </si>
  <si>
    <t>(11) Nov</t>
  </si>
  <si>
    <t>(12) Dec</t>
  </si>
  <si>
    <t>ZWE</t>
  </si>
  <si>
    <t>Spain</t>
  </si>
  <si>
    <t>Cumulative 2017</t>
  </si>
  <si>
    <t>Arrivals Sea 2017</t>
  </si>
  <si>
    <t>Arrivals Land 2017</t>
  </si>
  <si>
    <t>Arrivals Total 2017</t>
  </si>
  <si>
    <t>Cumulative Sea 2017</t>
  </si>
  <si>
    <t>Cumulative Land 2017</t>
  </si>
  <si>
    <t>Cumulative Total 2017</t>
  </si>
  <si>
    <t>Arrivals by Land</t>
  </si>
  <si>
    <t>Total Arrivals</t>
  </si>
  <si>
    <t>Arrivals by Sea</t>
  </si>
  <si>
    <t>Arrivals 2017</t>
  </si>
  <si>
    <t>Croatia*</t>
  </si>
  <si>
    <t>Reported Date</t>
  </si>
  <si>
    <t>ISO3 of Origin</t>
  </si>
  <si>
    <t>Cumulative arrivals</t>
  </si>
  <si>
    <t>Cumulative arrivals male</t>
  </si>
  <si>
    <t>Cumulative arrivals female</t>
  </si>
  <si>
    <t>Cumulative arrivals AM</t>
  </si>
  <si>
    <t>Cumulative arrivals UAM</t>
  </si>
  <si>
    <t>ISO3 of Arrival</t>
  </si>
  <si>
    <t>MWI</t>
  </si>
  <si>
    <t>Afghanistan</t>
  </si>
  <si>
    <t>Albania</t>
  </si>
  <si>
    <t>ALB</t>
  </si>
  <si>
    <t>Algeria</t>
  </si>
  <si>
    <t>Angola</t>
  </si>
  <si>
    <t>Azerbaijan</t>
  </si>
  <si>
    <t>Bangladesh</t>
  </si>
  <si>
    <t>Belize</t>
  </si>
  <si>
    <t>BLZ</t>
  </si>
  <si>
    <t>Benin</t>
  </si>
  <si>
    <t>Brazil</t>
  </si>
  <si>
    <t>BRA</t>
  </si>
  <si>
    <t>BGR</t>
  </si>
  <si>
    <t>Burkina Faso</t>
  </si>
  <si>
    <t>BFA</t>
  </si>
  <si>
    <t>Burundi</t>
  </si>
  <si>
    <t>Bolivia</t>
  </si>
  <si>
    <t>Cameroon</t>
  </si>
  <si>
    <t>Chad</t>
  </si>
  <si>
    <t>TCD</t>
  </si>
  <si>
    <t>Comoros</t>
  </si>
  <si>
    <t>COM</t>
  </si>
  <si>
    <t>Republic of the Congo</t>
  </si>
  <si>
    <t>COG</t>
  </si>
  <si>
    <t>Cyprus</t>
  </si>
  <si>
    <t>CYP</t>
  </si>
  <si>
    <t>Djibouti</t>
  </si>
  <si>
    <t>DJI</t>
  </si>
  <si>
    <t>Ecuador</t>
  </si>
  <si>
    <t>ECU</t>
  </si>
  <si>
    <t>Egypt</t>
  </si>
  <si>
    <t>Equatorial Guinea</t>
  </si>
  <si>
    <t>GNQ</t>
  </si>
  <si>
    <t>Eritrea</t>
  </si>
  <si>
    <t>ESP</t>
  </si>
  <si>
    <t>Ethiopia</t>
  </si>
  <si>
    <t>Gabon</t>
  </si>
  <si>
    <t>Gambia</t>
  </si>
  <si>
    <t>Georgia</t>
  </si>
  <si>
    <t>GEO</t>
  </si>
  <si>
    <t>Ghana</t>
  </si>
  <si>
    <t>Guinea</t>
  </si>
  <si>
    <t>Guinea-Bissau</t>
  </si>
  <si>
    <t>GNB</t>
  </si>
  <si>
    <t>Haiti</t>
  </si>
  <si>
    <t>India</t>
  </si>
  <si>
    <t>Iran</t>
  </si>
  <si>
    <t>Iraq</t>
  </si>
  <si>
    <t>Ivory Coast</t>
  </si>
  <si>
    <t>Jordan</t>
  </si>
  <si>
    <t>Kenya</t>
  </si>
  <si>
    <t>KEN</t>
  </si>
  <si>
    <t>Kuwait</t>
  </si>
  <si>
    <t>Kyrgyzstan</t>
  </si>
  <si>
    <t>KGZ</t>
  </si>
  <si>
    <t>Lebanon</t>
  </si>
  <si>
    <t>Liberia</t>
  </si>
  <si>
    <t>Libya</t>
  </si>
  <si>
    <t>Lithuania</t>
  </si>
  <si>
    <t>LTU</t>
  </si>
  <si>
    <t>fYROM</t>
  </si>
  <si>
    <t>Madagascar</t>
  </si>
  <si>
    <t>MDG</t>
  </si>
  <si>
    <t>Malaysia</t>
  </si>
  <si>
    <t>MYS</t>
  </si>
  <si>
    <t>Mali</t>
  </si>
  <si>
    <t>Malta</t>
  </si>
  <si>
    <t>MLT</t>
  </si>
  <si>
    <t>Mauritania</t>
  </si>
  <si>
    <t>MRT</t>
  </si>
  <si>
    <t>Mauritius</t>
  </si>
  <si>
    <t>MUS</t>
  </si>
  <si>
    <t>Morocco</t>
  </si>
  <si>
    <t>Myanmar</t>
  </si>
  <si>
    <t>MMR</t>
  </si>
  <si>
    <t>Nepal</t>
  </si>
  <si>
    <t>NPL</t>
  </si>
  <si>
    <t>Niger</t>
  </si>
  <si>
    <t>NER</t>
  </si>
  <si>
    <t>Nigeria</t>
  </si>
  <si>
    <t>Oman</t>
  </si>
  <si>
    <t>OMN</t>
  </si>
  <si>
    <t>Pakistan</t>
  </si>
  <si>
    <t>Palestinian Territory</t>
  </si>
  <si>
    <t>Panama</t>
  </si>
  <si>
    <t>PAN</t>
  </si>
  <si>
    <t>Philippines</t>
  </si>
  <si>
    <t>PHL</t>
  </si>
  <si>
    <t>Russia</t>
  </si>
  <si>
    <t>RUS</t>
  </si>
  <si>
    <t>Rwanda</t>
  </si>
  <si>
    <t>RWA</t>
  </si>
  <si>
    <t>Saudi Arabia</t>
  </si>
  <si>
    <t>SAU</t>
  </si>
  <si>
    <t>Senegal</t>
  </si>
  <si>
    <t>Sierra Leone</t>
  </si>
  <si>
    <t>Somalia</t>
  </si>
  <si>
    <t>South Africa</t>
  </si>
  <si>
    <t>ZAF</t>
  </si>
  <si>
    <t>South Sudan</t>
  </si>
  <si>
    <t>SSD</t>
  </si>
  <si>
    <t>Sudan</t>
  </si>
  <si>
    <t>Sri Lanka</t>
  </si>
  <si>
    <t>Syria</t>
  </si>
  <si>
    <t>Togo</t>
  </si>
  <si>
    <t>TGO</t>
  </si>
  <si>
    <t>Tunisia</t>
  </si>
  <si>
    <t>Turkey</t>
  </si>
  <si>
    <t>Uganda</t>
  </si>
  <si>
    <t>Ukraine</t>
  </si>
  <si>
    <t>UKR</t>
  </si>
  <si>
    <t>Unidentified</t>
  </si>
  <si>
    <t>Uzbekistan</t>
  </si>
  <si>
    <t>UZB</t>
  </si>
  <si>
    <t>Vietnam</t>
  </si>
  <si>
    <t>VNM</t>
  </si>
  <si>
    <t>Yemen</t>
  </si>
  <si>
    <t>Zambia</t>
  </si>
  <si>
    <t>ZMB</t>
  </si>
  <si>
    <t>Zimbabwe</t>
  </si>
  <si>
    <t>Armenia</t>
  </si>
  <si>
    <t>ARM</t>
  </si>
  <si>
    <t>Central African Republic</t>
  </si>
  <si>
    <t>CAF</t>
  </si>
  <si>
    <t>Democratic Republic of the Congo</t>
  </si>
  <si>
    <t>Tajikistan</t>
  </si>
  <si>
    <t>TJK</t>
  </si>
  <si>
    <t>Turkmenistan</t>
  </si>
  <si>
    <t>TKM</t>
  </si>
  <si>
    <t>Tongo</t>
  </si>
  <si>
    <t>TON</t>
  </si>
  <si>
    <t>China</t>
  </si>
  <si>
    <t>CHN</t>
  </si>
  <si>
    <t>Colombia</t>
  </si>
  <si>
    <t>Israel</t>
  </si>
  <si>
    <t>ISR</t>
  </si>
  <si>
    <t>Cuba</t>
  </si>
  <si>
    <t>Kazakhstan</t>
  </si>
  <si>
    <t>KAZ</t>
  </si>
  <si>
    <t>Jamaica</t>
  </si>
  <si>
    <t>France</t>
  </si>
  <si>
    <t>FRA</t>
  </si>
  <si>
    <t>Honduras</t>
  </si>
  <si>
    <t>HND</t>
  </si>
  <si>
    <t>Dominican Republic</t>
  </si>
  <si>
    <t>Western Sahara</t>
  </si>
  <si>
    <t>Moldova</t>
  </si>
  <si>
    <t>MDA</t>
  </si>
  <si>
    <t>Cape Verde</t>
  </si>
  <si>
    <t>CPV</t>
  </si>
  <si>
    <t>Malawi</t>
  </si>
  <si>
    <t>Swaziland</t>
  </si>
  <si>
    <t>Tanzania</t>
  </si>
  <si>
    <t>SWZ</t>
  </si>
  <si>
    <t>TZA</t>
  </si>
  <si>
    <t>Start_date_for_cumulative</t>
  </si>
  <si>
    <t>*Kindly note that as of 5 October 2016 figures for Croatia refer to number of accommodated asylum seekers.</t>
  </si>
  <si>
    <t>Cyprus**</t>
  </si>
  <si>
    <t>Venezuela</t>
  </si>
  <si>
    <t>VEN</t>
  </si>
  <si>
    <t>Cumulative Land*</t>
  </si>
  <si>
    <t>**For Bulgaria, this column represents weekly arrivals</t>
  </si>
  <si>
    <t>Daily arrivals**</t>
  </si>
  <si>
    <t>n/a = not applicable or not available</t>
  </si>
  <si>
    <t>**Figures for Cyprus first became available as of 31 May 2017</t>
  </si>
  <si>
    <t>Bosnia and Herzegovina</t>
  </si>
  <si>
    <t>BIH</t>
  </si>
  <si>
    <t>Argentina</t>
  </si>
  <si>
    <t>ARG</t>
  </si>
  <si>
    <t>Indonesia</t>
  </si>
  <si>
    <t>IDN</t>
  </si>
  <si>
    <t>Paraguay</t>
  </si>
  <si>
    <t>PRY</t>
  </si>
  <si>
    <t>*For Greece, Cumulative arrivals by land are available on a monthly basis</t>
  </si>
  <si>
    <t>Arrivals to Europe (from 01-Jan-2017 to 31-Dec-2017)</t>
  </si>
  <si>
    <t>PER</t>
  </si>
  <si>
    <t>Romania</t>
  </si>
  <si>
    <t>*(Apprehensions on entry through the border with Turkey)</t>
  </si>
  <si>
    <t>Monthly apprehensions 
2016*</t>
  </si>
  <si>
    <t>Monthly apprehensions 
2017*</t>
  </si>
  <si>
    <t>Cumulative apprehensions
2016*</t>
  </si>
  <si>
    <t>Cumulative apprehensions
2017*</t>
  </si>
  <si>
    <r>
      <rPr>
        <b/>
        <sz val="11"/>
        <color theme="0"/>
        <rFont val="Calibri"/>
        <family val="2"/>
        <scheme val="minor"/>
      </rPr>
      <t>Irregular entries to Albania</t>
    </r>
    <r>
      <rPr>
        <sz val="11"/>
        <color theme="0"/>
        <rFont val="Calibri"/>
        <family val="2"/>
        <scheme val="minor"/>
      </rPr>
      <t xml:space="preserve"> </t>
    </r>
  </si>
  <si>
    <r>
      <rPr>
        <b/>
        <sz val="11"/>
        <color theme="0"/>
        <rFont val="Calibri"/>
        <family val="2"/>
        <scheme val="minor"/>
      </rPr>
      <t>Irregular entries to Kosovo (UNSCR 1244)</t>
    </r>
    <r>
      <rPr>
        <sz val="11"/>
        <color theme="0"/>
        <rFont val="Calibri"/>
        <family val="2"/>
        <scheme val="minor"/>
      </rPr>
      <t xml:space="preserve"> </t>
    </r>
  </si>
  <si>
    <t>Irregular entries to Montenegro</t>
  </si>
  <si>
    <t>Monthly 2016</t>
  </si>
  <si>
    <t>Monthly 2017</t>
  </si>
  <si>
    <t>Montenegro</t>
  </si>
  <si>
    <t>Kosovo (UNSCR 1244)</t>
  </si>
  <si>
    <t>Nationalities</t>
  </si>
  <si>
    <t>Nationality</t>
  </si>
  <si>
    <t>No citizenship</t>
  </si>
  <si>
    <t>DEU</t>
  </si>
  <si>
    <t>SVK</t>
  </si>
  <si>
    <t>BLR</t>
  </si>
  <si>
    <t>RKS</t>
  </si>
  <si>
    <t>Arrivals to Italy</t>
  </si>
  <si>
    <t>Arrivals to Greece</t>
  </si>
  <si>
    <t>Arrivals to Bulgaria</t>
  </si>
  <si>
    <t>Arrivals to Spain</t>
  </si>
  <si>
    <t>Irregular entries to the Former Yugoslav Republic of Macedonia</t>
  </si>
  <si>
    <t>Irregular entries to Hungary</t>
  </si>
  <si>
    <t>Irregular entries to Serbia</t>
  </si>
  <si>
    <t>Latest stranded migrants figure available (as of 31-Dec-2017)</t>
  </si>
  <si>
    <t>the Former Yugoslav Republic of Macedonia</t>
  </si>
  <si>
    <t>Greece*</t>
  </si>
  <si>
    <t>Croatia**</t>
  </si>
  <si>
    <t>Slovenia**</t>
  </si>
  <si>
    <t>** Data as of 29 December 2017</t>
  </si>
  <si>
    <t>* Data as of 31 October 2017</t>
  </si>
  <si>
    <t>Hungary***</t>
  </si>
  <si>
    <t>*** Data as of 20 December 2017</t>
  </si>
  <si>
    <t>Nationality breakdown of irregular migrants apprehended on entry to the Former Yugoslav Republic of Macedonia, Albania, Kosovo (UNSCR 1244) and Montenegro in 2016 and 2017</t>
  </si>
  <si>
    <t>Last available data as of 31 October</t>
  </si>
  <si>
    <t>Last available data as of 29 December</t>
  </si>
  <si>
    <t>Last available data as of 20 December</t>
  </si>
  <si>
    <t>Arrivals to Cyprus</t>
  </si>
  <si>
    <t>               -  </t>
  </si>
  <si>
    <t>Irregular entries to Romania</t>
  </si>
  <si>
    <t>Ministerio del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</si>
</sst>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[$-409]d/m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lightUp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0" fontId="5" fillId="0" borderId="0"/>
  </cellStyleXfs>
  <cellXfs count="85">
    <xf numFmtId="0" fontId="0" fillId="0" borderId="0" xfId="0"/>
    <xf numFmtId="0" fontId="4" fillId="0" borderId="0" xfId="13" applyFont="1" applyFill="1" applyBorder="1" applyAlignment="1">
      <alignment horizontal="right" wrapText="1"/>
    </xf>
    <xf numFmtId="0" fontId="0" fillId="0" borderId="1" xfId="0" applyBorder="1"/>
    <xf numFmtId="0" fontId="6" fillId="0" borderId="1" xfId="0" applyFont="1" applyBorder="1"/>
    <xf numFmtId="0" fontId="0" fillId="0" borderId="0" xfId="0" applyNumberFormat="1" applyFont="1" applyFill="1" applyBorder="1" applyAlignment="1" applyProtection="1"/>
    <xf numFmtId="0" fontId="0" fillId="0" borderId="1" xfId="0" applyFont="1" applyFill="1" applyBorder="1" applyAlignment="1" applyProtection="1"/>
    <xf numFmtId="0" fontId="0" fillId="0" borderId="1" xfId="0" applyNumberFormat="1" applyFont="1" applyFill="1" applyBorder="1" applyAlignment="1" applyProtection="1"/>
    <xf numFmtId="165" fontId="0" fillId="0" borderId="1" xfId="14" applyNumberFormat="1" applyFont="1" applyFill="1" applyBorder="1" applyAlignment="1">
      <alignment horizontal="center" vertical="center"/>
    </xf>
    <xf numFmtId="165" fontId="0" fillId="0" borderId="1" xfId="14" applyNumberFormat="1" applyFont="1" applyFill="1" applyBorder="1"/>
    <xf numFmtId="0" fontId="0" fillId="0" borderId="1" xfId="0" applyFill="1" applyBorder="1"/>
    <xf numFmtId="0" fontId="6" fillId="0" borderId="0" xfId="0" applyFont="1"/>
    <xf numFmtId="3" fontId="0" fillId="0" borderId="1" xfId="14" applyNumberFormat="1" applyFont="1" applyFill="1" applyBorder="1" applyAlignment="1">
      <alignment horizontal="right" vertical="center"/>
    </xf>
    <xf numFmtId="165" fontId="0" fillId="0" borderId="1" xfId="14" applyNumberFormat="1" applyFont="1" applyBorder="1"/>
    <xf numFmtId="0" fontId="0" fillId="0" borderId="0" xfId="0" applyBorder="1"/>
    <xf numFmtId="0" fontId="0" fillId="0" borderId="0" xfId="0" applyFill="1" applyBorder="1"/>
    <xf numFmtId="165" fontId="0" fillId="0" borderId="1" xfId="0" applyNumberFormat="1" applyBorder="1"/>
    <xf numFmtId="165" fontId="0" fillId="0" borderId="1" xfId="14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14" applyNumberFormat="1" applyFont="1" applyFill="1" applyBorder="1" applyAlignment="1">
      <alignment horizontal="right" vertical="center"/>
    </xf>
    <xf numFmtId="15" fontId="0" fillId="0" borderId="1" xfId="0" applyNumberFormat="1" applyBorder="1"/>
    <xf numFmtId="0" fontId="0" fillId="0" borderId="5" xfId="0" applyBorder="1"/>
    <xf numFmtId="0" fontId="0" fillId="0" borderId="5" xfId="0" applyFill="1" applyBorder="1"/>
    <xf numFmtId="0" fontId="0" fillId="4" borderId="0" xfId="0" applyFill="1"/>
    <xf numFmtId="165" fontId="0" fillId="0" borderId="1" xfId="0" applyNumberFormat="1" applyFill="1" applyBorder="1"/>
    <xf numFmtId="165" fontId="0" fillId="0" borderId="5" xfId="14" applyNumberFormat="1" applyFont="1" applyFill="1" applyBorder="1" applyAlignment="1">
      <alignment horizontal="center" vertical="center"/>
    </xf>
    <xf numFmtId="165" fontId="0" fillId="0" borderId="6" xfId="14" applyNumberFormat="1" applyFont="1" applyFill="1" applyBorder="1"/>
    <xf numFmtId="15" fontId="0" fillId="0" borderId="0" xfId="0" applyNumberFormat="1"/>
    <xf numFmtId="166" fontId="0" fillId="0" borderId="1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0" borderId="0" xfId="13" applyFont="1" applyFill="1" applyBorder="1" applyAlignment="1">
      <alignment wrapText="1"/>
    </xf>
    <xf numFmtId="0" fontId="4" fillId="2" borderId="1" xfId="13" applyFont="1" applyFill="1" applyBorder="1" applyAlignment="1">
      <alignment horizontal="center"/>
    </xf>
    <xf numFmtId="3" fontId="0" fillId="0" borderId="1" xfId="0" applyNumberFormat="1" applyBorder="1"/>
    <xf numFmtId="49" fontId="0" fillId="0" borderId="0" xfId="0" applyNumberFormat="1"/>
    <xf numFmtId="49" fontId="0" fillId="0" borderId="0" xfId="0" applyNumberFormat="1" applyFill="1"/>
    <xf numFmtId="0" fontId="4" fillId="0" borderId="7" xfId="15" applyFont="1" applyFill="1" applyBorder="1" applyAlignment="1">
      <alignment wrapText="1"/>
    </xf>
    <xf numFmtId="49" fontId="0" fillId="0" borderId="0" xfId="0" applyNumberFormat="1" applyFill="1" applyBorder="1"/>
    <xf numFmtId="3" fontId="8" fillId="0" borderId="1" xfId="0" applyNumberFormat="1" applyFont="1" applyFill="1" applyBorder="1" applyAlignment="1">
      <alignment horizontal="right" wrapText="1"/>
    </xf>
    <xf numFmtId="165" fontId="0" fillId="5" borderId="1" xfId="14" applyNumberFormat="1" applyFont="1" applyFill="1" applyBorder="1"/>
    <xf numFmtId="0" fontId="6" fillId="0" borderId="8" xfId="0" applyFont="1" applyBorder="1"/>
    <xf numFmtId="0" fontId="6" fillId="0" borderId="8" xfId="0" applyFont="1" applyFill="1" applyBorder="1"/>
    <xf numFmtId="0" fontId="6" fillId="0" borderId="10" xfId="0" applyFont="1" applyFill="1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12" xfId="0" applyBorder="1"/>
    <xf numFmtId="3" fontId="0" fillId="0" borderId="12" xfId="0" applyNumberFormat="1" applyBorder="1"/>
    <xf numFmtId="3" fontId="0" fillId="0" borderId="12" xfId="0" applyNumberFormat="1" applyFill="1" applyBorder="1"/>
    <xf numFmtId="3" fontId="7" fillId="0" borderId="12" xfId="0" applyNumberFormat="1" applyFont="1" applyFill="1" applyBorder="1"/>
    <xf numFmtId="0" fontId="6" fillId="0" borderId="12" xfId="0" applyFont="1" applyBorder="1"/>
    <xf numFmtId="3" fontId="0" fillId="0" borderId="12" xfId="0" applyNumberFormat="1" applyBorder="1" applyAlignment="1">
      <alignment horizontal="right" vertical="center"/>
    </xf>
    <xf numFmtId="3" fontId="0" fillId="0" borderId="12" xfId="0" applyNumberFormat="1" applyFill="1" applyBorder="1" applyAlignment="1">
      <alignment horizontal="right" vertical="center"/>
    </xf>
    <xf numFmtId="3" fontId="0" fillId="3" borderId="12" xfId="0" applyNumberFormat="1" applyFill="1" applyBorder="1" applyAlignment="1">
      <alignment horizontal="right" vertical="center"/>
    </xf>
    <xf numFmtId="3" fontId="0" fillId="0" borderId="12" xfId="9" applyNumberFormat="1" applyFont="1" applyFill="1" applyBorder="1" applyAlignment="1">
      <alignment horizontal="right" vertical="center"/>
    </xf>
    <xf numFmtId="3" fontId="0" fillId="3" borderId="12" xfId="9" applyNumberFormat="1" applyFont="1" applyFill="1" applyBorder="1" applyAlignment="1">
      <alignment horizontal="right" vertical="center"/>
    </xf>
    <xf numFmtId="0" fontId="0" fillId="0" borderId="12" xfId="0" applyFill="1" applyBorder="1"/>
    <xf numFmtId="165" fontId="0" fillId="0" borderId="12" xfId="14" applyNumberFormat="1" applyFont="1" applyFill="1" applyBorder="1" applyAlignment="1">
      <alignment horizontal="center"/>
    </xf>
    <xf numFmtId="165" fontId="0" fillId="0" borderId="12" xfId="14" applyNumberFormat="1" applyFont="1" applyFill="1" applyBorder="1"/>
    <xf numFmtId="165" fontId="0" fillId="0" borderId="12" xfId="14" applyNumberFormat="1" applyFont="1" applyFill="1" applyBorder="1" applyAlignment="1">
      <alignment horizontal="center" vertical="center"/>
    </xf>
    <xf numFmtId="165" fontId="0" fillId="0" borderId="12" xfId="0" applyNumberFormat="1" applyBorder="1"/>
    <xf numFmtId="0" fontId="6" fillId="0" borderId="12" xfId="0" applyFont="1" applyFill="1" applyBorder="1"/>
    <xf numFmtId="0" fontId="11" fillId="0" borderId="0" xfId="0" applyFont="1"/>
    <xf numFmtId="3" fontId="0" fillId="0" borderId="1" xfId="0" applyNumberFormat="1" applyFill="1" applyBorder="1"/>
    <xf numFmtId="3" fontId="0" fillId="7" borderId="1" xfId="0" applyNumberFormat="1" applyFill="1" applyBorder="1"/>
    <xf numFmtId="3" fontId="0" fillId="8" borderId="1" xfId="0" applyNumberFormat="1" applyFill="1" applyBorder="1"/>
    <xf numFmtId="3" fontId="0" fillId="9" borderId="1" xfId="0" applyNumberFormat="1" applyFill="1" applyBorder="1" applyAlignment="1">
      <alignment horizontal="right"/>
    </xf>
    <xf numFmtId="0" fontId="0" fillId="9" borderId="0" xfId="0" applyFill="1"/>
    <xf numFmtId="166" fontId="0" fillId="0" borderId="12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3" fontId="0" fillId="0" borderId="12" xfId="14" applyNumberFormat="1" applyFont="1" applyFill="1" applyBorder="1" applyAlignment="1">
      <alignment horizontal="right" vertical="center"/>
    </xf>
    <xf numFmtId="165" fontId="0" fillId="0" borderId="12" xfId="14" applyNumberFormat="1" applyFont="1" applyBorder="1"/>
    <xf numFmtId="0" fontId="9" fillId="6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6">
    <cellStyle name="Comma" xfId="14" builtinId="3"/>
    <cellStyle name="Comma 2" xfId="6"/>
    <cellStyle name="Comma 2 2" xfId="12"/>
    <cellStyle name="Comma 3" xfId="5"/>
    <cellStyle name="Comma 3 2" xfId="10"/>
    <cellStyle name="Comma 4" xfId="7"/>
    <cellStyle name="Comma 4 2" xfId="11"/>
    <cellStyle name="Comma 5" xfId="9"/>
    <cellStyle name="Comma 6" xfId="3"/>
    <cellStyle name="Normal" xfId="0" builtinId="0"/>
    <cellStyle name="Normal 2" xfId="1"/>
    <cellStyle name="Normal_Nationalities of origin" xfId="13"/>
    <cellStyle name="Normal_Sheet3" xfId="15"/>
    <cellStyle name="Percent 2" xfId="4"/>
    <cellStyle name="Percent 3" xfId="8"/>
    <cellStyle name="Pourcentage 2" xfId="2"/>
  </cellStyles>
  <dxfs count="6"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5</xdr:col>
      <xdr:colOff>259634</xdr:colOff>
      <xdr:row>4</xdr:row>
      <xdr:rowOff>17207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8DDE47-C809-4A9C-BE8E-2F954E529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8575"/>
          <a:ext cx="6393734" cy="712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5</xdr:col>
      <xdr:colOff>707309</xdr:colOff>
      <xdr:row>3</xdr:row>
      <xdr:rowOff>179132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33371F-6C38-4F77-89CA-AA8026E51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6393734" cy="712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5</xdr:col>
      <xdr:colOff>507284</xdr:colOff>
      <xdr:row>3</xdr:row>
      <xdr:rowOff>171512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C25EC-5F3C-4627-8D1D-985AFC4AE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6393734" cy="712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0</xdr:rowOff>
    </xdr:from>
    <xdr:to>
      <xdr:col>5</xdr:col>
      <xdr:colOff>560201</xdr:colOff>
      <xdr:row>3</xdr:row>
      <xdr:rowOff>153732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0C3E7-DED1-4E50-B061-5AA3BB273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0"/>
          <a:ext cx="6393734" cy="7125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4</xdr:col>
      <xdr:colOff>412034</xdr:colOff>
      <xdr:row>4</xdr:row>
      <xdr:rowOff>26732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4936B9-529B-4A7E-83F9-4DAFC993B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"/>
          <a:ext cx="6393734" cy="712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8</xdr:col>
      <xdr:colOff>425332</xdr:colOff>
      <xdr:row>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03FEDF-DC65-4FED-9B32-E603BCCC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8136772" cy="9067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8466</xdr:rowOff>
    </xdr:from>
    <xdr:to>
      <xdr:col>5</xdr:col>
      <xdr:colOff>1102068</xdr:colOff>
      <xdr:row>3</xdr:row>
      <xdr:rowOff>162198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B58C14-3531-45E8-A52B-C81EA31CF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8466"/>
          <a:ext cx="6393734" cy="7125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56E2B24-D429-4888-8DDA-EC2CC3ED24A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formation%20Management\Mediterranean_Crisis\Published%20datasets\Cleaning%20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Elvina"/>
      <sheetName val="Sheet4"/>
      <sheetName val="Sheet2"/>
    </sheetNames>
    <sheetDataSet>
      <sheetData sheetId="0" refreshError="1"/>
      <sheetData sheetId="1" refreshError="1"/>
      <sheetData sheetId="2">
        <row r="1">
          <cell r="B1" t="str">
            <v>Abyei</v>
          </cell>
        </row>
        <row r="2">
          <cell r="B2" t="str">
            <v>Afghanistan</v>
          </cell>
        </row>
        <row r="3">
          <cell r="B3" t="str">
            <v>Aksai Chin</v>
          </cell>
        </row>
        <row r="4">
          <cell r="B4" t="str">
            <v>Albania</v>
          </cell>
        </row>
        <row r="5">
          <cell r="B5" t="str">
            <v>Algeria</v>
          </cell>
        </row>
        <row r="6">
          <cell r="B6" t="str">
            <v>American Samoa</v>
          </cell>
        </row>
        <row r="7">
          <cell r="B7" t="str">
            <v>Andorra</v>
          </cell>
        </row>
        <row r="8">
          <cell r="B8" t="str">
            <v>Angola</v>
          </cell>
        </row>
        <row r="9">
          <cell r="B9" t="str">
            <v>Anguilla</v>
          </cell>
        </row>
        <row r="10">
          <cell r="B10" t="str">
            <v>Antarctica</v>
          </cell>
        </row>
        <row r="11">
          <cell r="B11" t="str">
            <v>Antigua and Barbuda</v>
          </cell>
        </row>
        <row r="12">
          <cell r="B12" t="str">
            <v>Argentina</v>
          </cell>
        </row>
        <row r="13">
          <cell r="B13" t="str">
            <v>Armenia</v>
          </cell>
        </row>
        <row r="14">
          <cell r="B14" t="str">
            <v>Aruba</v>
          </cell>
        </row>
        <row r="15">
          <cell r="B15" t="str">
            <v>Arunachal Pradesh</v>
          </cell>
        </row>
        <row r="16">
          <cell r="B16" t="str">
            <v>Ashmore and Cartier Islands</v>
          </cell>
        </row>
        <row r="17">
          <cell r="B17" t="str">
            <v>Australia</v>
          </cell>
        </row>
        <row r="18">
          <cell r="B18" t="str">
            <v>Austria</v>
          </cell>
        </row>
        <row r="19">
          <cell r="B19" t="str">
            <v>Azerbaijan</v>
          </cell>
        </row>
        <row r="20">
          <cell r="B20" t="str">
            <v>Azores Islands</v>
          </cell>
        </row>
        <row r="21">
          <cell r="B21" t="str">
            <v>Bahamas</v>
          </cell>
        </row>
        <row r="22">
          <cell r="B22" t="str">
            <v>Bahrain</v>
          </cell>
        </row>
        <row r="23">
          <cell r="B23" t="str">
            <v>Baker Island</v>
          </cell>
        </row>
        <row r="24">
          <cell r="B24" t="str">
            <v>Bangladesh</v>
          </cell>
        </row>
        <row r="25">
          <cell r="B25" t="str">
            <v>Barbados</v>
          </cell>
        </row>
        <row r="26">
          <cell r="B26" t="str">
            <v>Bassas da India</v>
          </cell>
        </row>
        <row r="27">
          <cell r="B27" t="str">
            <v>Belarus</v>
          </cell>
        </row>
        <row r="28">
          <cell r="B28" t="str">
            <v>Belgium</v>
          </cell>
        </row>
        <row r="29">
          <cell r="B29" t="str">
            <v>Belize</v>
          </cell>
        </row>
        <row r="30">
          <cell r="B30" t="str">
            <v>Benin</v>
          </cell>
        </row>
        <row r="31">
          <cell r="B31" t="str">
            <v>Bermuda</v>
          </cell>
        </row>
        <row r="32">
          <cell r="B32" t="str">
            <v>Bhutan</v>
          </cell>
        </row>
        <row r="33">
          <cell r="B33" t="str">
            <v>Bird Island</v>
          </cell>
        </row>
        <row r="34">
          <cell r="B34" t="str">
            <v>Bolivia</v>
          </cell>
        </row>
        <row r="35">
          <cell r="B35" t="str">
            <v>Bosnia and Herzegovina</v>
          </cell>
        </row>
        <row r="36">
          <cell r="B36" t="str">
            <v>Botswana</v>
          </cell>
        </row>
        <row r="37">
          <cell r="B37" t="str">
            <v>Bouvet Island</v>
          </cell>
        </row>
        <row r="38">
          <cell r="B38" t="str">
            <v>Brazil</v>
          </cell>
        </row>
        <row r="39">
          <cell r="B39" t="str">
            <v>British Indian Ocean Territory</v>
          </cell>
        </row>
        <row r="40">
          <cell r="B40" t="str">
            <v>British Virgin Islands</v>
          </cell>
        </row>
        <row r="41">
          <cell r="B41" t="str">
            <v>Brunei Darussalam</v>
          </cell>
        </row>
        <row r="42">
          <cell r="B42" t="str">
            <v>Bulgaria</v>
          </cell>
        </row>
        <row r="43">
          <cell r="B43" t="str">
            <v>Burkina Faso</v>
          </cell>
        </row>
        <row r="44">
          <cell r="B44" t="str">
            <v>Burundi</v>
          </cell>
        </row>
        <row r="45">
          <cell r="B45" t="str">
            <v>Cambodia</v>
          </cell>
        </row>
        <row r="46">
          <cell r="B46" t="str">
            <v>Cameroon</v>
          </cell>
        </row>
        <row r="47">
          <cell r="B47" t="str">
            <v>Canada</v>
          </cell>
        </row>
        <row r="48">
          <cell r="B48" t="str">
            <v>Cape Verde</v>
          </cell>
        </row>
        <row r="49">
          <cell r="B49" t="str">
            <v>Cayman Islands</v>
          </cell>
        </row>
        <row r="50">
          <cell r="B50" t="str">
            <v>Central African Republic</v>
          </cell>
        </row>
        <row r="51">
          <cell r="B51" t="str">
            <v>Chad</v>
          </cell>
        </row>
        <row r="52">
          <cell r="B52" t="str">
            <v>Chile</v>
          </cell>
        </row>
        <row r="53">
          <cell r="B53" t="str">
            <v>China</v>
          </cell>
        </row>
        <row r="54">
          <cell r="B54" t="str">
            <v>China/India</v>
          </cell>
        </row>
        <row r="55">
          <cell r="B55" t="str">
            <v>Christmas Island</v>
          </cell>
        </row>
        <row r="56">
          <cell r="B56" t="str">
            <v>Clipperton Island</v>
          </cell>
        </row>
        <row r="57">
          <cell r="B57" t="str">
            <v>Cocos (Keeling) Islands</v>
          </cell>
        </row>
        <row r="58">
          <cell r="B58" t="str">
            <v>Colombia</v>
          </cell>
        </row>
        <row r="59">
          <cell r="B59" t="str">
            <v>Comoros</v>
          </cell>
        </row>
        <row r="60">
          <cell r="B60" t="str">
            <v>Congo</v>
          </cell>
        </row>
        <row r="61">
          <cell r="B61" t="str">
            <v>Cook Islands</v>
          </cell>
        </row>
        <row r="62">
          <cell r="B62" t="str">
            <v>Costa Rica</v>
          </cell>
        </row>
        <row r="63">
          <cell r="B63" t="str">
            <v>Côte d'Ivoire</v>
          </cell>
        </row>
        <row r="64">
          <cell r="B64" t="str">
            <v>Croatia</v>
          </cell>
        </row>
        <row r="65">
          <cell r="B65" t="str">
            <v>Cuba</v>
          </cell>
        </row>
        <row r="66">
          <cell r="B66" t="str">
            <v>Cyprus</v>
          </cell>
        </row>
        <row r="67">
          <cell r="B67" t="str">
            <v>Czech Republic</v>
          </cell>
        </row>
        <row r="68">
          <cell r="B68" t="str">
            <v>Dem People's Rep of Korea</v>
          </cell>
        </row>
        <row r="69">
          <cell r="B69" t="str">
            <v>Congo</v>
          </cell>
        </row>
        <row r="70">
          <cell r="B70" t="str">
            <v>Denmark</v>
          </cell>
        </row>
        <row r="71">
          <cell r="B71" t="str">
            <v>Djibouti</v>
          </cell>
        </row>
        <row r="72">
          <cell r="B72" t="str">
            <v>Dominica</v>
          </cell>
        </row>
        <row r="73">
          <cell r="B73" t="str">
            <v>Dominican Republic</v>
          </cell>
        </row>
        <row r="74">
          <cell r="B74" t="str">
            <v>Ecuador</v>
          </cell>
        </row>
        <row r="75">
          <cell r="B75" t="str">
            <v>Egypt</v>
          </cell>
        </row>
        <row r="76">
          <cell r="B76" t="str">
            <v>El Salvador</v>
          </cell>
        </row>
        <row r="77">
          <cell r="B77" t="str">
            <v>Equatorial Guinea</v>
          </cell>
        </row>
        <row r="78">
          <cell r="B78" t="str">
            <v>Eritrea</v>
          </cell>
        </row>
        <row r="79">
          <cell r="B79" t="str">
            <v>Estonia</v>
          </cell>
        </row>
        <row r="80">
          <cell r="B80" t="str">
            <v>Ethiopia</v>
          </cell>
        </row>
        <row r="81">
          <cell r="B81" t="str">
            <v>Europa Island</v>
          </cell>
        </row>
        <row r="82">
          <cell r="B82" t="str">
            <v>Falkland Islands (Malvinas)</v>
          </cell>
        </row>
        <row r="83">
          <cell r="B83" t="str">
            <v>Faroe Islands</v>
          </cell>
        </row>
        <row r="84">
          <cell r="B84" t="str">
            <v>Fiji</v>
          </cell>
        </row>
        <row r="85">
          <cell r="B85" t="str">
            <v>Finland</v>
          </cell>
        </row>
        <row r="86">
          <cell r="B86" t="str">
            <v>France</v>
          </cell>
        </row>
        <row r="87">
          <cell r="B87" t="str">
            <v>French Guiana</v>
          </cell>
        </row>
        <row r="88">
          <cell r="B88" t="str">
            <v>French Polynesia</v>
          </cell>
        </row>
        <row r="89">
          <cell r="B89" t="str">
            <v>French Southern and Antarctic Territories</v>
          </cell>
        </row>
        <row r="90">
          <cell r="B90" t="str">
            <v>Gabon</v>
          </cell>
        </row>
        <row r="91">
          <cell r="B91" t="str">
            <v>Gambia</v>
          </cell>
        </row>
        <row r="92">
          <cell r="B92" t="str">
            <v>Gaza Strip</v>
          </cell>
        </row>
        <row r="93">
          <cell r="B93" t="str">
            <v>Georgia</v>
          </cell>
        </row>
        <row r="94">
          <cell r="B94" t="str">
            <v>Germany</v>
          </cell>
        </row>
        <row r="95">
          <cell r="B95" t="str">
            <v>Ghana</v>
          </cell>
        </row>
        <row r="96">
          <cell r="B96" t="str">
            <v>Gibraltar</v>
          </cell>
        </row>
        <row r="97">
          <cell r="B97" t="str">
            <v>Glorioso Island</v>
          </cell>
        </row>
        <row r="98">
          <cell r="B98" t="str">
            <v>Greece</v>
          </cell>
        </row>
        <row r="99">
          <cell r="B99" t="str">
            <v>Greenland</v>
          </cell>
        </row>
        <row r="100">
          <cell r="B100" t="str">
            <v>Grenada</v>
          </cell>
        </row>
        <row r="101">
          <cell r="B101" t="str">
            <v>Guadeloupe</v>
          </cell>
        </row>
        <row r="102">
          <cell r="B102" t="str">
            <v>Guam</v>
          </cell>
        </row>
        <row r="103">
          <cell r="B103" t="str">
            <v>Guatemala</v>
          </cell>
        </row>
        <row r="104">
          <cell r="B104" t="str">
            <v>Guernsey</v>
          </cell>
        </row>
        <row r="105">
          <cell r="B105" t="str">
            <v>Guinea</v>
          </cell>
        </row>
        <row r="106">
          <cell r="B106" t="str">
            <v>Guinea-Bissau</v>
          </cell>
        </row>
        <row r="107">
          <cell r="B107" t="str">
            <v>Guyana</v>
          </cell>
        </row>
        <row r="108">
          <cell r="B108" t="str">
            <v>Haiti</v>
          </cell>
        </row>
        <row r="109">
          <cell r="B109" t="str">
            <v>Hala'ib triangle</v>
          </cell>
        </row>
        <row r="110">
          <cell r="B110" t="str">
            <v>Heard Island and McDonald Islands</v>
          </cell>
        </row>
        <row r="111">
          <cell r="B111" t="str">
            <v>Holy See</v>
          </cell>
        </row>
        <row r="112">
          <cell r="B112" t="str">
            <v>Honduras</v>
          </cell>
        </row>
        <row r="113">
          <cell r="B113" t="str">
            <v>Hong Kong</v>
          </cell>
        </row>
        <row r="114">
          <cell r="B114" t="str">
            <v>Howland Island</v>
          </cell>
        </row>
        <row r="115">
          <cell r="B115" t="str">
            <v>Hungary</v>
          </cell>
        </row>
        <row r="116">
          <cell r="B116" t="str">
            <v>Iceland</v>
          </cell>
        </row>
        <row r="117">
          <cell r="B117" t="str">
            <v>Ilemi triangle</v>
          </cell>
        </row>
        <row r="118">
          <cell r="B118" t="str">
            <v>India</v>
          </cell>
        </row>
        <row r="119">
          <cell r="B119" t="str">
            <v>Indonesia</v>
          </cell>
        </row>
        <row r="120">
          <cell r="B120" t="str">
            <v>Iran  (Islamic Republic of)</v>
          </cell>
        </row>
        <row r="121">
          <cell r="B121" t="str">
            <v>Iraq</v>
          </cell>
        </row>
        <row r="122">
          <cell r="B122" t="str">
            <v>Ireland</v>
          </cell>
        </row>
        <row r="123">
          <cell r="B123" t="str">
            <v>Isle of Man</v>
          </cell>
        </row>
        <row r="124">
          <cell r="B124" t="str">
            <v>Israel</v>
          </cell>
        </row>
        <row r="125">
          <cell r="B125" t="str">
            <v>Italy</v>
          </cell>
        </row>
        <row r="126">
          <cell r="B126" t="str">
            <v>Jamaica</v>
          </cell>
        </row>
        <row r="127">
          <cell r="B127" t="str">
            <v>Jammu and Kashmir</v>
          </cell>
        </row>
        <row r="128">
          <cell r="B128" t="str">
            <v>Japan</v>
          </cell>
        </row>
        <row r="129">
          <cell r="B129" t="str">
            <v>Jarvis Island</v>
          </cell>
        </row>
        <row r="130">
          <cell r="B130" t="str">
            <v>Jersey</v>
          </cell>
        </row>
        <row r="131">
          <cell r="B131" t="str">
            <v>Johnston Atoll</v>
          </cell>
        </row>
        <row r="132">
          <cell r="B132" t="str">
            <v>Jordan</v>
          </cell>
        </row>
        <row r="133">
          <cell r="B133" t="str">
            <v>Juan de Nova Island</v>
          </cell>
        </row>
        <row r="134">
          <cell r="B134" t="str">
            <v>Kazakhstan</v>
          </cell>
        </row>
        <row r="135">
          <cell r="B135" t="str">
            <v>Kenya</v>
          </cell>
        </row>
        <row r="136">
          <cell r="B136" t="str">
            <v>Kingman Reef</v>
          </cell>
        </row>
        <row r="137">
          <cell r="B137" t="str">
            <v>Kiribati</v>
          </cell>
        </row>
        <row r="138">
          <cell r="B138" t="str">
            <v>Kuril islands</v>
          </cell>
        </row>
        <row r="139">
          <cell r="B139" t="str">
            <v>Kuwait</v>
          </cell>
        </row>
        <row r="140">
          <cell r="B140" t="str">
            <v>Kyrgyzstan</v>
          </cell>
        </row>
        <row r="141">
          <cell r="B141" t="str">
            <v>Lao People's Democratic Republic</v>
          </cell>
        </row>
        <row r="142">
          <cell r="B142" t="str">
            <v>Latvia</v>
          </cell>
        </row>
        <row r="143">
          <cell r="B143" t="str">
            <v>Lebanon</v>
          </cell>
        </row>
        <row r="144">
          <cell r="B144" t="str">
            <v>Lesotho</v>
          </cell>
        </row>
        <row r="145">
          <cell r="B145" t="str">
            <v>Liberia</v>
          </cell>
        </row>
        <row r="146">
          <cell r="B146" t="str">
            <v>Libya</v>
          </cell>
        </row>
        <row r="147">
          <cell r="B147" t="str">
            <v>Liechtenstein</v>
          </cell>
        </row>
        <row r="148">
          <cell r="B148" t="str">
            <v>Lithuania</v>
          </cell>
        </row>
        <row r="149">
          <cell r="B149" t="str">
            <v>Luxembourg</v>
          </cell>
        </row>
        <row r="150">
          <cell r="B150" t="str">
            <v>Ma'tan al-Sarra</v>
          </cell>
        </row>
        <row r="151">
          <cell r="B151" t="str">
            <v>Macau</v>
          </cell>
        </row>
        <row r="152">
          <cell r="B152" t="str">
            <v>Madagascar</v>
          </cell>
        </row>
        <row r="153">
          <cell r="B153" t="str">
            <v>Madeira Islands</v>
          </cell>
        </row>
        <row r="154">
          <cell r="B154" t="str">
            <v>Malawi</v>
          </cell>
        </row>
        <row r="155">
          <cell r="B155" t="str">
            <v>Malaysia</v>
          </cell>
        </row>
        <row r="156">
          <cell r="B156" t="str">
            <v>Maldives</v>
          </cell>
        </row>
        <row r="157">
          <cell r="B157" t="str">
            <v>Mali</v>
          </cell>
        </row>
        <row r="158">
          <cell r="B158" t="str">
            <v>Malta</v>
          </cell>
        </row>
        <row r="159">
          <cell r="B159" t="str">
            <v>Marshall Islands</v>
          </cell>
        </row>
        <row r="160">
          <cell r="B160" t="str">
            <v>Martinique</v>
          </cell>
        </row>
        <row r="161">
          <cell r="B161" t="str">
            <v>Mauritania</v>
          </cell>
        </row>
        <row r="162">
          <cell r="B162" t="str">
            <v>Mauritius</v>
          </cell>
        </row>
        <row r="163">
          <cell r="B163" t="str">
            <v>Mayotte</v>
          </cell>
        </row>
        <row r="164">
          <cell r="B164" t="str">
            <v>Mexico</v>
          </cell>
        </row>
        <row r="165">
          <cell r="B165" t="str">
            <v>Micronesia</v>
          </cell>
        </row>
        <row r="166">
          <cell r="B166" t="str">
            <v>Midway Island</v>
          </cell>
        </row>
        <row r="167">
          <cell r="B167" t="str">
            <v>Moldova, Republic of</v>
          </cell>
        </row>
        <row r="168">
          <cell r="B168" t="str">
            <v>Monaco</v>
          </cell>
        </row>
        <row r="169">
          <cell r="B169" t="str">
            <v>Mongolia</v>
          </cell>
        </row>
        <row r="170">
          <cell r="B170" t="str">
            <v>Montenegro</v>
          </cell>
        </row>
        <row r="171">
          <cell r="B171" t="str">
            <v>Montserrat</v>
          </cell>
        </row>
        <row r="172">
          <cell r="B172" t="str">
            <v>Morocco</v>
          </cell>
        </row>
        <row r="173">
          <cell r="B173" t="str">
            <v>Mozambique</v>
          </cell>
        </row>
        <row r="174">
          <cell r="B174" t="str">
            <v>Myanmar</v>
          </cell>
        </row>
        <row r="175">
          <cell r="B175" t="str">
            <v>Namibia</v>
          </cell>
        </row>
        <row r="176">
          <cell r="B176" t="str">
            <v>Nauru</v>
          </cell>
        </row>
        <row r="177">
          <cell r="B177" t="str">
            <v>Navassa Island</v>
          </cell>
        </row>
        <row r="178">
          <cell r="B178" t="str">
            <v>Nepal</v>
          </cell>
        </row>
        <row r="179">
          <cell r="B179" t="str">
            <v>Netherlands</v>
          </cell>
        </row>
        <row r="180">
          <cell r="B180" t="str">
            <v>Netherlands Antilles</v>
          </cell>
        </row>
        <row r="181">
          <cell r="B181" t="str">
            <v>New Caledonia</v>
          </cell>
        </row>
        <row r="182">
          <cell r="B182" t="str">
            <v>New Zealand</v>
          </cell>
        </row>
        <row r="183">
          <cell r="B183" t="str">
            <v>Nicaragua</v>
          </cell>
        </row>
        <row r="184">
          <cell r="B184" t="str">
            <v>Niger</v>
          </cell>
        </row>
        <row r="185">
          <cell r="B185" t="str">
            <v>Nigeria</v>
          </cell>
        </row>
        <row r="186">
          <cell r="B186" t="str">
            <v>Niue</v>
          </cell>
        </row>
        <row r="187">
          <cell r="B187" t="str">
            <v>Norfolk Island</v>
          </cell>
        </row>
        <row r="188">
          <cell r="B188" t="str">
            <v>Northern Mariana Islands</v>
          </cell>
        </row>
        <row r="189">
          <cell r="B189" t="str">
            <v>Norway</v>
          </cell>
        </row>
        <row r="190">
          <cell r="B190" t="str">
            <v>Oman</v>
          </cell>
        </row>
        <row r="191">
          <cell r="B191" t="str">
            <v>Pakistan</v>
          </cell>
        </row>
        <row r="192">
          <cell r="B192" t="str">
            <v>Palau</v>
          </cell>
        </row>
        <row r="193">
          <cell r="B193" t="str">
            <v>Palmyra Atoll</v>
          </cell>
        </row>
        <row r="194">
          <cell r="B194" t="str">
            <v>Panama</v>
          </cell>
        </row>
        <row r="195">
          <cell r="B195" t="str">
            <v>Papua New Guinea</v>
          </cell>
        </row>
        <row r="196">
          <cell r="B196" t="str">
            <v>Paracel Islands</v>
          </cell>
        </row>
        <row r="197">
          <cell r="B197" t="str">
            <v>Paraguay</v>
          </cell>
        </row>
        <row r="198">
          <cell r="B198" t="str">
            <v>Peru</v>
          </cell>
        </row>
        <row r="199">
          <cell r="B199" t="str">
            <v>Philippines</v>
          </cell>
        </row>
        <row r="200">
          <cell r="B200" t="str">
            <v>Pitcairn</v>
          </cell>
        </row>
        <row r="201">
          <cell r="B201" t="str">
            <v>Poland</v>
          </cell>
        </row>
        <row r="202">
          <cell r="B202" t="str">
            <v>Portugal</v>
          </cell>
        </row>
        <row r="203">
          <cell r="B203" t="str">
            <v>Puerto Rico</v>
          </cell>
        </row>
        <row r="204">
          <cell r="B204" t="str">
            <v>Qatar</v>
          </cell>
        </row>
        <row r="205">
          <cell r="B205" t="str">
            <v>Republic of Korea</v>
          </cell>
        </row>
        <row r="206">
          <cell r="B206" t="str">
            <v>Réunion</v>
          </cell>
        </row>
        <row r="207">
          <cell r="B207" t="str">
            <v>Romania</v>
          </cell>
        </row>
        <row r="208">
          <cell r="B208" t="str">
            <v>Russian Federation</v>
          </cell>
        </row>
        <row r="209">
          <cell r="B209" t="str">
            <v>Rwanda</v>
          </cell>
        </row>
        <row r="210">
          <cell r="B210" t="str">
            <v>Saint Helena</v>
          </cell>
        </row>
        <row r="211">
          <cell r="B211" t="str">
            <v>Saint Kitts and Nevis</v>
          </cell>
        </row>
        <row r="212">
          <cell r="B212" t="str">
            <v>Saint Lucia</v>
          </cell>
        </row>
        <row r="213">
          <cell r="B213" t="str">
            <v>Saint Pierre et Miquelon</v>
          </cell>
        </row>
        <row r="214">
          <cell r="B214" t="str">
            <v>Saint Vincent and the Grenadines</v>
          </cell>
        </row>
        <row r="215">
          <cell r="B215" t="str">
            <v>Samoa</v>
          </cell>
        </row>
        <row r="216">
          <cell r="B216" t="str">
            <v>San Marino</v>
          </cell>
        </row>
        <row r="217">
          <cell r="B217" t="str">
            <v>Sao Tome and Principe</v>
          </cell>
        </row>
        <row r="218">
          <cell r="B218" t="str">
            <v>Saudi Arabia</v>
          </cell>
        </row>
        <row r="219">
          <cell r="B219" t="str">
            <v>Scarborough Reef</v>
          </cell>
        </row>
        <row r="220">
          <cell r="B220" t="str">
            <v>Senegal</v>
          </cell>
        </row>
        <row r="221">
          <cell r="B221" t="str">
            <v>Senkaku Islands</v>
          </cell>
        </row>
        <row r="222">
          <cell r="B222" t="str">
            <v>Serbia</v>
          </cell>
        </row>
        <row r="223">
          <cell r="B223" t="str">
            <v>Seychelles</v>
          </cell>
        </row>
        <row r="224">
          <cell r="B224" t="str">
            <v>Sierra Leone</v>
          </cell>
        </row>
        <row r="225">
          <cell r="B225" t="str">
            <v>Singapore</v>
          </cell>
        </row>
        <row r="226">
          <cell r="B226" t="str">
            <v>Slovakia</v>
          </cell>
        </row>
        <row r="227">
          <cell r="B227" t="str">
            <v>Slovenia</v>
          </cell>
        </row>
        <row r="228">
          <cell r="B228" t="str">
            <v>Solomon Islands</v>
          </cell>
        </row>
        <row r="229">
          <cell r="B229" t="str">
            <v>Somalia</v>
          </cell>
        </row>
        <row r="230">
          <cell r="B230" t="str">
            <v>South Africa</v>
          </cell>
        </row>
        <row r="231">
          <cell r="B231" t="str">
            <v>South Georgia and the South Sandwich Islands</v>
          </cell>
        </row>
        <row r="232">
          <cell r="B232" t="str">
            <v>South Sudan</v>
          </cell>
        </row>
        <row r="233">
          <cell r="B233" t="str">
            <v>Spain</v>
          </cell>
        </row>
        <row r="234">
          <cell r="B234" t="str">
            <v>Spratly Islands</v>
          </cell>
        </row>
        <row r="235">
          <cell r="B235" t="str">
            <v>Sri Lanka</v>
          </cell>
        </row>
        <row r="236">
          <cell r="B236" t="str">
            <v>Sudan</v>
          </cell>
        </row>
        <row r="237">
          <cell r="B237" t="str">
            <v>Suriname</v>
          </cell>
        </row>
        <row r="238">
          <cell r="B238" t="str">
            <v>Svalbard and Jan Mayen Islands</v>
          </cell>
        </row>
        <row r="239">
          <cell r="B239" t="str">
            <v>Swaziland</v>
          </cell>
        </row>
        <row r="240">
          <cell r="B240" t="str">
            <v>Sweden</v>
          </cell>
        </row>
        <row r="241">
          <cell r="B241" t="str">
            <v>Switzerland</v>
          </cell>
        </row>
        <row r="242">
          <cell r="B242" t="str">
            <v>Syrian Arab Republic</v>
          </cell>
        </row>
        <row r="243">
          <cell r="B243" t="str">
            <v>Taiwan</v>
          </cell>
        </row>
        <row r="244">
          <cell r="B244" t="str">
            <v>Tajikistan</v>
          </cell>
        </row>
        <row r="245">
          <cell r="B245" t="str">
            <v>Thailand</v>
          </cell>
        </row>
        <row r="246">
          <cell r="B246" t="str">
            <v>Macedonia</v>
          </cell>
        </row>
        <row r="247">
          <cell r="B247" t="str">
            <v>Timor-Leste</v>
          </cell>
        </row>
        <row r="248">
          <cell r="B248" t="str">
            <v>Togo</v>
          </cell>
        </row>
        <row r="249">
          <cell r="B249" t="str">
            <v>Tokelau</v>
          </cell>
        </row>
        <row r="250">
          <cell r="B250" t="str">
            <v>Tonga</v>
          </cell>
        </row>
        <row r="251">
          <cell r="B251" t="str">
            <v>Trinidad and Tobago</v>
          </cell>
        </row>
        <row r="252">
          <cell r="B252" t="str">
            <v>Tromelin Island</v>
          </cell>
        </row>
        <row r="253">
          <cell r="B253" t="str">
            <v>Tunisia</v>
          </cell>
        </row>
        <row r="254">
          <cell r="B254" t="str">
            <v>Turkey</v>
          </cell>
        </row>
        <row r="255">
          <cell r="B255" t="str">
            <v>Turkmenistan</v>
          </cell>
        </row>
        <row r="256">
          <cell r="B256" t="str">
            <v>Turks and Caicos islands</v>
          </cell>
        </row>
        <row r="257">
          <cell r="B257" t="str">
            <v>Tuvalu</v>
          </cell>
        </row>
        <row r="258">
          <cell r="B258" t="str">
            <v>United Kingdom</v>
          </cell>
        </row>
        <row r="259">
          <cell r="B259" t="str">
            <v>Uganda</v>
          </cell>
        </row>
        <row r="260">
          <cell r="B260" t="str">
            <v>Ukraine</v>
          </cell>
        </row>
        <row r="261">
          <cell r="B261" t="str">
            <v>United Arab Emirates</v>
          </cell>
        </row>
        <row r="262">
          <cell r="B262" t="str">
            <v>Tanzania</v>
          </cell>
        </row>
        <row r="263">
          <cell r="B263" t="str">
            <v>United States of America</v>
          </cell>
        </row>
        <row r="264">
          <cell r="B264" t="str">
            <v>Virgin Islands</v>
          </cell>
        </row>
        <row r="265">
          <cell r="B265" t="str">
            <v>Uruguay</v>
          </cell>
        </row>
        <row r="266">
          <cell r="B266" t="str">
            <v>Uzbekistan</v>
          </cell>
        </row>
        <row r="267">
          <cell r="B267" t="str">
            <v>Vanuatu</v>
          </cell>
        </row>
        <row r="268">
          <cell r="B268" t="str">
            <v>Venezuela</v>
          </cell>
        </row>
        <row r="269">
          <cell r="B269" t="str">
            <v>Viet Nam</v>
          </cell>
        </row>
        <row r="270">
          <cell r="B270" t="str">
            <v>Wake Island</v>
          </cell>
        </row>
        <row r="271">
          <cell r="B271" t="str">
            <v>Wallis and Futuna</v>
          </cell>
        </row>
        <row r="272">
          <cell r="B272" t="str">
            <v>Palestine</v>
          </cell>
        </row>
        <row r="273">
          <cell r="B273" t="str">
            <v>Western Sahara</v>
          </cell>
        </row>
        <row r="274">
          <cell r="B274" t="str">
            <v>Yemen</v>
          </cell>
        </row>
        <row r="275">
          <cell r="B275" t="str">
            <v>Zambia</v>
          </cell>
        </row>
        <row r="276">
          <cell r="B276" t="str">
            <v>Zimbabwe</v>
          </cell>
        </row>
        <row r="277">
          <cell r="B277" t="str">
            <v>Kosovo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3" displayName="Table23" ref="M11:O50" totalsRowShown="0" headerRowDxfId="5">
  <autoFilter ref="M11:O50"/>
  <tableColumns count="3">
    <tableColumn id="1" name="Nationalities"/>
    <tableColumn id="2" name="Cumulative 2016"/>
    <tableColumn id="3" name="Cumulative 20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4" displayName="Table24" ref="E11:G39" totalsRowShown="0" headerRowDxfId="4">
  <autoFilter ref="E11:G39"/>
  <sortState ref="E12:G32">
    <sortCondition descending="1" ref="G11:G32"/>
  </sortState>
  <tableColumns count="3">
    <tableColumn id="1" name="Nationality" dataDxfId="3"/>
    <tableColumn id="2" name="Cumulative 2016" dataDxfId="2"/>
    <tableColumn id="3" name="Cumulative 20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5" displayName="Table25" ref="I11:K35" totalsRowShown="0" headerRowDxfId="1">
  <autoFilter ref="I11:K35"/>
  <sortState ref="I12:K15">
    <sortCondition descending="1" ref="K11:K15"/>
  </sortState>
  <tableColumns count="3">
    <tableColumn id="1" name="Nationality"/>
    <tableColumn id="2" name="Cumulative 2016"/>
    <tableColumn id="3" name="Cumulative 201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255" displayName="Table255" ref="A11:C15" totalsRowShown="0" headerRowDxfId="0">
  <autoFilter ref="A11:C15"/>
  <tableColumns count="3">
    <tableColumn id="1" name="Nationality"/>
    <tableColumn id="2" name="Cumulative 2016"/>
    <tableColumn id="3" name="Cumulative 20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9"/>
  <sheetViews>
    <sheetView tabSelected="1" zoomScale="160" zoomScaleNormal="160" workbookViewId="0">
      <selection activeCell="F14" sqref="F14"/>
    </sheetView>
  </sheetViews>
  <sheetFormatPr defaultRowHeight="14.5" x14ac:dyDescent="0.35"/>
  <cols>
    <col min="1" max="1" width="37" bestFit="1" customWidth="1"/>
    <col min="2" max="2" width="13.26953125" bestFit="1" customWidth="1"/>
    <col min="3" max="3" width="10.54296875" bestFit="1" customWidth="1"/>
    <col min="4" max="4" width="13.26953125" bestFit="1" customWidth="1"/>
    <col min="5" max="5" width="15.26953125" bestFit="1" customWidth="1"/>
  </cols>
  <sheetData>
    <row r="6" spans="1:4" x14ac:dyDescent="0.35">
      <c r="A6" s="10" t="s">
        <v>305</v>
      </c>
    </row>
    <row r="7" spans="1:4" x14ac:dyDescent="0.35">
      <c r="A7" s="3" t="s">
        <v>59</v>
      </c>
      <c r="B7" s="3" t="s">
        <v>87</v>
      </c>
      <c r="C7" s="3" t="s">
        <v>88</v>
      </c>
      <c r="D7" s="3" t="s">
        <v>54</v>
      </c>
    </row>
    <row r="8" spans="1:4" x14ac:dyDescent="0.35">
      <c r="A8" s="2" t="s">
        <v>57</v>
      </c>
      <c r="B8" s="11">
        <v>119369</v>
      </c>
      <c r="C8" s="71" t="s">
        <v>348</v>
      </c>
      <c r="D8" s="11">
        <f>SUM(B8:C8)</f>
        <v>119369</v>
      </c>
    </row>
    <row r="9" spans="1:4" x14ac:dyDescent="0.35">
      <c r="A9" s="2" t="s">
        <v>55</v>
      </c>
      <c r="B9" s="11">
        <v>29501</v>
      </c>
      <c r="C9" s="11">
        <v>5551</v>
      </c>
      <c r="D9" s="11">
        <f t="shared" ref="D9:D12" si="0">SUM(B9:C9)</f>
        <v>35052</v>
      </c>
    </row>
    <row r="10" spans="1:4" x14ac:dyDescent="0.35">
      <c r="A10" s="2" t="s">
        <v>109</v>
      </c>
      <c r="B10" s="11">
        <f>22108+306</f>
        <v>22414</v>
      </c>
      <c r="C10" s="11">
        <v>6293</v>
      </c>
      <c r="D10" s="11">
        <f t="shared" si="0"/>
        <v>28707</v>
      </c>
    </row>
    <row r="11" spans="1:4" x14ac:dyDescent="0.35">
      <c r="A11" s="2" t="s">
        <v>56</v>
      </c>
      <c r="B11" s="71" t="s">
        <v>348</v>
      </c>
      <c r="C11" s="11">
        <v>2562</v>
      </c>
      <c r="D11" s="11">
        <f t="shared" si="0"/>
        <v>2562</v>
      </c>
    </row>
    <row r="12" spans="1:4" x14ac:dyDescent="0.35">
      <c r="A12" s="2" t="s">
        <v>155</v>
      </c>
      <c r="B12" s="11">
        <v>1078</v>
      </c>
      <c r="C12" s="71" t="s">
        <v>348</v>
      </c>
      <c r="D12" s="11">
        <f t="shared" si="0"/>
        <v>1078</v>
      </c>
    </row>
    <row r="13" spans="1:4" x14ac:dyDescent="0.35">
      <c r="A13" s="3" t="s">
        <v>58</v>
      </c>
      <c r="B13" s="11">
        <f>SUM(B8:B12)</f>
        <v>172362</v>
      </c>
      <c r="C13" s="11">
        <f>SUM(C8:C12)</f>
        <v>14406</v>
      </c>
      <c r="D13" s="11">
        <f>SUM(D8:D12)</f>
        <v>186768</v>
      </c>
    </row>
    <row r="14" spans="1:4" x14ac:dyDescent="0.35">
      <c r="A14" s="14"/>
      <c r="B14" s="18"/>
      <c r="C14" s="18"/>
      <c r="D14" s="18"/>
    </row>
    <row r="15" spans="1:4" x14ac:dyDescent="0.35">
      <c r="B15" s="18"/>
      <c r="C15" s="18"/>
      <c r="D15" s="18"/>
    </row>
    <row r="16" spans="1:4" x14ac:dyDescent="0.35">
      <c r="A16" s="10" t="s">
        <v>334</v>
      </c>
    </row>
    <row r="17" spans="1:2" x14ac:dyDescent="0.35">
      <c r="A17" s="3" t="s">
        <v>59</v>
      </c>
      <c r="B17" s="3" t="s">
        <v>54</v>
      </c>
    </row>
    <row r="18" spans="1:2" x14ac:dyDescent="0.35">
      <c r="A18" s="2" t="s">
        <v>336</v>
      </c>
      <c r="B18" s="11">
        <v>54225</v>
      </c>
    </row>
    <row r="19" spans="1:2" x14ac:dyDescent="0.35">
      <c r="A19" s="20" t="s">
        <v>56</v>
      </c>
      <c r="B19" s="11">
        <v>973</v>
      </c>
    </row>
    <row r="20" spans="1:2" x14ac:dyDescent="0.35">
      <c r="A20" s="20" t="s">
        <v>90</v>
      </c>
      <c r="B20" s="11">
        <v>40</v>
      </c>
    </row>
    <row r="21" spans="1:2" x14ac:dyDescent="0.35">
      <c r="A21" s="20" t="s">
        <v>71</v>
      </c>
      <c r="B21" s="11">
        <v>3979</v>
      </c>
    </row>
    <row r="22" spans="1:2" x14ac:dyDescent="0.35">
      <c r="A22" s="20" t="s">
        <v>337</v>
      </c>
      <c r="B22" s="11">
        <v>508</v>
      </c>
    </row>
    <row r="23" spans="1:2" x14ac:dyDescent="0.35">
      <c r="A23" s="20" t="s">
        <v>338</v>
      </c>
      <c r="B23" s="11">
        <v>228</v>
      </c>
    </row>
    <row r="24" spans="1:2" x14ac:dyDescent="0.35">
      <c r="A24" s="21" t="s">
        <v>341</v>
      </c>
      <c r="B24" s="11">
        <v>552</v>
      </c>
    </row>
    <row r="25" spans="1:2" x14ac:dyDescent="0.35">
      <c r="A25" s="21" t="s">
        <v>155</v>
      </c>
      <c r="B25" s="2">
        <v>297</v>
      </c>
    </row>
    <row r="27" spans="1:2" x14ac:dyDescent="0.35">
      <c r="A27" s="63" t="s">
        <v>340</v>
      </c>
    </row>
    <row r="28" spans="1:2" x14ac:dyDescent="0.35">
      <c r="A28" s="63" t="s">
        <v>339</v>
      </c>
    </row>
    <row r="29" spans="1:2" x14ac:dyDescent="0.35">
      <c r="A29" s="63" t="s">
        <v>342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34"/>
  <sheetViews>
    <sheetView zoomScale="120" zoomScaleNormal="120" workbookViewId="0">
      <selection activeCell="C117" sqref="C117"/>
    </sheetView>
  </sheetViews>
  <sheetFormatPr defaultRowHeight="14.5" outlineLevelRow="1" x14ac:dyDescent="0.35"/>
  <cols>
    <col min="1" max="1" width="8.26953125" customWidth="1"/>
    <col min="2" max="3" width="17.453125" bestFit="1" customWidth="1"/>
    <col min="4" max="5" width="19.81640625" bestFit="1" customWidth="1"/>
    <col min="6" max="7" width="19.7265625" bestFit="1" customWidth="1"/>
    <col min="8" max="8" width="15.7265625" bestFit="1" customWidth="1"/>
    <col min="9" max="9" width="15" customWidth="1"/>
  </cols>
  <sheetData>
    <row r="6" spans="1:9" x14ac:dyDescent="0.35">
      <c r="A6" s="73" t="s">
        <v>327</v>
      </c>
      <c r="B6" s="73"/>
      <c r="C6" s="73"/>
      <c r="D6" s="73"/>
      <c r="E6" s="73"/>
      <c r="F6" s="73"/>
      <c r="G6" s="73"/>
      <c r="H6" s="73"/>
      <c r="I6" s="73"/>
    </row>
    <row r="7" spans="1:9" hidden="1" outlineLevel="1" x14ac:dyDescent="0.35">
      <c r="A7" s="47" t="s">
        <v>43</v>
      </c>
      <c r="B7" s="47">
        <v>2014</v>
      </c>
      <c r="C7" s="47">
        <v>2015</v>
      </c>
      <c r="D7" s="47">
        <v>2016</v>
      </c>
      <c r="E7" s="47">
        <v>2017</v>
      </c>
      <c r="F7" s="47" t="s">
        <v>44</v>
      </c>
      <c r="G7" s="47" t="s">
        <v>45</v>
      </c>
      <c r="H7" s="47" t="s">
        <v>67</v>
      </c>
      <c r="I7" s="47" t="s">
        <v>110</v>
      </c>
    </row>
    <row r="8" spans="1:9" hidden="1" outlineLevel="1" x14ac:dyDescent="0.35">
      <c r="A8" s="48" t="s">
        <v>46</v>
      </c>
      <c r="B8" s="48">
        <v>2171</v>
      </c>
      <c r="C8" s="48">
        <v>3528</v>
      </c>
      <c r="D8" s="49">
        <v>5273</v>
      </c>
      <c r="E8" s="50">
        <v>4467</v>
      </c>
      <c r="F8" s="48">
        <v>2171</v>
      </c>
      <c r="G8" s="48">
        <v>3528</v>
      </c>
      <c r="H8" s="49">
        <v>5273</v>
      </c>
      <c r="I8" s="49">
        <v>4467</v>
      </c>
    </row>
    <row r="9" spans="1:9" hidden="1" outlineLevel="1" x14ac:dyDescent="0.35">
      <c r="A9" s="48" t="s">
        <v>47</v>
      </c>
      <c r="B9" s="48">
        <v>3335</v>
      </c>
      <c r="C9" s="48">
        <v>4354</v>
      </c>
      <c r="D9" s="49">
        <v>3828</v>
      </c>
      <c r="E9" s="50">
        <v>8972</v>
      </c>
      <c r="F9" s="48">
        <v>5506</v>
      </c>
      <c r="G9" s="48">
        <v>7882</v>
      </c>
      <c r="H9" s="49">
        <v>9101</v>
      </c>
      <c r="I9" s="49">
        <v>13439</v>
      </c>
    </row>
    <row r="10" spans="1:9" hidden="1" outlineLevel="1" x14ac:dyDescent="0.35">
      <c r="A10" s="48" t="s">
        <v>48</v>
      </c>
      <c r="B10" s="48">
        <v>5459</v>
      </c>
      <c r="C10" s="48">
        <v>2283</v>
      </c>
      <c r="D10" s="49">
        <v>9676</v>
      </c>
      <c r="E10" s="50">
        <v>10853</v>
      </c>
      <c r="F10" s="48">
        <v>10965</v>
      </c>
      <c r="G10" s="48">
        <v>10165</v>
      </c>
      <c r="H10" s="49">
        <v>18777</v>
      </c>
      <c r="I10" s="49">
        <v>24292</v>
      </c>
    </row>
    <row r="11" spans="1:9" hidden="1" outlineLevel="1" x14ac:dyDescent="0.35">
      <c r="A11" s="49" t="s">
        <v>91</v>
      </c>
      <c r="B11" s="48">
        <v>15679</v>
      </c>
      <c r="C11" s="48">
        <v>16056</v>
      </c>
      <c r="D11" s="50">
        <v>9149</v>
      </c>
      <c r="E11" s="50">
        <v>12943</v>
      </c>
      <c r="F11" s="48">
        <v>26644</v>
      </c>
      <c r="G11" s="48">
        <v>26221</v>
      </c>
      <c r="H11" s="49">
        <v>27926</v>
      </c>
      <c r="I11" s="49">
        <v>37235</v>
      </c>
    </row>
    <row r="12" spans="1:9" hidden="1" outlineLevel="1" x14ac:dyDescent="0.35">
      <c r="A12" s="49" t="s">
        <v>92</v>
      </c>
      <c r="B12" s="48">
        <v>14599</v>
      </c>
      <c r="C12" s="48">
        <v>21231</v>
      </c>
      <c r="D12" s="50">
        <v>19925</v>
      </c>
      <c r="E12" s="50">
        <v>22993</v>
      </c>
      <c r="F12" s="48">
        <v>41243</v>
      </c>
      <c r="G12" s="48">
        <v>47452</v>
      </c>
      <c r="H12" s="49">
        <v>47851</v>
      </c>
      <c r="I12" s="49">
        <v>60228</v>
      </c>
    </row>
    <row r="13" spans="1:9" hidden="1" outlineLevel="1" x14ac:dyDescent="0.35">
      <c r="A13" s="49" t="s">
        <v>93</v>
      </c>
      <c r="B13" s="48">
        <v>22641</v>
      </c>
      <c r="C13" s="48">
        <v>22877</v>
      </c>
      <c r="D13" s="50">
        <v>22371</v>
      </c>
      <c r="E13" s="50">
        <v>23524</v>
      </c>
      <c r="F13" s="48">
        <v>63884</v>
      </c>
      <c r="G13" s="48">
        <v>70329</v>
      </c>
      <c r="H13" s="49">
        <v>70222</v>
      </c>
      <c r="I13" s="49">
        <v>83752</v>
      </c>
    </row>
    <row r="14" spans="1:9" hidden="1" outlineLevel="1" x14ac:dyDescent="0.35">
      <c r="A14" s="49" t="s">
        <v>98</v>
      </c>
      <c r="B14" s="48">
        <v>24031</v>
      </c>
      <c r="C14" s="48">
        <v>23210</v>
      </c>
      <c r="D14" s="50">
        <v>23552</v>
      </c>
      <c r="E14" s="50">
        <v>11461</v>
      </c>
      <c r="F14" s="48">
        <v>87915</v>
      </c>
      <c r="G14" s="48">
        <v>93539</v>
      </c>
      <c r="H14" s="49">
        <v>93774</v>
      </c>
      <c r="I14" s="49">
        <v>95213</v>
      </c>
    </row>
    <row r="15" spans="1:9" hidden="1" outlineLevel="1" x14ac:dyDescent="0.35">
      <c r="A15" s="49" t="s">
        <v>99</v>
      </c>
      <c r="B15" s="48">
        <v>24774</v>
      </c>
      <c r="C15" s="48">
        <v>22610</v>
      </c>
      <c r="D15" s="50">
        <v>21294</v>
      </c>
      <c r="E15" s="50">
        <v>3914</v>
      </c>
      <c r="F15" s="48">
        <v>112689</v>
      </c>
      <c r="G15" s="48">
        <v>116149</v>
      </c>
      <c r="H15" s="49">
        <v>115068</v>
      </c>
      <c r="I15" s="49">
        <v>99127</v>
      </c>
    </row>
    <row r="16" spans="1:9" hidden="1" outlineLevel="1" x14ac:dyDescent="0.35">
      <c r="A16" s="49" t="s">
        <v>100</v>
      </c>
      <c r="B16" s="48">
        <v>26107</v>
      </c>
      <c r="C16" s="48">
        <v>15922</v>
      </c>
      <c r="D16" s="50">
        <v>16975</v>
      </c>
      <c r="E16" s="50">
        <v>6282</v>
      </c>
      <c r="F16" s="48">
        <v>138796</v>
      </c>
      <c r="G16" s="48">
        <v>132071</v>
      </c>
      <c r="H16" s="49">
        <v>132043</v>
      </c>
      <c r="I16" s="49">
        <v>105409</v>
      </c>
    </row>
    <row r="17" spans="1:9" hidden="1" outlineLevel="1" x14ac:dyDescent="0.35">
      <c r="A17" s="49" t="s">
        <v>105</v>
      </c>
      <c r="B17" s="48">
        <v>15393</v>
      </c>
      <c r="C17" s="48">
        <v>8916</v>
      </c>
      <c r="D17" s="50">
        <v>27384</v>
      </c>
      <c r="E17" s="50">
        <v>5988</v>
      </c>
      <c r="F17" s="48">
        <v>154189</v>
      </c>
      <c r="G17" s="48">
        <v>140987</v>
      </c>
      <c r="H17" s="49">
        <v>159427</v>
      </c>
      <c r="I17" s="49">
        <v>111397</v>
      </c>
    </row>
    <row r="18" spans="1:9" hidden="1" outlineLevel="1" x14ac:dyDescent="0.35">
      <c r="A18" s="49" t="s">
        <v>106</v>
      </c>
      <c r="B18" s="48">
        <v>9179</v>
      </c>
      <c r="C18" s="48">
        <v>3219</v>
      </c>
      <c r="D18" s="49">
        <v>13962</v>
      </c>
      <c r="E18" s="50">
        <v>5645</v>
      </c>
      <c r="F18" s="48">
        <v>163368</v>
      </c>
      <c r="G18" s="48">
        <v>144206</v>
      </c>
      <c r="H18" s="49">
        <v>173389</v>
      </c>
      <c r="I18" s="49">
        <v>117042</v>
      </c>
    </row>
    <row r="19" spans="1:9" hidden="1" outlineLevel="1" x14ac:dyDescent="0.35">
      <c r="A19" s="49" t="s">
        <v>107</v>
      </c>
      <c r="B19" s="48">
        <v>6732</v>
      </c>
      <c r="C19" s="48">
        <v>9636</v>
      </c>
      <c r="D19" s="49">
        <v>8047</v>
      </c>
      <c r="E19" s="50">
        <v>2327</v>
      </c>
      <c r="F19" s="48">
        <v>170100</v>
      </c>
      <c r="G19" s="48">
        <v>153842</v>
      </c>
      <c r="H19" s="49">
        <v>181436</v>
      </c>
      <c r="I19" s="49">
        <v>119369</v>
      </c>
    </row>
    <row r="20" spans="1:9" collapsed="1" x14ac:dyDescent="0.35"/>
    <row r="22" spans="1:9" x14ac:dyDescent="0.35">
      <c r="A22" s="74" t="s">
        <v>328</v>
      </c>
      <c r="B22" s="74"/>
      <c r="C22" s="74"/>
      <c r="D22" s="74"/>
      <c r="E22" s="74"/>
      <c r="F22" s="74"/>
      <c r="G22" s="74"/>
    </row>
    <row r="23" spans="1:9" hidden="1" outlineLevel="1" x14ac:dyDescent="0.35">
      <c r="A23" s="10" t="s">
        <v>119</v>
      </c>
    </row>
    <row r="24" spans="1:9" hidden="1" outlineLevel="1" x14ac:dyDescent="0.35">
      <c r="A24" s="2" t="s">
        <v>43</v>
      </c>
      <c r="B24" s="2" t="s">
        <v>75</v>
      </c>
      <c r="C24" s="2" t="s">
        <v>76</v>
      </c>
      <c r="D24" s="2" t="s">
        <v>111</v>
      </c>
      <c r="E24" s="2" t="s">
        <v>81</v>
      </c>
      <c r="F24" s="2" t="s">
        <v>82</v>
      </c>
      <c r="G24" s="2" t="s">
        <v>114</v>
      </c>
    </row>
    <row r="25" spans="1:9" hidden="1" outlineLevel="1" x14ac:dyDescent="0.35">
      <c r="A25" s="2" t="s">
        <v>46</v>
      </c>
      <c r="B25" s="7">
        <v>1472</v>
      </c>
      <c r="C25" s="7">
        <v>67415</v>
      </c>
      <c r="D25" s="7">
        <v>1390</v>
      </c>
      <c r="E25" s="8">
        <v>1472</v>
      </c>
      <c r="F25" s="8">
        <v>67415</v>
      </c>
      <c r="G25" s="8">
        <v>1390</v>
      </c>
    </row>
    <row r="26" spans="1:9" hidden="1" outlineLevel="1" x14ac:dyDescent="0.35">
      <c r="A26" s="2" t="s">
        <v>47</v>
      </c>
      <c r="B26" s="7">
        <v>2480</v>
      </c>
      <c r="C26" s="7">
        <v>57066</v>
      </c>
      <c r="D26" s="7">
        <v>1024</v>
      </c>
      <c r="E26" s="8">
        <v>3952</v>
      </c>
      <c r="F26" s="8">
        <v>124481</v>
      </c>
      <c r="G26" s="8">
        <v>2414</v>
      </c>
    </row>
    <row r="27" spans="1:9" hidden="1" outlineLevel="1" x14ac:dyDescent="0.35">
      <c r="A27" s="2" t="s">
        <v>48</v>
      </c>
      <c r="B27" s="7">
        <v>6583</v>
      </c>
      <c r="C27" s="7">
        <v>26971</v>
      </c>
      <c r="D27" s="7">
        <v>1554</v>
      </c>
      <c r="E27" s="8">
        <v>10535</v>
      </c>
      <c r="F27" s="8">
        <v>151452</v>
      </c>
      <c r="G27" s="8">
        <v>3968</v>
      </c>
    </row>
    <row r="28" spans="1:9" hidden="1" outlineLevel="1" x14ac:dyDescent="0.35">
      <c r="A28" s="9" t="s">
        <v>91</v>
      </c>
      <c r="B28" s="12">
        <v>11873</v>
      </c>
      <c r="C28" s="24">
        <v>3650</v>
      </c>
      <c r="D28" s="7">
        <v>1170</v>
      </c>
      <c r="E28" s="25">
        <v>22408</v>
      </c>
      <c r="F28" s="8">
        <v>155102</v>
      </c>
      <c r="G28" s="8">
        <v>5138</v>
      </c>
    </row>
    <row r="29" spans="1:9" hidden="1" outlineLevel="1" x14ac:dyDescent="0.35">
      <c r="A29" s="9" t="s">
        <v>92</v>
      </c>
      <c r="B29" s="12">
        <v>17889</v>
      </c>
      <c r="C29" s="24">
        <v>1721</v>
      </c>
      <c r="D29" s="7">
        <v>2075</v>
      </c>
      <c r="E29" s="25">
        <v>40297</v>
      </c>
      <c r="F29" s="8">
        <v>156823</v>
      </c>
      <c r="G29" s="8">
        <v>7213</v>
      </c>
    </row>
    <row r="30" spans="1:9" hidden="1" outlineLevel="1" x14ac:dyDescent="0.35">
      <c r="A30" s="9" t="s">
        <v>93</v>
      </c>
      <c r="B30" s="12">
        <v>31318</v>
      </c>
      <c r="C30" s="24">
        <v>1554</v>
      </c>
      <c r="D30" s="7">
        <v>1909</v>
      </c>
      <c r="E30" s="25">
        <v>71615</v>
      </c>
      <c r="F30" s="8">
        <v>158377</v>
      </c>
      <c r="G30" s="7">
        <v>9122</v>
      </c>
    </row>
    <row r="31" spans="1:9" hidden="1" outlineLevel="1" x14ac:dyDescent="0.35">
      <c r="A31" s="9" t="s">
        <v>98</v>
      </c>
      <c r="B31" s="12">
        <v>54899</v>
      </c>
      <c r="C31" s="24">
        <v>1920</v>
      </c>
      <c r="D31" s="7">
        <v>2283</v>
      </c>
      <c r="E31" s="25">
        <v>126514</v>
      </c>
      <c r="F31" s="8">
        <v>160297</v>
      </c>
      <c r="G31" s="7">
        <v>11405</v>
      </c>
    </row>
    <row r="32" spans="1:9" hidden="1" outlineLevel="1" x14ac:dyDescent="0.35">
      <c r="A32" s="9" t="s">
        <v>99</v>
      </c>
      <c r="B32" s="12">
        <v>107843</v>
      </c>
      <c r="C32" s="24">
        <v>3540</v>
      </c>
      <c r="D32" s="7">
        <v>3665</v>
      </c>
      <c r="E32" s="25">
        <v>234357</v>
      </c>
      <c r="F32" s="8">
        <v>163837</v>
      </c>
      <c r="G32" s="7">
        <v>15070</v>
      </c>
    </row>
    <row r="33" spans="1:7" hidden="1" outlineLevel="1" x14ac:dyDescent="0.35">
      <c r="A33" s="9" t="s">
        <v>100</v>
      </c>
      <c r="B33" s="12">
        <v>147639</v>
      </c>
      <c r="C33" s="24">
        <v>3052</v>
      </c>
      <c r="D33" s="7">
        <v>4604</v>
      </c>
      <c r="E33" s="25">
        <v>381996</v>
      </c>
      <c r="F33" s="8">
        <v>166889</v>
      </c>
      <c r="G33" s="7">
        <v>19674</v>
      </c>
    </row>
    <row r="34" spans="1:7" hidden="1" outlineLevel="1" x14ac:dyDescent="0.35">
      <c r="A34" s="2" t="s">
        <v>105</v>
      </c>
      <c r="B34" s="12">
        <v>211663</v>
      </c>
      <c r="C34" s="24">
        <v>3078</v>
      </c>
      <c r="D34" s="7">
        <v>4218</v>
      </c>
      <c r="E34" s="25">
        <v>593659</v>
      </c>
      <c r="F34" s="8">
        <v>169967</v>
      </c>
      <c r="G34" s="7">
        <v>23892</v>
      </c>
    </row>
    <row r="35" spans="1:7" hidden="1" outlineLevel="1" x14ac:dyDescent="0.35">
      <c r="A35" s="2" t="s">
        <v>106</v>
      </c>
      <c r="B35" s="12">
        <v>151249</v>
      </c>
      <c r="C35" s="24">
        <v>1932</v>
      </c>
      <c r="D35" s="7">
        <v>3129</v>
      </c>
      <c r="E35" s="25">
        <v>744908</v>
      </c>
      <c r="F35" s="8">
        <v>171899</v>
      </c>
      <c r="G35" s="7">
        <v>27021</v>
      </c>
    </row>
    <row r="36" spans="1:7" hidden="1" outlineLevel="1" x14ac:dyDescent="0.35">
      <c r="A36" s="2" t="s">
        <v>107</v>
      </c>
      <c r="B36" s="12">
        <v>108742</v>
      </c>
      <c r="C36" s="24">
        <v>1715</v>
      </c>
      <c r="D36" s="7">
        <v>2480</v>
      </c>
      <c r="E36" s="25">
        <v>853650</v>
      </c>
      <c r="F36" s="8">
        <v>173614</v>
      </c>
      <c r="G36" s="7">
        <v>29501</v>
      </c>
    </row>
    <row r="37" spans="1:7" hidden="1" outlineLevel="1" x14ac:dyDescent="0.35"/>
    <row r="38" spans="1:7" hidden="1" outlineLevel="1" x14ac:dyDescent="0.35"/>
    <row r="39" spans="1:7" hidden="1" outlineLevel="1" x14ac:dyDescent="0.35">
      <c r="A39" s="10" t="s">
        <v>117</v>
      </c>
    </row>
    <row r="40" spans="1:7" hidden="1" outlineLevel="1" x14ac:dyDescent="0.35">
      <c r="A40" s="2" t="s">
        <v>43</v>
      </c>
      <c r="B40" s="2" t="s">
        <v>77</v>
      </c>
      <c r="C40" s="2" t="s">
        <v>78</v>
      </c>
      <c r="D40" s="2" t="s">
        <v>112</v>
      </c>
      <c r="E40" s="2" t="s">
        <v>83</v>
      </c>
      <c r="F40" s="2" t="s">
        <v>84</v>
      </c>
      <c r="G40" s="2" t="s">
        <v>115</v>
      </c>
    </row>
    <row r="41" spans="1:7" hidden="1" outlineLevel="1" x14ac:dyDescent="0.35">
      <c r="A41" s="2" t="s">
        <v>46</v>
      </c>
      <c r="B41" s="7">
        <v>33</v>
      </c>
      <c r="C41" s="7">
        <v>539</v>
      </c>
      <c r="D41" s="7">
        <v>130</v>
      </c>
      <c r="E41" s="8">
        <v>33</v>
      </c>
      <c r="F41" s="8">
        <v>539</v>
      </c>
      <c r="G41" s="8">
        <v>130</v>
      </c>
    </row>
    <row r="42" spans="1:7" hidden="1" outlineLevel="1" x14ac:dyDescent="0.35">
      <c r="A42" s="2" t="s">
        <v>47</v>
      </c>
      <c r="B42" s="7">
        <v>83</v>
      </c>
      <c r="C42" s="7">
        <v>474</v>
      </c>
      <c r="D42" s="7">
        <v>161</v>
      </c>
      <c r="E42" s="8">
        <v>116</v>
      </c>
      <c r="F42" s="8">
        <v>1013</v>
      </c>
      <c r="G42" s="8">
        <v>291</v>
      </c>
    </row>
    <row r="43" spans="1:7" hidden="1" outlineLevel="1" x14ac:dyDescent="0.35">
      <c r="A43" s="2" t="s">
        <v>48</v>
      </c>
      <c r="B43" s="7">
        <v>202</v>
      </c>
      <c r="C43" s="7">
        <v>152</v>
      </c>
      <c r="D43" s="7">
        <v>148</v>
      </c>
      <c r="E43" s="8">
        <v>318</v>
      </c>
      <c r="F43" s="8">
        <v>1165</v>
      </c>
      <c r="G43" s="8">
        <v>439</v>
      </c>
    </row>
    <row r="44" spans="1:7" hidden="1" outlineLevel="1" x14ac:dyDescent="0.35">
      <c r="A44" s="9" t="s">
        <v>91</v>
      </c>
      <c r="B44" s="12">
        <v>156</v>
      </c>
      <c r="C44" s="7">
        <v>284</v>
      </c>
      <c r="D44" s="7">
        <v>194</v>
      </c>
      <c r="E44" s="8">
        <v>474</v>
      </c>
      <c r="F44" s="8">
        <v>1449</v>
      </c>
      <c r="G44" s="7">
        <v>633</v>
      </c>
    </row>
    <row r="45" spans="1:7" hidden="1" outlineLevel="1" x14ac:dyDescent="0.35">
      <c r="A45" s="9" t="s">
        <v>92</v>
      </c>
      <c r="B45" s="8">
        <v>168</v>
      </c>
      <c r="C45" s="7">
        <v>189</v>
      </c>
      <c r="D45" s="7">
        <v>171</v>
      </c>
      <c r="E45" s="8">
        <v>642</v>
      </c>
      <c r="F45" s="8">
        <v>1638</v>
      </c>
      <c r="G45" s="7">
        <v>804</v>
      </c>
    </row>
    <row r="46" spans="1:7" hidden="1" outlineLevel="1" x14ac:dyDescent="0.35">
      <c r="A46" s="9" t="s">
        <v>93</v>
      </c>
      <c r="B46" s="8">
        <v>185</v>
      </c>
      <c r="C46" s="7">
        <v>100</v>
      </c>
      <c r="D46" s="7">
        <v>753</v>
      </c>
      <c r="E46" s="8">
        <v>827</v>
      </c>
      <c r="F46" s="8">
        <v>1738</v>
      </c>
      <c r="G46" s="7">
        <v>1557</v>
      </c>
    </row>
    <row r="47" spans="1:7" hidden="1" outlineLevel="1" x14ac:dyDescent="0.35">
      <c r="A47" s="9" t="s">
        <v>98</v>
      </c>
      <c r="B47" s="8">
        <v>204</v>
      </c>
      <c r="C47" s="7">
        <v>127</v>
      </c>
      <c r="D47" s="7">
        <v>332</v>
      </c>
      <c r="E47" s="8">
        <v>1031</v>
      </c>
      <c r="F47" s="8">
        <v>1865</v>
      </c>
      <c r="G47" s="7">
        <v>1889</v>
      </c>
    </row>
    <row r="48" spans="1:7" hidden="1" outlineLevel="1" x14ac:dyDescent="0.35">
      <c r="A48" s="9" t="s">
        <v>99</v>
      </c>
      <c r="B48" s="8">
        <v>792</v>
      </c>
      <c r="C48" s="7">
        <v>249</v>
      </c>
      <c r="D48" s="7">
        <v>575</v>
      </c>
      <c r="E48" s="8">
        <v>1823</v>
      </c>
      <c r="F48" s="8">
        <v>2114</v>
      </c>
      <c r="G48" s="7">
        <v>2464</v>
      </c>
    </row>
    <row r="49" spans="1:7" hidden="1" outlineLevel="1" x14ac:dyDescent="0.35">
      <c r="A49" s="9" t="s">
        <v>100</v>
      </c>
      <c r="B49" s="8">
        <v>274</v>
      </c>
      <c r="C49" s="7">
        <v>204</v>
      </c>
      <c r="D49" s="7">
        <v>1195</v>
      </c>
      <c r="E49" s="8">
        <v>2097</v>
      </c>
      <c r="F49" s="8">
        <v>2318</v>
      </c>
      <c r="G49" s="7">
        <v>3659</v>
      </c>
    </row>
    <row r="50" spans="1:7" hidden="1" outlineLevel="1" x14ac:dyDescent="0.35">
      <c r="A50" s="2" t="s">
        <v>105</v>
      </c>
      <c r="B50" s="12">
        <v>505</v>
      </c>
      <c r="C50" s="7">
        <v>492</v>
      </c>
      <c r="D50" s="7">
        <v>789</v>
      </c>
      <c r="E50" s="8">
        <v>2602</v>
      </c>
      <c r="F50" s="8">
        <v>2810</v>
      </c>
      <c r="G50" s="7">
        <v>4448</v>
      </c>
    </row>
    <row r="51" spans="1:7" hidden="1" outlineLevel="1" x14ac:dyDescent="0.35">
      <c r="A51" s="2" t="s">
        <v>106</v>
      </c>
      <c r="B51" s="12">
        <v>467</v>
      </c>
      <c r="C51" s="7">
        <v>283</v>
      </c>
      <c r="D51" s="7">
        <v>738</v>
      </c>
      <c r="E51" s="8">
        <v>3069</v>
      </c>
      <c r="F51" s="8">
        <v>3093</v>
      </c>
      <c r="G51" s="7">
        <v>5186</v>
      </c>
    </row>
    <row r="52" spans="1:7" hidden="1" outlineLevel="1" x14ac:dyDescent="0.35">
      <c r="A52" s="2" t="s">
        <v>107</v>
      </c>
      <c r="B52" s="12">
        <v>644</v>
      </c>
      <c r="C52" s="7">
        <v>199</v>
      </c>
      <c r="D52" s="7">
        <v>365</v>
      </c>
      <c r="E52" s="8">
        <v>3713</v>
      </c>
      <c r="F52" s="8">
        <f>F51+C52</f>
        <v>3292</v>
      </c>
      <c r="G52" s="7">
        <v>5551</v>
      </c>
    </row>
    <row r="53" spans="1:7" hidden="1" outlineLevel="1" x14ac:dyDescent="0.35"/>
    <row r="54" spans="1:7" hidden="1" outlineLevel="1" x14ac:dyDescent="0.35"/>
    <row r="55" spans="1:7" hidden="1" outlineLevel="1" x14ac:dyDescent="0.35">
      <c r="A55" s="10" t="s">
        <v>118</v>
      </c>
    </row>
    <row r="56" spans="1:7" hidden="1" outlineLevel="1" x14ac:dyDescent="0.35">
      <c r="A56" s="2" t="s">
        <v>43</v>
      </c>
      <c r="B56" s="2" t="s">
        <v>79</v>
      </c>
      <c r="C56" s="2" t="s">
        <v>80</v>
      </c>
      <c r="D56" s="2" t="s">
        <v>113</v>
      </c>
      <c r="E56" s="2" t="s">
        <v>85</v>
      </c>
      <c r="F56" s="2" t="s">
        <v>86</v>
      </c>
      <c r="G56" s="2" t="s">
        <v>116</v>
      </c>
    </row>
    <row r="57" spans="1:7" hidden="1" outlineLevel="1" x14ac:dyDescent="0.35">
      <c r="A57" s="2" t="s">
        <v>46</v>
      </c>
      <c r="B57" s="8">
        <v>1505</v>
      </c>
      <c r="C57" s="8">
        <v>67954</v>
      </c>
      <c r="D57" s="8">
        <v>1520</v>
      </c>
      <c r="E57" s="8">
        <v>1505</v>
      </c>
      <c r="F57" s="8">
        <v>67954</v>
      </c>
      <c r="G57" s="8">
        <v>1520</v>
      </c>
    </row>
    <row r="58" spans="1:7" hidden="1" outlineLevel="1" x14ac:dyDescent="0.35">
      <c r="A58" s="2" t="s">
        <v>47</v>
      </c>
      <c r="B58" s="8">
        <v>2563</v>
      </c>
      <c r="C58" s="8">
        <v>57540</v>
      </c>
      <c r="D58" s="8">
        <v>1185</v>
      </c>
      <c r="E58" s="8">
        <v>4068</v>
      </c>
      <c r="F58" s="8">
        <v>125494</v>
      </c>
      <c r="G58" s="8">
        <v>2705</v>
      </c>
    </row>
    <row r="59" spans="1:7" hidden="1" outlineLevel="1" x14ac:dyDescent="0.35">
      <c r="A59" s="2" t="s">
        <v>48</v>
      </c>
      <c r="B59" s="8">
        <v>6785</v>
      </c>
      <c r="C59" s="8">
        <v>27123</v>
      </c>
      <c r="D59" s="8">
        <v>1702</v>
      </c>
      <c r="E59" s="8">
        <v>10853</v>
      </c>
      <c r="F59" s="8">
        <v>152617</v>
      </c>
      <c r="G59" s="8">
        <v>4407</v>
      </c>
    </row>
    <row r="60" spans="1:7" hidden="1" outlineLevel="1" x14ac:dyDescent="0.35">
      <c r="A60" s="9" t="s">
        <v>91</v>
      </c>
      <c r="B60" s="8">
        <v>12029</v>
      </c>
      <c r="C60" s="8">
        <v>3934</v>
      </c>
      <c r="D60" s="7">
        <v>1364</v>
      </c>
      <c r="E60" s="8">
        <v>22882</v>
      </c>
      <c r="F60" s="8">
        <v>156551</v>
      </c>
      <c r="G60" s="7">
        <f>G59+D60</f>
        <v>5771</v>
      </c>
    </row>
    <row r="61" spans="1:7" hidden="1" outlineLevel="1" x14ac:dyDescent="0.35">
      <c r="A61" s="9" t="s">
        <v>92</v>
      </c>
      <c r="B61" s="8">
        <v>18057</v>
      </c>
      <c r="C61" s="8">
        <v>1910</v>
      </c>
      <c r="D61" s="7">
        <v>2246</v>
      </c>
      <c r="E61" s="8">
        <v>40939</v>
      </c>
      <c r="F61" s="8">
        <v>158461</v>
      </c>
      <c r="G61" s="7">
        <f t="shared" ref="G61" si="0">G60+D61</f>
        <v>8017</v>
      </c>
    </row>
    <row r="62" spans="1:7" hidden="1" outlineLevel="1" x14ac:dyDescent="0.35">
      <c r="A62" s="9" t="s">
        <v>93</v>
      </c>
      <c r="B62" s="8">
        <v>31503</v>
      </c>
      <c r="C62" s="8">
        <v>1654</v>
      </c>
      <c r="D62" s="7">
        <v>2662</v>
      </c>
      <c r="E62" s="8">
        <v>72442</v>
      </c>
      <c r="F62" s="8">
        <v>160115</v>
      </c>
      <c r="G62" s="7">
        <v>10679</v>
      </c>
    </row>
    <row r="63" spans="1:7" hidden="1" outlineLevel="1" x14ac:dyDescent="0.35">
      <c r="A63" s="9" t="s">
        <v>98</v>
      </c>
      <c r="B63" s="15">
        <v>55103</v>
      </c>
      <c r="C63" s="8">
        <v>2047</v>
      </c>
      <c r="D63" s="7">
        <v>2615</v>
      </c>
      <c r="E63" s="8">
        <v>127545</v>
      </c>
      <c r="F63" s="8">
        <v>162162</v>
      </c>
      <c r="G63" s="7">
        <v>13294</v>
      </c>
    </row>
    <row r="64" spans="1:7" hidden="1" outlineLevel="1" x14ac:dyDescent="0.35">
      <c r="A64" s="9" t="s">
        <v>99</v>
      </c>
      <c r="B64" s="15">
        <v>108635</v>
      </c>
      <c r="C64" s="8">
        <v>3789</v>
      </c>
      <c r="D64" s="7">
        <v>4240</v>
      </c>
      <c r="E64" s="8">
        <v>236180</v>
      </c>
      <c r="F64" s="8">
        <v>165951</v>
      </c>
      <c r="G64" s="7">
        <v>17534</v>
      </c>
    </row>
    <row r="65" spans="1:7" hidden="1" outlineLevel="1" x14ac:dyDescent="0.35">
      <c r="A65" s="9" t="s">
        <v>100</v>
      </c>
      <c r="B65" s="15">
        <v>147913</v>
      </c>
      <c r="C65" s="8">
        <v>3256</v>
      </c>
      <c r="D65" s="7">
        <v>5799</v>
      </c>
      <c r="E65" s="8">
        <v>384093</v>
      </c>
      <c r="F65" s="8">
        <v>169207</v>
      </c>
      <c r="G65" s="7">
        <v>23333</v>
      </c>
    </row>
    <row r="66" spans="1:7" hidden="1" outlineLevel="1" x14ac:dyDescent="0.35">
      <c r="A66" s="2" t="s">
        <v>105</v>
      </c>
      <c r="B66" s="15">
        <v>212168</v>
      </c>
      <c r="C66" s="8">
        <v>3570</v>
      </c>
      <c r="D66" s="7">
        <v>5007</v>
      </c>
      <c r="E66" s="8">
        <v>596261</v>
      </c>
      <c r="F66" s="8">
        <v>172777</v>
      </c>
      <c r="G66" s="7">
        <v>28340</v>
      </c>
    </row>
    <row r="67" spans="1:7" hidden="1" outlineLevel="1" x14ac:dyDescent="0.35">
      <c r="A67" s="2" t="s">
        <v>106</v>
      </c>
      <c r="B67" s="15">
        <v>151716</v>
      </c>
      <c r="C67" s="8">
        <v>2215</v>
      </c>
      <c r="D67" s="7">
        <v>3867</v>
      </c>
      <c r="E67" s="8">
        <v>747977</v>
      </c>
      <c r="F67" s="8">
        <v>174992</v>
      </c>
      <c r="G67" s="7">
        <v>32207</v>
      </c>
    </row>
    <row r="68" spans="1:7" hidden="1" outlineLevel="1" x14ac:dyDescent="0.35">
      <c r="A68" s="2" t="s">
        <v>107</v>
      </c>
      <c r="B68" s="15">
        <v>109386</v>
      </c>
      <c r="C68" s="23">
        <v>1914</v>
      </c>
      <c r="D68" s="7">
        <v>2845</v>
      </c>
      <c r="E68" s="8">
        <v>857363</v>
      </c>
      <c r="F68" s="8">
        <v>176906</v>
      </c>
      <c r="G68" s="7">
        <v>35052</v>
      </c>
    </row>
    <row r="69" spans="1:7" collapsed="1" x14ac:dyDescent="0.35"/>
    <row r="71" spans="1:7" x14ac:dyDescent="0.35">
      <c r="A71" s="73" t="s">
        <v>329</v>
      </c>
      <c r="B71" s="73"/>
      <c r="C71" s="73"/>
      <c r="D71" s="73"/>
      <c r="E71" s="73"/>
    </row>
    <row r="72" spans="1:7" ht="43.5" hidden="1" outlineLevel="1" x14ac:dyDescent="0.35">
      <c r="A72" s="3" t="s">
        <v>43</v>
      </c>
      <c r="B72" s="41" t="s">
        <v>309</v>
      </c>
      <c r="C72" s="41" t="s">
        <v>310</v>
      </c>
      <c r="D72" s="42" t="s">
        <v>311</v>
      </c>
      <c r="E72" s="42" t="s">
        <v>312</v>
      </c>
    </row>
    <row r="73" spans="1:7" hidden="1" outlineLevel="1" x14ac:dyDescent="0.35">
      <c r="A73" s="2" t="s">
        <v>46</v>
      </c>
      <c r="B73" s="60">
        <v>596</v>
      </c>
      <c r="C73" s="7">
        <v>48</v>
      </c>
      <c r="D73" s="7">
        <f>B73</f>
        <v>596</v>
      </c>
      <c r="E73" s="7">
        <v>48</v>
      </c>
    </row>
    <row r="74" spans="1:7" hidden="1" outlineLevel="1" x14ac:dyDescent="0.35">
      <c r="A74" s="2" t="s">
        <v>47</v>
      </c>
      <c r="B74" s="60">
        <v>450</v>
      </c>
      <c r="C74" s="7">
        <v>50</v>
      </c>
      <c r="D74" s="7">
        <f>B74+D73</f>
        <v>1046</v>
      </c>
      <c r="E74" s="7">
        <v>98</v>
      </c>
    </row>
    <row r="75" spans="1:7" hidden="1" outlineLevel="1" x14ac:dyDescent="0.35">
      <c r="A75" s="2" t="s">
        <v>48</v>
      </c>
      <c r="B75" s="60">
        <v>524</v>
      </c>
      <c r="C75" s="7">
        <v>158</v>
      </c>
      <c r="D75" s="7">
        <f t="shared" ref="D75:D84" si="1">B75+D74</f>
        <v>1570</v>
      </c>
      <c r="E75" s="7">
        <v>256</v>
      </c>
    </row>
    <row r="76" spans="1:7" hidden="1" outlineLevel="1" x14ac:dyDescent="0.35">
      <c r="A76" s="9" t="s">
        <v>91</v>
      </c>
      <c r="B76" s="60">
        <v>1328</v>
      </c>
      <c r="C76" s="7">
        <v>70</v>
      </c>
      <c r="D76" s="7">
        <f t="shared" si="1"/>
        <v>2898</v>
      </c>
      <c r="E76" s="7">
        <v>326</v>
      </c>
    </row>
    <row r="77" spans="1:7" hidden="1" outlineLevel="1" x14ac:dyDescent="0.35">
      <c r="A77" s="9" t="s">
        <v>92</v>
      </c>
      <c r="B77" s="60">
        <v>1201</v>
      </c>
      <c r="C77" s="7">
        <v>41</v>
      </c>
      <c r="D77" s="7">
        <f t="shared" si="1"/>
        <v>4099</v>
      </c>
      <c r="E77" s="7">
        <v>367</v>
      </c>
    </row>
    <row r="78" spans="1:7" hidden="1" outlineLevel="1" x14ac:dyDescent="0.35">
      <c r="A78" s="9" t="s">
        <v>93</v>
      </c>
      <c r="B78" s="60">
        <v>1436</v>
      </c>
      <c r="C78" s="7">
        <v>13</v>
      </c>
      <c r="D78" s="7">
        <f t="shared" si="1"/>
        <v>5535</v>
      </c>
      <c r="E78" s="7">
        <v>380</v>
      </c>
    </row>
    <row r="79" spans="1:7" hidden="1" outlineLevel="1" x14ac:dyDescent="0.35">
      <c r="A79" s="9" t="s">
        <v>98</v>
      </c>
      <c r="B79" s="60">
        <v>1236</v>
      </c>
      <c r="C79" s="7">
        <v>60</v>
      </c>
      <c r="D79" s="7">
        <f t="shared" si="1"/>
        <v>6771</v>
      </c>
      <c r="E79" s="7">
        <v>440</v>
      </c>
    </row>
    <row r="80" spans="1:7" hidden="1" outlineLevel="1" x14ac:dyDescent="0.35">
      <c r="A80" s="9" t="s">
        <v>99</v>
      </c>
      <c r="B80" s="60">
        <v>4022</v>
      </c>
      <c r="C80" s="7">
        <v>49</v>
      </c>
      <c r="D80" s="7">
        <f t="shared" si="1"/>
        <v>10793</v>
      </c>
      <c r="E80" s="7">
        <v>489</v>
      </c>
    </row>
    <row r="81" spans="1:5" hidden="1" outlineLevel="1" x14ac:dyDescent="0.35">
      <c r="A81" s="9" t="s">
        <v>100</v>
      </c>
      <c r="B81" s="60">
        <v>2645</v>
      </c>
      <c r="C81" s="7">
        <v>55</v>
      </c>
      <c r="D81" s="7">
        <f t="shared" si="1"/>
        <v>13438</v>
      </c>
      <c r="E81" s="7">
        <v>544</v>
      </c>
    </row>
    <row r="82" spans="1:5" hidden="1" outlineLevel="1" x14ac:dyDescent="0.35">
      <c r="A82" s="2" t="s">
        <v>105</v>
      </c>
      <c r="B82" s="60">
        <v>2133</v>
      </c>
      <c r="C82" s="7">
        <v>46</v>
      </c>
      <c r="D82" s="7">
        <f t="shared" si="1"/>
        <v>15571</v>
      </c>
      <c r="E82" s="7">
        <v>590</v>
      </c>
    </row>
    <row r="83" spans="1:5" hidden="1" outlineLevel="1" x14ac:dyDescent="0.35">
      <c r="A83" s="2" t="s">
        <v>106</v>
      </c>
      <c r="B83" s="60">
        <v>1129</v>
      </c>
      <c r="C83" s="7">
        <v>39</v>
      </c>
      <c r="D83" s="7">
        <f t="shared" si="1"/>
        <v>16700</v>
      </c>
      <c r="E83" s="7">
        <v>629</v>
      </c>
    </row>
    <row r="84" spans="1:5" hidden="1" outlineLevel="1" x14ac:dyDescent="0.35">
      <c r="A84" s="2" t="s">
        <v>107</v>
      </c>
      <c r="B84" s="60">
        <v>487</v>
      </c>
      <c r="C84" s="7">
        <v>22</v>
      </c>
      <c r="D84" s="7">
        <f t="shared" si="1"/>
        <v>17187</v>
      </c>
      <c r="E84" s="7">
        <v>651</v>
      </c>
    </row>
    <row r="85" spans="1:5" hidden="1" outlineLevel="1" x14ac:dyDescent="0.35">
      <c r="A85" t="s">
        <v>308</v>
      </c>
      <c r="D85" s="13"/>
    </row>
    <row r="86" spans="1:5" hidden="1" outlineLevel="1" x14ac:dyDescent="0.35"/>
    <row r="87" spans="1:5" hidden="1" outlineLevel="1" x14ac:dyDescent="0.35"/>
    <row r="88" spans="1:5" hidden="1" outlineLevel="1" x14ac:dyDescent="0.35"/>
    <row r="89" spans="1:5" hidden="1" outlineLevel="1" x14ac:dyDescent="0.35">
      <c r="A89" s="3" t="s">
        <v>43</v>
      </c>
      <c r="B89" s="43" t="s">
        <v>101</v>
      </c>
      <c r="C89" s="3" t="s">
        <v>120</v>
      </c>
      <c r="D89" s="43" t="s">
        <v>67</v>
      </c>
      <c r="E89" s="3" t="s">
        <v>110</v>
      </c>
    </row>
    <row r="90" spans="1:5" hidden="1" outlineLevel="1" x14ac:dyDescent="0.35">
      <c r="A90" s="2" t="s">
        <v>46</v>
      </c>
      <c r="B90" s="7">
        <v>596</v>
      </c>
      <c r="C90" s="2">
        <v>48</v>
      </c>
      <c r="D90" s="7">
        <f>B90</f>
        <v>596</v>
      </c>
      <c r="E90" s="7">
        <v>48</v>
      </c>
    </row>
    <row r="91" spans="1:5" hidden="1" outlineLevel="1" x14ac:dyDescent="0.35">
      <c r="A91" s="2" t="s">
        <v>47</v>
      </c>
      <c r="B91" s="7">
        <v>450</v>
      </c>
      <c r="C91" s="2">
        <v>50</v>
      </c>
      <c r="D91" s="7">
        <f>D90+B91</f>
        <v>1046</v>
      </c>
      <c r="E91" s="7">
        <v>98</v>
      </c>
    </row>
    <row r="92" spans="1:5" hidden="1" outlineLevel="1" x14ac:dyDescent="0.35">
      <c r="A92" s="2" t="s">
        <v>48</v>
      </c>
      <c r="B92" s="7">
        <v>524</v>
      </c>
      <c r="C92" s="2">
        <v>280</v>
      </c>
      <c r="D92" s="7">
        <f t="shared" ref="D92:D101" si="2">D91+B92</f>
        <v>1570</v>
      </c>
      <c r="E92" s="7">
        <v>378</v>
      </c>
    </row>
    <row r="93" spans="1:5" hidden="1" outlineLevel="1" x14ac:dyDescent="0.35">
      <c r="A93" s="9" t="s">
        <v>91</v>
      </c>
      <c r="B93" s="7">
        <v>1328</v>
      </c>
      <c r="C93" s="2">
        <v>347</v>
      </c>
      <c r="D93" s="7">
        <f t="shared" si="2"/>
        <v>2898</v>
      </c>
      <c r="E93" s="7">
        <v>725</v>
      </c>
    </row>
    <row r="94" spans="1:5" hidden="1" outlineLevel="1" x14ac:dyDescent="0.35">
      <c r="A94" s="9" t="s">
        <v>92</v>
      </c>
      <c r="B94" s="7">
        <v>1201</v>
      </c>
      <c r="C94" s="2">
        <v>209</v>
      </c>
      <c r="D94" s="7">
        <f t="shared" si="2"/>
        <v>4099</v>
      </c>
      <c r="E94" s="7">
        <v>934</v>
      </c>
    </row>
    <row r="95" spans="1:5" hidden="1" outlineLevel="1" x14ac:dyDescent="0.35">
      <c r="A95" s="9" t="s">
        <v>93</v>
      </c>
      <c r="B95" s="7">
        <v>1436</v>
      </c>
      <c r="C95" s="2">
        <v>158</v>
      </c>
      <c r="D95" s="7">
        <f t="shared" si="2"/>
        <v>5535</v>
      </c>
      <c r="E95" s="7">
        <v>1092</v>
      </c>
    </row>
    <row r="96" spans="1:5" hidden="1" outlineLevel="1" x14ac:dyDescent="0.35">
      <c r="A96" s="9" t="s">
        <v>98</v>
      </c>
      <c r="B96" s="7">
        <v>1236</v>
      </c>
      <c r="C96" s="2">
        <v>330</v>
      </c>
      <c r="D96" s="7">
        <f t="shared" si="2"/>
        <v>6771</v>
      </c>
      <c r="E96" s="7">
        <v>1422</v>
      </c>
    </row>
    <row r="97" spans="1:5" hidden="1" outlineLevel="1" x14ac:dyDescent="0.35">
      <c r="A97" s="9" t="s">
        <v>99</v>
      </c>
      <c r="B97" s="7">
        <v>4022</v>
      </c>
      <c r="C97" s="2">
        <v>311</v>
      </c>
      <c r="D97" s="7">
        <f t="shared" si="2"/>
        <v>10793</v>
      </c>
      <c r="E97" s="7">
        <v>1733</v>
      </c>
    </row>
    <row r="98" spans="1:5" hidden="1" outlineLevel="1" x14ac:dyDescent="0.35">
      <c r="A98" s="9" t="s">
        <v>100</v>
      </c>
      <c r="B98" s="7">
        <v>2645</v>
      </c>
      <c r="C98" s="2">
        <v>354</v>
      </c>
      <c r="D98" s="7">
        <f t="shared" si="2"/>
        <v>13438</v>
      </c>
      <c r="E98" s="7">
        <v>2087</v>
      </c>
    </row>
    <row r="99" spans="1:5" hidden="1" outlineLevel="1" x14ac:dyDescent="0.35">
      <c r="A99" s="2" t="s">
        <v>105</v>
      </c>
      <c r="B99" s="7">
        <v>2133</v>
      </c>
      <c r="C99" s="2">
        <v>190</v>
      </c>
      <c r="D99" s="7">
        <f t="shared" si="2"/>
        <v>15571</v>
      </c>
      <c r="E99" s="7">
        <v>2277</v>
      </c>
    </row>
    <row r="100" spans="1:5" hidden="1" outlineLevel="1" x14ac:dyDescent="0.35">
      <c r="A100" s="2" t="s">
        <v>106</v>
      </c>
      <c r="B100" s="7">
        <v>1129</v>
      </c>
      <c r="C100" s="2">
        <v>161</v>
      </c>
      <c r="D100" s="7">
        <f t="shared" si="2"/>
        <v>16700</v>
      </c>
      <c r="E100" s="7">
        <v>2438</v>
      </c>
    </row>
    <row r="101" spans="1:5" hidden="1" outlineLevel="1" x14ac:dyDescent="0.35">
      <c r="A101" s="2" t="s">
        <v>107</v>
      </c>
      <c r="B101" s="7">
        <v>487</v>
      </c>
      <c r="C101" s="2">
        <v>124</v>
      </c>
      <c r="D101" s="7">
        <f t="shared" si="2"/>
        <v>17187</v>
      </c>
      <c r="E101" s="7">
        <v>2562</v>
      </c>
    </row>
    <row r="102" spans="1:5" collapsed="1" x14ac:dyDescent="0.35"/>
    <row r="104" spans="1:5" x14ac:dyDescent="0.35">
      <c r="A104" s="73" t="s">
        <v>330</v>
      </c>
      <c r="B104" s="73"/>
      <c r="C104" s="73"/>
      <c r="D104" s="73"/>
      <c r="E104" s="73"/>
    </row>
    <row r="105" spans="1:5" hidden="1" outlineLevel="1" x14ac:dyDescent="0.35">
      <c r="A105" s="2" t="s">
        <v>43</v>
      </c>
      <c r="B105" s="2" t="s">
        <v>80</v>
      </c>
      <c r="C105" s="2" t="s">
        <v>113</v>
      </c>
      <c r="D105" s="2" t="s">
        <v>86</v>
      </c>
      <c r="E105" s="9" t="s">
        <v>116</v>
      </c>
    </row>
    <row r="106" spans="1:5" hidden="1" outlineLevel="1" x14ac:dyDescent="0.35">
      <c r="A106" s="2" t="s">
        <v>46</v>
      </c>
      <c r="B106" s="16">
        <v>492</v>
      </c>
      <c r="C106" s="16">
        <v>2453</v>
      </c>
      <c r="D106" s="16">
        <v>492</v>
      </c>
      <c r="E106" s="7">
        <f>C106</f>
        <v>2453</v>
      </c>
    </row>
    <row r="107" spans="1:5" hidden="1" outlineLevel="1" x14ac:dyDescent="0.35">
      <c r="A107" s="2" t="s">
        <v>47</v>
      </c>
      <c r="B107" s="8">
        <v>983</v>
      </c>
      <c r="C107" s="16">
        <v>1409</v>
      </c>
      <c r="D107" s="8">
        <v>1475</v>
      </c>
      <c r="E107" s="7">
        <f>E106+C107</f>
        <v>3862</v>
      </c>
    </row>
    <row r="108" spans="1:5" hidden="1" outlineLevel="1" x14ac:dyDescent="0.35">
      <c r="A108" s="2" t="s">
        <v>48</v>
      </c>
      <c r="B108" s="8">
        <v>597</v>
      </c>
      <c r="C108" s="16">
        <v>1342</v>
      </c>
      <c r="D108" s="8">
        <v>2072</v>
      </c>
      <c r="E108" s="7">
        <f t="shared" ref="E108:E116" si="3">E107+C108</f>
        <v>5204</v>
      </c>
    </row>
    <row r="109" spans="1:5" hidden="1" outlineLevel="1" x14ac:dyDescent="0.35">
      <c r="A109" s="9" t="s">
        <v>91</v>
      </c>
      <c r="B109" s="8">
        <v>1250</v>
      </c>
      <c r="C109" s="16">
        <v>900</v>
      </c>
      <c r="D109" s="8">
        <v>3322</v>
      </c>
      <c r="E109" s="7">
        <f t="shared" si="3"/>
        <v>6104</v>
      </c>
    </row>
    <row r="110" spans="1:5" hidden="1" outlineLevel="1" x14ac:dyDescent="0.35">
      <c r="A110" s="9" t="s">
        <v>92</v>
      </c>
      <c r="B110" s="8">
        <v>575</v>
      </c>
      <c r="C110" s="16">
        <v>945</v>
      </c>
      <c r="D110" s="8">
        <v>3897</v>
      </c>
      <c r="E110" s="7">
        <f t="shared" si="3"/>
        <v>7049</v>
      </c>
    </row>
    <row r="111" spans="1:5" hidden="1" outlineLevel="1" x14ac:dyDescent="0.35">
      <c r="A111" s="9" t="s">
        <v>93</v>
      </c>
      <c r="B111" s="8">
        <v>1039</v>
      </c>
      <c r="C111" s="16">
        <v>2352</v>
      </c>
      <c r="D111" s="8">
        <v>4936</v>
      </c>
      <c r="E111" s="7">
        <f t="shared" si="3"/>
        <v>9401</v>
      </c>
    </row>
    <row r="112" spans="1:5" hidden="1" outlineLevel="1" x14ac:dyDescent="0.35">
      <c r="A112" s="9" t="s">
        <v>98</v>
      </c>
      <c r="B112" s="8">
        <v>1057</v>
      </c>
      <c r="C112" s="16">
        <v>2553</v>
      </c>
      <c r="D112" s="8">
        <v>5993</v>
      </c>
      <c r="E112" s="7">
        <f t="shared" si="3"/>
        <v>11954</v>
      </c>
    </row>
    <row r="113" spans="1:5" hidden="1" outlineLevel="1" x14ac:dyDescent="0.35">
      <c r="A113" s="9" t="s">
        <v>99</v>
      </c>
      <c r="B113" s="8">
        <v>1251</v>
      </c>
      <c r="C113" s="16">
        <v>2529</v>
      </c>
      <c r="D113" s="8">
        <v>7244</v>
      </c>
      <c r="E113" s="7">
        <f t="shared" si="3"/>
        <v>14483</v>
      </c>
    </row>
    <row r="114" spans="1:5" hidden="1" outlineLevel="1" x14ac:dyDescent="0.35">
      <c r="A114" s="9" t="s">
        <v>100</v>
      </c>
      <c r="B114" s="16">
        <v>1904</v>
      </c>
      <c r="C114" s="16">
        <v>2194</v>
      </c>
      <c r="D114" s="16">
        <v>9148</v>
      </c>
      <c r="E114" s="7">
        <f t="shared" si="3"/>
        <v>16677</v>
      </c>
    </row>
    <row r="115" spans="1:5" hidden="1" outlineLevel="1" x14ac:dyDescent="0.35">
      <c r="A115" s="2" t="s">
        <v>105</v>
      </c>
      <c r="B115" s="7">
        <v>1110</v>
      </c>
      <c r="C115" s="16">
        <v>3618</v>
      </c>
      <c r="D115" s="16">
        <v>10258</v>
      </c>
      <c r="E115" s="7">
        <f>E114+C115</f>
        <v>20295</v>
      </c>
    </row>
    <row r="116" spans="1:5" hidden="1" outlineLevel="1" x14ac:dyDescent="0.35">
      <c r="A116" s="2" t="s">
        <v>106</v>
      </c>
      <c r="B116" s="15">
        <v>2236</v>
      </c>
      <c r="C116" s="16">
        <v>5221</v>
      </c>
      <c r="D116" s="15">
        <v>12494</v>
      </c>
      <c r="E116" s="7">
        <f t="shared" si="3"/>
        <v>25516</v>
      </c>
    </row>
    <row r="117" spans="1:5" hidden="1" outlineLevel="1" x14ac:dyDescent="0.35">
      <c r="A117" s="2" t="s">
        <v>107</v>
      </c>
      <c r="B117" s="7">
        <v>2064</v>
      </c>
      <c r="C117" s="16">
        <v>3191</v>
      </c>
      <c r="D117" s="15">
        <v>14558</v>
      </c>
      <c r="E117" s="7">
        <f>E116+C117</f>
        <v>28707</v>
      </c>
    </row>
    <row r="118" spans="1:5" collapsed="1" x14ac:dyDescent="0.35"/>
    <row r="120" spans="1:5" x14ac:dyDescent="0.35">
      <c r="A120" s="73" t="s">
        <v>347</v>
      </c>
      <c r="B120" s="73"/>
      <c r="C120" s="73"/>
      <c r="D120" s="73"/>
      <c r="E120" s="73"/>
    </row>
    <row r="121" spans="1:5" hidden="1" outlineLevel="1" x14ac:dyDescent="0.35">
      <c r="A121" s="47" t="s">
        <v>43</v>
      </c>
      <c r="B121" s="47" t="s">
        <v>80</v>
      </c>
      <c r="C121" s="47" t="s">
        <v>113</v>
      </c>
      <c r="D121" s="47" t="s">
        <v>86</v>
      </c>
      <c r="E121" s="57" t="s">
        <v>116</v>
      </c>
    </row>
    <row r="122" spans="1:5" hidden="1" outlineLevel="1" x14ac:dyDescent="0.35">
      <c r="A122" s="47" t="s">
        <v>46</v>
      </c>
      <c r="B122" s="72">
        <v>0</v>
      </c>
      <c r="C122" s="72">
        <v>0</v>
      </c>
      <c r="D122" s="72">
        <v>0</v>
      </c>
      <c r="E122" s="72">
        <v>0</v>
      </c>
    </row>
    <row r="123" spans="1:5" hidden="1" outlineLevel="1" x14ac:dyDescent="0.35">
      <c r="A123" s="47" t="s">
        <v>47</v>
      </c>
      <c r="B123" s="72">
        <v>0</v>
      </c>
      <c r="C123" s="72">
        <v>96</v>
      </c>
      <c r="D123" s="72">
        <v>0</v>
      </c>
      <c r="E123" s="72">
        <v>96</v>
      </c>
    </row>
    <row r="124" spans="1:5" hidden="1" outlineLevel="1" x14ac:dyDescent="0.35">
      <c r="A124" s="47" t="s">
        <v>48</v>
      </c>
      <c r="B124" s="72">
        <v>28</v>
      </c>
      <c r="C124" s="72">
        <v>154</v>
      </c>
      <c r="D124" s="72">
        <v>28</v>
      </c>
      <c r="E124" s="72">
        <v>250</v>
      </c>
    </row>
    <row r="125" spans="1:5" hidden="1" outlineLevel="1" x14ac:dyDescent="0.35">
      <c r="A125" s="57" t="s">
        <v>91</v>
      </c>
      <c r="B125" s="72">
        <v>0</v>
      </c>
      <c r="C125" s="72">
        <v>23</v>
      </c>
      <c r="D125" s="72">
        <v>28</v>
      </c>
      <c r="E125" s="72">
        <v>273</v>
      </c>
    </row>
    <row r="126" spans="1:5" hidden="1" outlineLevel="1" x14ac:dyDescent="0.35">
      <c r="A126" s="57" t="s">
        <v>92</v>
      </c>
      <c r="B126" s="72">
        <v>0</v>
      </c>
      <c r="C126" s="72">
        <v>0</v>
      </c>
      <c r="D126" s="72">
        <v>28</v>
      </c>
      <c r="E126" s="72">
        <v>273</v>
      </c>
    </row>
    <row r="127" spans="1:5" hidden="1" outlineLevel="1" x14ac:dyDescent="0.35">
      <c r="A127" s="57" t="s">
        <v>93</v>
      </c>
      <c r="B127" s="72">
        <v>0</v>
      </c>
      <c r="C127" s="72">
        <v>0</v>
      </c>
      <c r="D127" s="72">
        <v>28</v>
      </c>
      <c r="E127" s="72">
        <v>273</v>
      </c>
    </row>
    <row r="128" spans="1:5" hidden="1" outlineLevel="1" x14ac:dyDescent="0.35">
      <c r="A128" s="57" t="s">
        <v>98</v>
      </c>
      <c r="B128" s="72">
        <v>0</v>
      </c>
      <c r="C128" s="72">
        <v>228</v>
      </c>
      <c r="D128" s="72">
        <v>28</v>
      </c>
      <c r="E128" s="72">
        <v>501</v>
      </c>
    </row>
    <row r="129" spans="1:5" hidden="1" outlineLevel="1" x14ac:dyDescent="0.35">
      <c r="A129" s="57" t="s">
        <v>99</v>
      </c>
      <c r="B129" s="72">
        <v>23</v>
      </c>
      <c r="C129" s="72">
        <v>12</v>
      </c>
      <c r="D129" s="72">
        <v>51</v>
      </c>
      <c r="E129" s="72">
        <v>513</v>
      </c>
    </row>
    <row r="130" spans="1:5" hidden="1" outlineLevel="1" x14ac:dyDescent="0.35">
      <c r="A130" s="57" t="s">
        <v>100</v>
      </c>
      <c r="B130" s="72">
        <v>55</v>
      </c>
      <c r="C130" s="72">
        <v>306</v>
      </c>
      <c r="D130" s="72">
        <v>106</v>
      </c>
      <c r="E130" s="72">
        <v>819</v>
      </c>
    </row>
    <row r="131" spans="1:5" hidden="1" outlineLevel="1" x14ac:dyDescent="0.35">
      <c r="A131" s="47" t="s">
        <v>105</v>
      </c>
      <c r="B131" s="72">
        <v>83</v>
      </c>
      <c r="C131" s="72">
        <v>34</v>
      </c>
      <c r="D131" s="72">
        <v>189</v>
      </c>
      <c r="E131" s="72">
        <v>853</v>
      </c>
    </row>
    <row r="132" spans="1:5" hidden="1" outlineLevel="1" x14ac:dyDescent="0.35">
      <c r="A132" s="47" t="s">
        <v>106</v>
      </c>
      <c r="B132" s="72">
        <v>129</v>
      </c>
      <c r="C132" s="72">
        <v>176</v>
      </c>
      <c r="D132" s="72">
        <v>318</v>
      </c>
      <c r="E132" s="72">
        <v>1029</v>
      </c>
    </row>
    <row r="133" spans="1:5" hidden="1" outlineLevel="1" x14ac:dyDescent="0.35">
      <c r="A133" s="47" t="s">
        <v>107</v>
      </c>
      <c r="B133" s="72">
        <v>27</v>
      </c>
      <c r="C133" s="72">
        <v>49</v>
      </c>
      <c r="D133" s="72">
        <v>345</v>
      </c>
      <c r="E133" s="72">
        <v>1078</v>
      </c>
    </row>
    <row r="134" spans="1:5" collapsed="1" x14ac:dyDescent="0.35"/>
  </sheetData>
  <mergeCells count="5">
    <mergeCell ref="A6:I6"/>
    <mergeCell ref="A22:G22"/>
    <mergeCell ref="A71:E71"/>
    <mergeCell ref="A104:E104"/>
    <mergeCell ref="A120:E1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124"/>
  <sheetViews>
    <sheetView workbookViewId="0">
      <selection activeCell="C132" sqref="C132"/>
    </sheetView>
  </sheetViews>
  <sheetFormatPr defaultRowHeight="14.5" outlineLevelRow="1" x14ac:dyDescent="0.35"/>
  <cols>
    <col min="1" max="1" width="8.1796875" customWidth="1"/>
    <col min="2" max="2" width="17.26953125" bestFit="1" customWidth="1"/>
    <col min="3" max="3" width="20.7265625" bestFit="1" customWidth="1"/>
    <col min="4" max="4" width="19.81640625" customWidth="1"/>
    <col min="5" max="5" width="19.81640625" bestFit="1" customWidth="1"/>
    <col min="6" max="7" width="15.1796875" bestFit="1" customWidth="1"/>
  </cols>
  <sheetData>
    <row r="8" spans="1:7" x14ac:dyDescent="0.35">
      <c r="A8" s="74" t="s">
        <v>331</v>
      </c>
      <c r="B8" s="74"/>
      <c r="C8" s="74"/>
      <c r="D8" s="74"/>
      <c r="E8" s="74"/>
      <c r="F8" s="74"/>
      <c r="G8" s="74"/>
    </row>
    <row r="9" spans="1:7" hidden="1" outlineLevel="1" x14ac:dyDescent="0.35">
      <c r="A9" s="51" t="s">
        <v>43</v>
      </c>
      <c r="B9" s="51">
        <v>2015</v>
      </c>
      <c r="C9" s="51">
        <v>2016</v>
      </c>
      <c r="D9" s="51">
        <v>2017</v>
      </c>
      <c r="E9" s="51" t="s">
        <v>45</v>
      </c>
      <c r="F9" s="51" t="s">
        <v>67</v>
      </c>
      <c r="G9" s="51" t="s">
        <v>110</v>
      </c>
    </row>
    <row r="10" spans="1:7" hidden="1" outlineLevel="1" x14ac:dyDescent="0.35">
      <c r="A10" s="48" t="s">
        <v>46</v>
      </c>
      <c r="B10" s="52" t="s">
        <v>69</v>
      </c>
      <c r="C10" s="53">
        <v>53436</v>
      </c>
      <c r="D10" s="54">
        <v>2</v>
      </c>
      <c r="E10" s="53" t="s">
        <v>69</v>
      </c>
      <c r="F10" s="53">
        <v>53436</v>
      </c>
      <c r="G10" s="48">
        <v>2</v>
      </c>
    </row>
    <row r="11" spans="1:7" hidden="1" outlineLevel="1" x14ac:dyDescent="0.35">
      <c r="A11" s="48" t="s">
        <v>47</v>
      </c>
      <c r="B11" s="52" t="s">
        <v>69</v>
      </c>
      <c r="C11" s="55">
        <v>34404</v>
      </c>
      <c r="D11" s="56">
        <v>56</v>
      </c>
      <c r="E11" s="55" t="s">
        <v>69</v>
      </c>
      <c r="F11" s="55">
        <v>87840</v>
      </c>
      <c r="G11" s="48">
        <v>58</v>
      </c>
    </row>
    <row r="12" spans="1:7" hidden="1" outlineLevel="1" x14ac:dyDescent="0.35">
      <c r="A12" s="48" t="s">
        <v>48</v>
      </c>
      <c r="B12" s="52" t="s">
        <v>69</v>
      </c>
      <c r="C12" s="55">
        <v>1783</v>
      </c>
      <c r="D12" s="56">
        <v>14</v>
      </c>
      <c r="E12" s="55" t="s">
        <v>69</v>
      </c>
      <c r="F12" s="55">
        <v>89623</v>
      </c>
      <c r="G12" s="48">
        <v>72</v>
      </c>
    </row>
    <row r="13" spans="1:7" hidden="1" outlineLevel="1" x14ac:dyDescent="0.35">
      <c r="A13" s="49" t="s">
        <v>91</v>
      </c>
      <c r="B13" s="52" t="s">
        <v>69</v>
      </c>
      <c r="C13" s="55">
        <v>0</v>
      </c>
      <c r="D13" s="56">
        <v>5</v>
      </c>
      <c r="E13" s="55" t="s">
        <v>69</v>
      </c>
      <c r="F13" s="55">
        <v>89623</v>
      </c>
      <c r="G13" s="48">
        <v>77</v>
      </c>
    </row>
    <row r="14" spans="1:7" hidden="1" outlineLevel="1" x14ac:dyDescent="0.35">
      <c r="A14" s="49" t="s">
        <v>92</v>
      </c>
      <c r="B14" s="52" t="s">
        <v>69</v>
      </c>
      <c r="C14" s="55">
        <v>47</v>
      </c>
      <c r="D14" s="56">
        <v>0</v>
      </c>
      <c r="E14" s="55" t="s">
        <v>69</v>
      </c>
      <c r="F14" s="55">
        <v>89670</v>
      </c>
      <c r="G14" s="48">
        <f>D14+G13</f>
        <v>77</v>
      </c>
    </row>
    <row r="15" spans="1:7" hidden="1" outlineLevel="1" x14ac:dyDescent="0.35">
      <c r="A15" s="49" t="s">
        <v>93</v>
      </c>
      <c r="B15" s="52" t="s">
        <v>69</v>
      </c>
      <c r="C15" s="55">
        <v>0</v>
      </c>
      <c r="D15" s="56">
        <v>45</v>
      </c>
      <c r="E15" s="55" t="s">
        <v>69</v>
      </c>
      <c r="F15" s="55">
        <v>89670</v>
      </c>
      <c r="G15" s="48">
        <v>122</v>
      </c>
    </row>
    <row r="16" spans="1:7" hidden="1" outlineLevel="1" x14ac:dyDescent="0.35">
      <c r="A16" s="49" t="s">
        <v>98</v>
      </c>
      <c r="B16" s="52" t="s">
        <v>69</v>
      </c>
      <c r="C16" s="55">
        <v>12</v>
      </c>
      <c r="D16" s="56">
        <f>G16-G15</f>
        <v>107</v>
      </c>
      <c r="E16" s="55" t="s">
        <v>69</v>
      </c>
      <c r="F16" s="55">
        <v>89682</v>
      </c>
      <c r="G16" s="48">
        <v>229</v>
      </c>
    </row>
    <row r="17" spans="1:7" hidden="1" outlineLevel="1" x14ac:dyDescent="0.35">
      <c r="A17" s="49" t="s">
        <v>99</v>
      </c>
      <c r="B17" s="52" t="s">
        <v>69</v>
      </c>
      <c r="C17" s="55">
        <v>9</v>
      </c>
      <c r="D17" s="56">
        <f>G17-G16</f>
        <v>90</v>
      </c>
      <c r="E17" s="55">
        <v>52757</v>
      </c>
      <c r="F17" s="55">
        <v>89691</v>
      </c>
      <c r="G17" s="48">
        <v>319</v>
      </c>
    </row>
    <row r="18" spans="1:7" hidden="1" outlineLevel="1" x14ac:dyDescent="0.35">
      <c r="A18" s="49" t="s">
        <v>100</v>
      </c>
      <c r="B18" s="53">
        <v>49996</v>
      </c>
      <c r="C18" s="55">
        <v>7</v>
      </c>
      <c r="D18" s="56">
        <f>G18-G17</f>
        <v>64</v>
      </c>
      <c r="E18" s="55">
        <v>102753</v>
      </c>
      <c r="F18" s="55">
        <v>89698</v>
      </c>
      <c r="G18" s="48">
        <v>383</v>
      </c>
    </row>
    <row r="19" spans="1:7" hidden="1" outlineLevel="1" x14ac:dyDescent="0.35">
      <c r="A19" s="49" t="s">
        <v>105</v>
      </c>
      <c r="B19" s="53">
        <v>87204</v>
      </c>
      <c r="C19" s="55">
        <v>66</v>
      </c>
      <c r="D19" s="56">
        <v>29</v>
      </c>
      <c r="E19" s="55">
        <v>189957</v>
      </c>
      <c r="F19" s="55">
        <v>89764</v>
      </c>
      <c r="G19" s="48">
        <f>G18+D19</f>
        <v>412</v>
      </c>
    </row>
    <row r="20" spans="1:7" hidden="1" outlineLevel="1" x14ac:dyDescent="0.35">
      <c r="A20" s="49" t="s">
        <v>106</v>
      </c>
      <c r="B20" s="53">
        <v>102776</v>
      </c>
      <c r="C20" s="55">
        <v>7</v>
      </c>
      <c r="D20" s="56">
        <v>50</v>
      </c>
      <c r="E20" s="55">
        <v>292733</v>
      </c>
      <c r="F20" s="55">
        <v>89771</v>
      </c>
      <c r="G20" s="48">
        <f t="shared" ref="G20:G21" si="0">G19+D20</f>
        <v>462</v>
      </c>
    </row>
    <row r="21" spans="1:7" hidden="1" outlineLevel="1" x14ac:dyDescent="0.35">
      <c r="A21" s="49" t="s">
        <v>107</v>
      </c>
      <c r="B21" s="52">
        <v>95500</v>
      </c>
      <c r="C21" s="53">
        <v>0</v>
      </c>
      <c r="D21" s="56">
        <v>85</v>
      </c>
      <c r="E21" s="53">
        <v>388233</v>
      </c>
      <c r="F21" s="53">
        <v>89771</v>
      </c>
      <c r="G21" s="48">
        <f t="shared" si="0"/>
        <v>547</v>
      </c>
    </row>
    <row r="22" spans="1:7" collapsed="1" x14ac:dyDescent="0.35"/>
    <row r="25" spans="1:7" x14ac:dyDescent="0.35">
      <c r="A25" s="74" t="s">
        <v>332</v>
      </c>
      <c r="B25" s="74"/>
      <c r="C25" s="74"/>
      <c r="D25" s="74"/>
      <c r="E25" s="74"/>
      <c r="F25" s="74"/>
      <c r="G25" s="74"/>
    </row>
    <row r="26" spans="1:7" hidden="1" outlineLevel="1" x14ac:dyDescent="0.35">
      <c r="A26" s="51" t="s">
        <v>43</v>
      </c>
      <c r="B26" s="51">
        <v>2015</v>
      </c>
      <c r="C26" s="51">
        <v>2016</v>
      </c>
      <c r="D26" s="51">
        <v>2017</v>
      </c>
      <c r="E26" s="51" t="s">
        <v>45</v>
      </c>
      <c r="F26" s="51" t="s">
        <v>67</v>
      </c>
      <c r="G26" s="51" t="s">
        <v>110</v>
      </c>
    </row>
    <row r="27" spans="1:7" hidden="1" outlineLevel="1" x14ac:dyDescent="0.35">
      <c r="A27" s="48" t="s">
        <v>46</v>
      </c>
      <c r="B27" s="52">
        <v>14647</v>
      </c>
      <c r="C27" s="53">
        <v>543</v>
      </c>
      <c r="D27" s="54">
        <v>133</v>
      </c>
      <c r="E27" s="53">
        <v>14647</v>
      </c>
      <c r="F27" s="53">
        <v>543</v>
      </c>
      <c r="G27" s="53">
        <v>133</v>
      </c>
    </row>
    <row r="28" spans="1:7" hidden="1" outlineLevel="1" x14ac:dyDescent="0.35">
      <c r="A28" s="48" t="s">
        <v>47</v>
      </c>
      <c r="B28" s="52">
        <v>17384</v>
      </c>
      <c r="C28" s="53">
        <v>2398</v>
      </c>
      <c r="D28" s="54">
        <v>166</v>
      </c>
      <c r="E28" s="53">
        <v>32031</v>
      </c>
      <c r="F28" s="53">
        <v>2941</v>
      </c>
      <c r="G28" s="48">
        <v>299</v>
      </c>
    </row>
    <row r="29" spans="1:7" hidden="1" outlineLevel="1" x14ac:dyDescent="0.35">
      <c r="A29" s="48" t="s">
        <v>48</v>
      </c>
      <c r="B29" s="52">
        <v>5975</v>
      </c>
      <c r="C29" s="53">
        <v>3412</v>
      </c>
      <c r="D29" s="54">
        <v>37</v>
      </c>
      <c r="E29" s="53">
        <v>38006</v>
      </c>
      <c r="F29" s="53">
        <v>6353</v>
      </c>
      <c r="G29" s="48">
        <v>336</v>
      </c>
    </row>
    <row r="30" spans="1:7" hidden="1" outlineLevel="1" x14ac:dyDescent="0.35">
      <c r="A30" s="49" t="s">
        <v>91</v>
      </c>
      <c r="B30" s="52">
        <v>8224</v>
      </c>
      <c r="C30" s="53">
        <v>3946</v>
      </c>
      <c r="D30" s="54">
        <v>46</v>
      </c>
      <c r="E30" s="53">
        <v>46230</v>
      </c>
      <c r="F30" s="53">
        <v>10299</v>
      </c>
      <c r="G30" s="48">
        <f>G29+D30</f>
        <v>382</v>
      </c>
    </row>
    <row r="31" spans="1:7" hidden="1" outlineLevel="1" x14ac:dyDescent="0.35">
      <c r="A31" s="49" t="s">
        <v>92</v>
      </c>
      <c r="B31" s="52">
        <v>11606</v>
      </c>
      <c r="C31" s="53">
        <v>3463</v>
      </c>
      <c r="D31" s="54">
        <v>112</v>
      </c>
      <c r="E31" s="53">
        <v>57836</v>
      </c>
      <c r="F31" s="53">
        <v>13762</v>
      </c>
      <c r="G31" s="48">
        <f>G30+D31</f>
        <v>494</v>
      </c>
    </row>
    <row r="32" spans="1:7" hidden="1" outlineLevel="1" x14ac:dyDescent="0.35">
      <c r="A32" s="49" t="s">
        <v>93</v>
      </c>
      <c r="B32" s="52">
        <v>19546</v>
      </c>
      <c r="C32" s="53">
        <v>3768</v>
      </c>
      <c r="D32" s="54">
        <v>50</v>
      </c>
      <c r="E32" s="53">
        <v>77382</v>
      </c>
      <c r="F32" s="53">
        <v>17530</v>
      </c>
      <c r="G32" s="48">
        <v>544</v>
      </c>
    </row>
    <row r="33" spans="1:7" hidden="1" outlineLevel="1" x14ac:dyDescent="0.35">
      <c r="A33" s="49" t="s">
        <v>98</v>
      </c>
      <c r="B33" s="52">
        <v>38059</v>
      </c>
      <c r="C33" s="53">
        <v>573</v>
      </c>
      <c r="D33" s="54">
        <f>G33-G32</f>
        <v>165</v>
      </c>
      <c r="E33" s="53">
        <v>115441</v>
      </c>
      <c r="F33" s="53">
        <v>18103</v>
      </c>
      <c r="G33" s="49">
        <v>709</v>
      </c>
    </row>
    <row r="34" spans="1:7" hidden="1" outlineLevel="1" x14ac:dyDescent="0.35">
      <c r="A34" s="49" t="s">
        <v>99</v>
      </c>
      <c r="B34" s="52">
        <v>57938</v>
      </c>
      <c r="C34" s="53">
        <v>346</v>
      </c>
      <c r="D34" s="54">
        <f>G34-G33</f>
        <v>303</v>
      </c>
      <c r="E34" s="53">
        <v>173379</v>
      </c>
      <c r="F34" s="53">
        <v>18449</v>
      </c>
      <c r="G34" s="49">
        <v>1012</v>
      </c>
    </row>
    <row r="35" spans="1:7" hidden="1" outlineLevel="1" x14ac:dyDescent="0.35">
      <c r="A35" s="49" t="s">
        <v>100</v>
      </c>
      <c r="B35" s="52">
        <v>138396</v>
      </c>
      <c r="C35" s="53">
        <v>152</v>
      </c>
      <c r="D35" s="54">
        <f>G35-G34</f>
        <v>312</v>
      </c>
      <c r="E35" s="53">
        <v>311775</v>
      </c>
      <c r="F35" s="53">
        <v>18601</v>
      </c>
      <c r="G35" s="49">
        <v>1324</v>
      </c>
    </row>
    <row r="36" spans="1:7" hidden="1" outlineLevel="1" x14ac:dyDescent="0.35">
      <c r="A36" s="49" t="s">
        <v>105</v>
      </c>
      <c r="B36" s="52">
        <v>99155</v>
      </c>
      <c r="C36" s="53">
        <v>164</v>
      </c>
      <c r="D36" s="54">
        <v>191</v>
      </c>
      <c r="E36" s="53">
        <v>410930</v>
      </c>
      <c r="F36" s="53">
        <v>18765</v>
      </c>
      <c r="G36" s="49">
        <f>G35+D36</f>
        <v>1515</v>
      </c>
    </row>
    <row r="37" spans="1:7" hidden="1" outlineLevel="1" x14ac:dyDescent="0.35">
      <c r="A37" s="49" t="s">
        <v>106</v>
      </c>
      <c r="B37" s="52">
        <v>315</v>
      </c>
      <c r="C37" s="53">
        <v>189</v>
      </c>
      <c r="D37" s="54">
        <v>64</v>
      </c>
      <c r="E37" s="53">
        <v>411245</v>
      </c>
      <c r="F37" s="53">
        <v>18954</v>
      </c>
      <c r="G37" s="49">
        <f t="shared" ref="G37:G38" si="1">G36+D37</f>
        <v>1579</v>
      </c>
    </row>
    <row r="38" spans="1:7" hidden="1" outlineLevel="1" x14ac:dyDescent="0.35">
      <c r="A38" s="49" t="s">
        <v>107</v>
      </c>
      <c r="B38" s="52">
        <v>270</v>
      </c>
      <c r="C38" s="53">
        <v>267</v>
      </c>
      <c r="D38" s="54">
        <v>47</v>
      </c>
      <c r="E38" s="53">
        <v>411515</v>
      </c>
      <c r="F38" s="53">
        <v>19221</v>
      </c>
      <c r="G38" s="49">
        <f t="shared" si="1"/>
        <v>1626</v>
      </c>
    </row>
    <row r="39" spans="1:7" collapsed="1" x14ac:dyDescent="0.35"/>
    <row r="42" spans="1:7" x14ac:dyDescent="0.35">
      <c r="A42" s="74" t="s">
        <v>333</v>
      </c>
      <c r="B42" s="74"/>
      <c r="C42" s="74"/>
      <c r="D42" s="74"/>
      <c r="E42" s="74"/>
      <c r="F42" s="74"/>
      <c r="G42" s="74"/>
    </row>
    <row r="43" spans="1:7" hidden="1" outlineLevel="1" x14ac:dyDescent="0.35">
      <c r="A43" s="51" t="s">
        <v>43</v>
      </c>
      <c r="B43" s="51">
        <v>2015</v>
      </c>
      <c r="C43" s="51">
        <v>2016</v>
      </c>
      <c r="D43" s="51">
        <v>2017</v>
      </c>
      <c r="E43" s="51" t="s">
        <v>45</v>
      </c>
      <c r="F43" s="51" t="s">
        <v>67</v>
      </c>
      <c r="G43" s="51" t="s">
        <v>110</v>
      </c>
    </row>
    <row r="44" spans="1:7" hidden="1" outlineLevel="1" x14ac:dyDescent="0.35">
      <c r="A44" s="48" t="s">
        <v>46</v>
      </c>
      <c r="B44" s="52">
        <v>2427</v>
      </c>
      <c r="C44" s="55">
        <v>58464</v>
      </c>
      <c r="D44" s="56" t="s">
        <v>69</v>
      </c>
      <c r="E44" s="55">
        <v>2427</v>
      </c>
      <c r="F44" s="53">
        <v>58464</v>
      </c>
      <c r="G44" s="53" t="s">
        <v>69</v>
      </c>
    </row>
    <row r="45" spans="1:7" hidden="1" outlineLevel="1" x14ac:dyDescent="0.35">
      <c r="A45" s="48" t="s">
        <v>47</v>
      </c>
      <c r="B45" s="52">
        <v>2544</v>
      </c>
      <c r="C45" s="55">
        <v>36141</v>
      </c>
      <c r="D45" s="56" t="s">
        <v>69</v>
      </c>
      <c r="E45" s="55">
        <v>4971</v>
      </c>
      <c r="F45" s="53">
        <v>94605</v>
      </c>
      <c r="G45" s="53" t="s">
        <v>69</v>
      </c>
    </row>
    <row r="46" spans="1:7" hidden="1" outlineLevel="1" x14ac:dyDescent="0.35">
      <c r="A46" s="49" t="s">
        <v>48</v>
      </c>
      <c r="B46" s="53">
        <v>3821</v>
      </c>
      <c r="C46" s="55">
        <v>1512</v>
      </c>
      <c r="D46" s="56" t="s">
        <v>69</v>
      </c>
      <c r="E46" s="55">
        <v>8792</v>
      </c>
      <c r="F46" s="53">
        <v>96117</v>
      </c>
      <c r="G46" s="53" t="s">
        <v>69</v>
      </c>
    </row>
    <row r="47" spans="1:7" hidden="1" outlineLevel="1" x14ac:dyDescent="0.35">
      <c r="A47" s="49" t="s">
        <v>91</v>
      </c>
      <c r="B47" s="53">
        <v>4439</v>
      </c>
      <c r="C47" s="55">
        <v>18</v>
      </c>
      <c r="D47" s="56" t="s">
        <v>69</v>
      </c>
      <c r="E47" s="55">
        <v>13231</v>
      </c>
      <c r="F47" s="53">
        <v>96135</v>
      </c>
      <c r="G47" s="53" t="s">
        <v>69</v>
      </c>
    </row>
    <row r="48" spans="1:7" hidden="1" outlineLevel="1" x14ac:dyDescent="0.35">
      <c r="A48" s="49" t="s">
        <v>92</v>
      </c>
      <c r="B48" s="53">
        <v>9894</v>
      </c>
      <c r="C48" s="55">
        <v>367</v>
      </c>
      <c r="D48" s="56" t="s">
        <v>69</v>
      </c>
      <c r="E48" s="55">
        <v>23125</v>
      </c>
      <c r="F48" s="53">
        <v>96502</v>
      </c>
      <c r="G48" s="53" t="s">
        <v>69</v>
      </c>
    </row>
    <row r="49" spans="1:7" hidden="1" outlineLevel="1" x14ac:dyDescent="0.35">
      <c r="A49" s="49" t="s">
        <v>93</v>
      </c>
      <c r="B49" s="53">
        <v>15689</v>
      </c>
      <c r="C49" s="55">
        <v>904</v>
      </c>
      <c r="D49" s="56" t="s">
        <v>69</v>
      </c>
      <c r="E49" s="55">
        <v>38814</v>
      </c>
      <c r="F49" s="53">
        <v>97406</v>
      </c>
      <c r="G49" s="53" t="s">
        <v>69</v>
      </c>
    </row>
    <row r="50" spans="1:7" hidden="1" outlineLevel="1" x14ac:dyDescent="0.35">
      <c r="A50" s="49" t="s">
        <v>98</v>
      </c>
      <c r="B50" s="53">
        <v>29146</v>
      </c>
      <c r="C50" s="55">
        <v>525</v>
      </c>
      <c r="D50" s="56" t="s">
        <v>69</v>
      </c>
      <c r="E50" s="55">
        <v>67960</v>
      </c>
      <c r="F50" s="53">
        <v>97931</v>
      </c>
      <c r="G50" s="53" t="s">
        <v>69</v>
      </c>
    </row>
    <row r="51" spans="1:7" hidden="1" outlineLevel="1" x14ac:dyDescent="0.35">
      <c r="A51" s="49" t="s">
        <v>99</v>
      </c>
      <c r="B51" s="53">
        <v>37459</v>
      </c>
      <c r="C51" s="55">
        <v>603</v>
      </c>
      <c r="D51" s="56" t="s">
        <v>69</v>
      </c>
      <c r="E51" s="55">
        <v>105419</v>
      </c>
      <c r="F51" s="53">
        <v>98534</v>
      </c>
      <c r="G51" s="53" t="s">
        <v>69</v>
      </c>
    </row>
    <row r="52" spans="1:7" hidden="1" outlineLevel="1" x14ac:dyDescent="0.35">
      <c r="A52" s="49" t="s">
        <v>100</v>
      </c>
      <c r="B52" s="53">
        <v>51048</v>
      </c>
      <c r="C52" s="55">
        <v>236</v>
      </c>
      <c r="D52" s="56" t="s">
        <v>69</v>
      </c>
      <c r="E52" s="55">
        <v>156467</v>
      </c>
      <c r="F52" s="53">
        <v>98770</v>
      </c>
      <c r="G52" s="53" t="s">
        <v>69</v>
      </c>
    </row>
    <row r="53" spans="1:7" hidden="1" outlineLevel="1" x14ac:dyDescent="0.35">
      <c r="A53" s="49" t="s">
        <v>105</v>
      </c>
      <c r="B53" s="53">
        <v>180303</v>
      </c>
      <c r="C53" s="55">
        <v>22</v>
      </c>
      <c r="D53" s="56" t="s">
        <v>69</v>
      </c>
      <c r="E53" s="55">
        <v>336770</v>
      </c>
      <c r="F53" s="53">
        <v>98792</v>
      </c>
      <c r="G53" s="53" t="s">
        <v>69</v>
      </c>
    </row>
    <row r="54" spans="1:7" hidden="1" outlineLevel="1" x14ac:dyDescent="0.35">
      <c r="A54" s="49" t="s">
        <v>106</v>
      </c>
      <c r="B54" s="53">
        <v>149922</v>
      </c>
      <c r="C54" s="55">
        <v>3</v>
      </c>
      <c r="D54" s="56" t="s">
        <v>69</v>
      </c>
      <c r="E54" s="55">
        <v>486692</v>
      </c>
      <c r="F54" s="53">
        <v>98975</v>
      </c>
      <c r="G54" s="53" t="s">
        <v>69</v>
      </c>
    </row>
    <row r="55" spans="1:7" hidden="1" outlineLevel="1" x14ac:dyDescent="0.35">
      <c r="A55" s="49" t="s">
        <v>107</v>
      </c>
      <c r="B55" s="53">
        <v>92826</v>
      </c>
      <c r="C55" s="55">
        <v>0</v>
      </c>
      <c r="D55" s="56" t="s">
        <v>69</v>
      </c>
      <c r="E55" s="55">
        <v>579518</v>
      </c>
      <c r="F55" s="53">
        <v>98975</v>
      </c>
      <c r="G55" s="53" t="s">
        <v>69</v>
      </c>
    </row>
    <row r="56" spans="1:7" collapsed="1" x14ac:dyDescent="0.35"/>
    <row r="59" spans="1:7" x14ac:dyDescent="0.35">
      <c r="A59" s="75" t="s">
        <v>313</v>
      </c>
      <c r="B59" s="75"/>
      <c r="C59" s="75"/>
      <c r="D59" s="75"/>
      <c r="E59" s="75"/>
    </row>
    <row r="60" spans="1:7" hidden="1" outlineLevel="1" x14ac:dyDescent="0.35">
      <c r="A60" s="51" t="s">
        <v>43</v>
      </c>
      <c r="B60" s="51" t="s">
        <v>316</v>
      </c>
      <c r="C60" s="51" t="s">
        <v>317</v>
      </c>
      <c r="D60" s="51" t="s">
        <v>86</v>
      </c>
      <c r="E60" s="62" t="s">
        <v>116</v>
      </c>
    </row>
    <row r="61" spans="1:7" hidden="1" outlineLevel="1" x14ac:dyDescent="0.35">
      <c r="A61" s="47" t="s">
        <v>46</v>
      </c>
      <c r="B61" s="58">
        <v>55</v>
      </c>
      <c r="C61" s="56">
        <v>108</v>
      </c>
      <c r="D61" s="58">
        <f>B61</f>
        <v>55</v>
      </c>
      <c r="E61" s="60">
        <f>C61</f>
        <v>108</v>
      </c>
    </row>
    <row r="62" spans="1:7" hidden="1" outlineLevel="1" x14ac:dyDescent="0.35">
      <c r="A62" s="47" t="s">
        <v>47</v>
      </c>
      <c r="B62" s="59">
        <v>19</v>
      </c>
      <c r="C62" s="56">
        <v>15</v>
      </c>
      <c r="D62" s="59">
        <f>B61+B62</f>
        <v>74</v>
      </c>
      <c r="E62" s="60">
        <f>SUM(E61+C62)</f>
        <v>123</v>
      </c>
    </row>
    <row r="63" spans="1:7" hidden="1" outlineLevel="1" x14ac:dyDescent="0.35">
      <c r="A63" s="47" t="s">
        <v>48</v>
      </c>
      <c r="B63" s="59">
        <v>37</v>
      </c>
      <c r="C63" s="56">
        <v>3</v>
      </c>
      <c r="D63" s="59">
        <f>SUM(D62+B63)</f>
        <v>111</v>
      </c>
      <c r="E63" s="60">
        <f t="shared" ref="E63:E72" si="2">SUM(E62+C63)</f>
        <v>126</v>
      </c>
    </row>
    <row r="64" spans="1:7" hidden="1" outlineLevel="1" x14ac:dyDescent="0.35">
      <c r="A64" s="57" t="s">
        <v>91</v>
      </c>
      <c r="B64" s="59">
        <v>69</v>
      </c>
      <c r="C64" s="56">
        <v>1</v>
      </c>
      <c r="D64" s="59">
        <f t="shared" ref="D64:D72" si="3">SUM(D63+B64)</f>
        <v>180</v>
      </c>
      <c r="E64" s="60">
        <f t="shared" si="2"/>
        <v>127</v>
      </c>
    </row>
    <row r="65" spans="1:5" hidden="1" outlineLevel="1" x14ac:dyDescent="0.35">
      <c r="A65" s="57" t="s">
        <v>92</v>
      </c>
      <c r="B65" s="59">
        <v>127</v>
      </c>
      <c r="C65" s="56">
        <v>8</v>
      </c>
      <c r="D65" s="59">
        <f t="shared" si="3"/>
        <v>307</v>
      </c>
      <c r="E65" s="60">
        <f t="shared" si="2"/>
        <v>135</v>
      </c>
    </row>
    <row r="66" spans="1:5" hidden="1" outlineLevel="1" x14ac:dyDescent="0.35">
      <c r="A66" s="57" t="s">
        <v>93</v>
      </c>
      <c r="B66" s="59">
        <v>47</v>
      </c>
      <c r="C66" s="56">
        <v>11</v>
      </c>
      <c r="D66" s="59">
        <f t="shared" si="3"/>
        <v>354</v>
      </c>
      <c r="E66" s="60">
        <f t="shared" si="2"/>
        <v>146</v>
      </c>
    </row>
    <row r="67" spans="1:5" hidden="1" outlineLevel="1" x14ac:dyDescent="0.35">
      <c r="A67" s="57" t="s">
        <v>98</v>
      </c>
      <c r="B67" s="59">
        <v>16</v>
      </c>
      <c r="C67" s="56">
        <v>32</v>
      </c>
      <c r="D67" s="59">
        <f t="shared" si="3"/>
        <v>370</v>
      </c>
      <c r="E67" s="60">
        <f t="shared" si="2"/>
        <v>178</v>
      </c>
    </row>
    <row r="68" spans="1:5" hidden="1" outlineLevel="1" x14ac:dyDescent="0.35">
      <c r="A68" s="57" t="s">
        <v>99</v>
      </c>
      <c r="B68" s="59">
        <v>108</v>
      </c>
      <c r="C68" s="56">
        <v>94</v>
      </c>
      <c r="D68" s="59">
        <f t="shared" si="3"/>
        <v>478</v>
      </c>
      <c r="E68" s="60">
        <f t="shared" si="2"/>
        <v>272</v>
      </c>
    </row>
    <row r="69" spans="1:5" hidden="1" outlineLevel="1" x14ac:dyDescent="0.35">
      <c r="A69" s="57" t="s">
        <v>100</v>
      </c>
      <c r="B69" s="58">
        <v>136</v>
      </c>
      <c r="C69" s="56">
        <v>110</v>
      </c>
      <c r="D69" s="59">
        <f t="shared" si="3"/>
        <v>614</v>
      </c>
      <c r="E69" s="60">
        <f t="shared" si="2"/>
        <v>382</v>
      </c>
    </row>
    <row r="70" spans="1:5" hidden="1" outlineLevel="1" x14ac:dyDescent="0.35">
      <c r="A70" s="47" t="s">
        <v>105</v>
      </c>
      <c r="B70" s="60">
        <v>84</v>
      </c>
      <c r="C70" s="56">
        <v>116</v>
      </c>
      <c r="D70" s="59">
        <f t="shared" si="3"/>
        <v>698</v>
      </c>
      <c r="E70" s="60">
        <f t="shared" si="2"/>
        <v>498</v>
      </c>
    </row>
    <row r="71" spans="1:5" hidden="1" outlineLevel="1" x14ac:dyDescent="0.35">
      <c r="A71" s="47" t="s">
        <v>106</v>
      </c>
      <c r="B71" s="61">
        <v>94</v>
      </c>
      <c r="C71" s="56">
        <v>96</v>
      </c>
      <c r="D71" s="59">
        <f t="shared" si="3"/>
        <v>792</v>
      </c>
      <c r="E71" s="60">
        <f t="shared" si="2"/>
        <v>594</v>
      </c>
    </row>
    <row r="72" spans="1:5" hidden="1" outlineLevel="1" x14ac:dyDescent="0.35">
      <c r="A72" s="47" t="s">
        <v>107</v>
      </c>
      <c r="B72" s="60">
        <v>39</v>
      </c>
      <c r="C72" s="56">
        <v>158</v>
      </c>
      <c r="D72" s="59">
        <f t="shared" si="3"/>
        <v>831</v>
      </c>
      <c r="E72" s="60">
        <f t="shared" si="2"/>
        <v>752</v>
      </c>
    </row>
    <row r="73" spans="1:5" collapsed="1" x14ac:dyDescent="0.35"/>
    <row r="76" spans="1:5" x14ac:dyDescent="0.35">
      <c r="A76" s="75" t="s">
        <v>314</v>
      </c>
      <c r="B76" s="75"/>
      <c r="C76" s="75"/>
      <c r="D76" s="75"/>
      <c r="E76" s="75"/>
    </row>
    <row r="77" spans="1:5" hidden="1" outlineLevel="1" x14ac:dyDescent="0.35">
      <c r="A77" s="51" t="s">
        <v>43</v>
      </c>
      <c r="B77" s="51" t="s">
        <v>316</v>
      </c>
      <c r="C77" s="51" t="s">
        <v>317</v>
      </c>
      <c r="D77" s="51" t="s">
        <v>86</v>
      </c>
      <c r="E77" s="62" t="s">
        <v>116</v>
      </c>
    </row>
    <row r="78" spans="1:5" hidden="1" outlineLevel="1" x14ac:dyDescent="0.35">
      <c r="A78" s="47" t="s">
        <v>46</v>
      </c>
      <c r="B78" s="58">
        <v>14</v>
      </c>
      <c r="C78" s="56">
        <v>18</v>
      </c>
      <c r="D78" s="58">
        <f>B78</f>
        <v>14</v>
      </c>
      <c r="E78" s="60">
        <f>C78</f>
        <v>18</v>
      </c>
    </row>
    <row r="79" spans="1:5" hidden="1" outlineLevel="1" x14ac:dyDescent="0.35">
      <c r="A79" s="47" t="s">
        <v>47</v>
      </c>
      <c r="B79" s="59">
        <v>1</v>
      </c>
      <c r="C79" s="56">
        <v>27</v>
      </c>
      <c r="D79" s="59">
        <f>B78+B79</f>
        <v>15</v>
      </c>
      <c r="E79" s="60">
        <f>SUM(E78+C79)</f>
        <v>45</v>
      </c>
    </row>
    <row r="80" spans="1:5" hidden="1" outlineLevel="1" x14ac:dyDescent="0.35">
      <c r="A80" s="47" t="s">
        <v>48</v>
      </c>
      <c r="B80" s="59">
        <v>0</v>
      </c>
      <c r="C80" s="56">
        <v>0</v>
      </c>
      <c r="D80" s="59">
        <f>SUM(D79+B80)</f>
        <v>15</v>
      </c>
      <c r="E80" s="60">
        <f t="shared" ref="E80:E89" si="4">SUM(E79+C80)</f>
        <v>45</v>
      </c>
    </row>
    <row r="81" spans="1:5" hidden="1" outlineLevel="1" x14ac:dyDescent="0.35">
      <c r="A81" s="57" t="s">
        <v>91</v>
      </c>
      <c r="B81" s="59">
        <v>3</v>
      </c>
      <c r="C81" s="56">
        <v>15</v>
      </c>
      <c r="D81" s="59">
        <f t="shared" ref="D81:D89" si="5">SUM(D80+B81)</f>
        <v>18</v>
      </c>
      <c r="E81" s="60">
        <f t="shared" si="4"/>
        <v>60</v>
      </c>
    </row>
    <row r="82" spans="1:5" hidden="1" outlineLevel="1" x14ac:dyDescent="0.35">
      <c r="A82" s="57" t="s">
        <v>92</v>
      </c>
      <c r="B82" s="59">
        <v>16</v>
      </c>
      <c r="C82" s="56">
        <v>21</v>
      </c>
      <c r="D82" s="59">
        <f t="shared" si="5"/>
        <v>34</v>
      </c>
      <c r="E82" s="60">
        <f t="shared" si="4"/>
        <v>81</v>
      </c>
    </row>
    <row r="83" spans="1:5" hidden="1" outlineLevel="1" x14ac:dyDescent="0.35">
      <c r="A83" s="57" t="s">
        <v>93</v>
      </c>
      <c r="B83" s="59">
        <v>20</v>
      </c>
      <c r="C83" s="56">
        <v>0</v>
      </c>
      <c r="D83" s="59">
        <f t="shared" si="5"/>
        <v>54</v>
      </c>
      <c r="E83" s="60">
        <f t="shared" si="4"/>
        <v>81</v>
      </c>
    </row>
    <row r="84" spans="1:5" hidden="1" outlineLevel="1" x14ac:dyDescent="0.35">
      <c r="A84" s="57" t="s">
        <v>98</v>
      </c>
      <c r="B84" s="59">
        <v>44</v>
      </c>
      <c r="C84" s="56">
        <v>4</v>
      </c>
      <c r="D84" s="59">
        <f t="shared" si="5"/>
        <v>98</v>
      </c>
      <c r="E84" s="60">
        <f t="shared" si="4"/>
        <v>85</v>
      </c>
    </row>
    <row r="85" spans="1:5" hidden="1" outlineLevel="1" x14ac:dyDescent="0.35">
      <c r="A85" s="57" t="s">
        <v>99</v>
      </c>
      <c r="B85" s="59">
        <v>42</v>
      </c>
      <c r="C85" s="56">
        <v>21</v>
      </c>
      <c r="D85" s="59">
        <f t="shared" si="5"/>
        <v>140</v>
      </c>
      <c r="E85" s="60">
        <f t="shared" si="4"/>
        <v>106</v>
      </c>
    </row>
    <row r="86" spans="1:5" hidden="1" outlineLevel="1" x14ac:dyDescent="0.35">
      <c r="A86" s="57" t="s">
        <v>100</v>
      </c>
      <c r="B86" s="58">
        <v>35</v>
      </c>
      <c r="C86" s="56">
        <v>17</v>
      </c>
      <c r="D86" s="59">
        <f t="shared" si="5"/>
        <v>175</v>
      </c>
      <c r="E86" s="60">
        <f t="shared" si="4"/>
        <v>123</v>
      </c>
    </row>
    <row r="87" spans="1:5" hidden="1" outlineLevel="1" x14ac:dyDescent="0.35">
      <c r="A87" s="47" t="s">
        <v>105</v>
      </c>
      <c r="B87" s="60">
        <v>23</v>
      </c>
      <c r="C87" s="56">
        <v>5</v>
      </c>
      <c r="D87" s="59">
        <f t="shared" si="5"/>
        <v>198</v>
      </c>
      <c r="E87" s="60">
        <f t="shared" si="4"/>
        <v>128</v>
      </c>
    </row>
    <row r="88" spans="1:5" hidden="1" outlineLevel="1" x14ac:dyDescent="0.35">
      <c r="A88" s="47" t="s">
        <v>106</v>
      </c>
      <c r="B88" s="61">
        <v>26</v>
      </c>
      <c r="C88" s="56">
        <v>16</v>
      </c>
      <c r="D88" s="59">
        <f t="shared" si="5"/>
        <v>224</v>
      </c>
      <c r="E88" s="60">
        <f t="shared" si="4"/>
        <v>144</v>
      </c>
    </row>
    <row r="89" spans="1:5" hidden="1" outlineLevel="1" x14ac:dyDescent="0.35">
      <c r="A89" s="47" t="s">
        <v>107</v>
      </c>
      <c r="B89" s="60">
        <v>55</v>
      </c>
      <c r="C89" s="56">
        <v>3</v>
      </c>
      <c r="D89" s="59">
        <f t="shared" si="5"/>
        <v>279</v>
      </c>
      <c r="E89" s="60">
        <f t="shared" si="4"/>
        <v>147</v>
      </c>
    </row>
    <row r="90" spans="1:5" collapsed="1" x14ac:dyDescent="0.35"/>
    <row r="93" spans="1:5" x14ac:dyDescent="0.35">
      <c r="A93" s="73" t="s">
        <v>315</v>
      </c>
      <c r="B93" s="75"/>
      <c r="C93" s="75"/>
      <c r="D93" s="75"/>
      <c r="E93" s="75"/>
    </row>
    <row r="94" spans="1:5" hidden="1" outlineLevel="1" x14ac:dyDescent="0.35">
      <c r="A94" s="47" t="s">
        <v>43</v>
      </c>
      <c r="B94" s="47" t="s">
        <v>316</v>
      </c>
      <c r="C94" s="47" t="s">
        <v>317</v>
      </c>
      <c r="D94" s="47" t="s">
        <v>86</v>
      </c>
      <c r="E94" s="57" t="s">
        <v>116</v>
      </c>
    </row>
    <row r="95" spans="1:5" hidden="1" outlineLevel="1" x14ac:dyDescent="0.35">
      <c r="A95" s="47" t="s">
        <v>46</v>
      </c>
      <c r="B95" s="58">
        <v>81</v>
      </c>
      <c r="C95" s="56">
        <v>41</v>
      </c>
      <c r="D95" s="58">
        <f>B95</f>
        <v>81</v>
      </c>
      <c r="E95" s="60">
        <f>C95</f>
        <v>41</v>
      </c>
    </row>
    <row r="96" spans="1:5" hidden="1" outlineLevel="1" x14ac:dyDescent="0.35">
      <c r="A96" s="47" t="s">
        <v>47</v>
      </c>
      <c r="B96" s="59">
        <v>15</v>
      </c>
      <c r="C96" s="56">
        <v>36</v>
      </c>
      <c r="D96" s="59">
        <f>B95+B96</f>
        <v>96</v>
      </c>
      <c r="E96" s="60">
        <f>SUM(E95+C96)</f>
        <v>77</v>
      </c>
    </row>
    <row r="97" spans="1:5" hidden="1" outlineLevel="1" x14ac:dyDescent="0.35">
      <c r="A97" s="47" t="s">
        <v>48</v>
      </c>
      <c r="B97" s="59">
        <v>3</v>
      </c>
      <c r="C97" s="56">
        <v>39</v>
      </c>
      <c r="D97" s="59">
        <f>SUM(D96+B97)</f>
        <v>99</v>
      </c>
      <c r="E97" s="60">
        <f t="shared" ref="E97:E106" si="6">SUM(E96+C97)</f>
        <v>116</v>
      </c>
    </row>
    <row r="98" spans="1:5" hidden="1" outlineLevel="1" x14ac:dyDescent="0.35">
      <c r="A98" s="57" t="s">
        <v>91</v>
      </c>
      <c r="B98" s="59">
        <v>9</v>
      </c>
      <c r="C98" s="56">
        <v>14</v>
      </c>
      <c r="D98" s="59">
        <f t="shared" ref="D98:D106" si="7">SUM(D97+B98)</f>
        <v>108</v>
      </c>
      <c r="E98" s="60">
        <f t="shared" si="6"/>
        <v>130</v>
      </c>
    </row>
    <row r="99" spans="1:5" hidden="1" outlineLevel="1" x14ac:dyDescent="0.35">
      <c r="A99" s="57" t="s">
        <v>92</v>
      </c>
      <c r="B99" s="59">
        <v>2</v>
      </c>
      <c r="C99" s="56">
        <v>23</v>
      </c>
      <c r="D99" s="59">
        <f t="shared" si="7"/>
        <v>110</v>
      </c>
      <c r="E99" s="60">
        <f t="shared" si="6"/>
        <v>153</v>
      </c>
    </row>
    <row r="100" spans="1:5" hidden="1" outlineLevel="1" x14ac:dyDescent="0.35">
      <c r="A100" s="57" t="s">
        <v>93</v>
      </c>
      <c r="B100" s="59">
        <v>6</v>
      </c>
      <c r="C100" s="56">
        <v>34</v>
      </c>
      <c r="D100" s="59">
        <f t="shared" si="7"/>
        <v>116</v>
      </c>
      <c r="E100" s="60">
        <f t="shared" si="6"/>
        <v>187</v>
      </c>
    </row>
    <row r="101" spans="1:5" hidden="1" outlineLevel="1" x14ac:dyDescent="0.35">
      <c r="A101" s="57" t="s">
        <v>98</v>
      </c>
      <c r="B101" s="59">
        <v>9</v>
      </c>
      <c r="C101" s="56">
        <v>39</v>
      </c>
      <c r="D101" s="59">
        <f t="shared" si="7"/>
        <v>125</v>
      </c>
      <c r="E101" s="60">
        <f t="shared" si="6"/>
        <v>226</v>
      </c>
    </row>
    <row r="102" spans="1:5" hidden="1" outlineLevel="1" x14ac:dyDescent="0.35">
      <c r="A102" s="57" t="s">
        <v>99</v>
      </c>
      <c r="B102" s="59">
        <v>31</v>
      </c>
      <c r="C102" s="56">
        <v>179</v>
      </c>
      <c r="D102" s="59">
        <f t="shared" si="7"/>
        <v>156</v>
      </c>
      <c r="E102" s="60">
        <f t="shared" si="6"/>
        <v>405</v>
      </c>
    </row>
    <row r="103" spans="1:5" hidden="1" outlineLevel="1" x14ac:dyDescent="0.35">
      <c r="A103" s="57" t="s">
        <v>100</v>
      </c>
      <c r="B103" s="58">
        <v>9</v>
      </c>
      <c r="C103" s="56">
        <v>97</v>
      </c>
      <c r="D103" s="59">
        <f t="shared" si="7"/>
        <v>165</v>
      </c>
      <c r="E103" s="60">
        <f t="shared" si="6"/>
        <v>502</v>
      </c>
    </row>
    <row r="104" spans="1:5" hidden="1" outlineLevel="1" x14ac:dyDescent="0.35">
      <c r="A104" s="47" t="s">
        <v>105</v>
      </c>
      <c r="B104" s="60">
        <v>28</v>
      </c>
      <c r="C104" s="56">
        <v>66</v>
      </c>
      <c r="D104" s="59">
        <f t="shared" si="7"/>
        <v>193</v>
      </c>
      <c r="E104" s="60">
        <f t="shared" si="6"/>
        <v>568</v>
      </c>
    </row>
    <row r="105" spans="1:5" hidden="1" outlineLevel="1" x14ac:dyDescent="0.35">
      <c r="A105" s="47" t="s">
        <v>106</v>
      </c>
      <c r="B105" s="61">
        <v>45</v>
      </c>
      <c r="C105" s="56">
        <v>101</v>
      </c>
      <c r="D105" s="59">
        <f t="shared" si="7"/>
        <v>238</v>
      </c>
      <c r="E105" s="60">
        <f t="shared" si="6"/>
        <v>669</v>
      </c>
    </row>
    <row r="106" spans="1:5" hidden="1" outlineLevel="1" x14ac:dyDescent="0.35">
      <c r="A106" s="47" t="s">
        <v>107</v>
      </c>
      <c r="B106" s="60">
        <v>70</v>
      </c>
      <c r="C106" s="56">
        <v>138</v>
      </c>
      <c r="D106" s="59">
        <f t="shared" si="7"/>
        <v>308</v>
      </c>
      <c r="E106" s="60">
        <f t="shared" si="6"/>
        <v>807</v>
      </c>
    </row>
    <row r="107" spans="1:5" collapsed="1" x14ac:dyDescent="0.35"/>
    <row r="110" spans="1:5" x14ac:dyDescent="0.35">
      <c r="A110" s="73" t="s">
        <v>349</v>
      </c>
      <c r="B110" s="73"/>
      <c r="C110" s="73"/>
    </row>
    <row r="111" spans="1:5" hidden="1" outlineLevel="1" x14ac:dyDescent="0.35">
      <c r="A111" s="51" t="s">
        <v>43</v>
      </c>
      <c r="B111" s="51" t="s">
        <v>317</v>
      </c>
      <c r="C111" s="62" t="s">
        <v>116</v>
      </c>
    </row>
    <row r="112" spans="1:5" hidden="1" outlineLevel="1" x14ac:dyDescent="0.35">
      <c r="A112" s="47" t="s">
        <v>46</v>
      </c>
      <c r="B112" s="47" t="s">
        <v>69</v>
      </c>
      <c r="C112" s="47" t="s">
        <v>69</v>
      </c>
    </row>
    <row r="113" spans="1:3" hidden="1" outlineLevel="1" x14ac:dyDescent="0.35">
      <c r="A113" s="47" t="s">
        <v>47</v>
      </c>
      <c r="B113" s="47" t="s">
        <v>69</v>
      </c>
      <c r="C113" s="47" t="s">
        <v>69</v>
      </c>
    </row>
    <row r="114" spans="1:3" hidden="1" outlineLevel="1" x14ac:dyDescent="0.35">
      <c r="A114" s="47" t="s">
        <v>48</v>
      </c>
      <c r="B114" s="47" t="s">
        <v>69</v>
      </c>
      <c r="C114" s="47">
        <v>320</v>
      </c>
    </row>
    <row r="115" spans="1:3" hidden="1" outlineLevel="1" x14ac:dyDescent="0.35">
      <c r="A115" s="57" t="s">
        <v>91</v>
      </c>
      <c r="B115" s="47">
        <v>398</v>
      </c>
      <c r="C115" s="47">
        <v>718</v>
      </c>
    </row>
    <row r="116" spans="1:3" hidden="1" outlineLevel="1" x14ac:dyDescent="0.35">
      <c r="A116" s="57" t="s">
        <v>92</v>
      </c>
      <c r="B116" s="47">
        <v>96</v>
      </c>
      <c r="C116" s="47">
        <v>814</v>
      </c>
    </row>
    <row r="117" spans="1:3" hidden="1" outlineLevel="1" x14ac:dyDescent="0.35">
      <c r="A117" s="57" t="s">
        <v>93</v>
      </c>
      <c r="B117" s="47">
        <v>17</v>
      </c>
      <c r="C117" s="47">
        <v>831</v>
      </c>
    </row>
    <row r="118" spans="1:3" hidden="1" outlineLevel="1" x14ac:dyDescent="0.35">
      <c r="A118" s="57" t="s">
        <v>98</v>
      </c>
      <c r="B118" s="47">
        <v>35</v>
      </c>
      <c r="C118" s="47">
        <v>866</v>
      </c>
    </row>
    <row r="119" spans="1:3" hidden="1" outlineLevel="1" x14ac:dyDescent="0.35">
      <c r="A119" s="57" t="s">
        <v>99</v>
      </c>
      <c r="B119" s="47">
        <v>192</v>
      </c>
      <c r="C119" s="47">
        <v>1058</v>
      </c>
    </row>
    <row r="120" spans="1:3" hidden="1" outlineLevel="1" x14ac:dyDescent="0.35">
      <c r="A120" s="57" t="s">
        <v>100</v>
      </c>
      <c r="B120" s="47">
        <v>376</v>
      </c>
      <c r="C120" s="47">
        <v>1434</v>
      </c>
    </row>
    <row r="121" spans="1:3" hidden="1" outlineLevel="1" x14ac:dyDescent="0.35">
      <c r="A121" s="47" t="s">
        <v>105</v>
      </c>
      <c r="B121" s="47">
        <v>64</v>
      </c>
      <c r="C121" s="47">
        <v>1498</v>
      </c>
    </row>
    <row r="122" spans="1:3" hidden="1" outlineLevel="1" x14ac:dyDescent="0.35">
      <c r="A122" s="47" t="s">
        <v>106</v>
      </c>
      <c r="B122" s="47">
        <v>83</v>
      </c>
      <c r="C122" s="47">
        <v>1581</v>
      </c>
    </row>
    <row r="123" spans="1:3" hidden="1" outlineLevel="1" x14ac:dyDescent="0.35">
      <c r="A123" s="47" t="s">
        <v>107</v>
      </c>
      <c r="B123" s="47">
        <v>19</v>
      </c>
      <c r="C123" s="47">
        <v>1600</v>
      </c>
    </row>
    <row r="124" spans="1:3" collapsed="1" x14ac:dyDescent="0.35"/>
  </sheetData>
  <mergeCells count="7">
    <mergeCell ref="A110:C110"/>
    <mergeCell ref="A59:E59"/>
    <mergeCell ref="A76:E76"/>
    <mergeCell ref="A93:E93"/>
    <mergeCell ref="A8:G8"/>
    <mergeCell ref="A25:G25"/>
    <mergeCell ref="A42:G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84"/>
  <sheetViews>
    <sheetView zoomScale="90" zoomScaleNormal="90" workbookViewId="0">
      <pane ySplit="6" topLeftCell="A7" activePane="bottomLeft" state="frozen"/>
      <selection pane="bottomLeft" activeCell="B1679" sqref="B1679"/>
    </sheetView>
  </sheetViews>
  <sheetFormatPr defaultRowHeight="14.5" x14ac:dyDescent="0.35"/>
  <cols>
    <col min="1" max="1" width="11.54296875" style="4" bestFit="1" customWidth="1"/>
    <col min="2" max="2" width="24.26953125" style="4" customWidth="1"/>
    <col min="3" max="3" width="18.26953125" style="4" bestFit="1" customWidth="1"/>
    <col min="4" max="4" width="15.81640625" style="4" bestFit="1" customWidth="1"/>
    <col min="5" max="5" width="14.81640625" style="4" bestFit="1" customWidth="1"/>
    <col min="6" max="6" width="15.26953125" bestFit="1" customWidth="1"/>
  </cols>
  <sheetData>
    <row r="2" spans="1:7" x14ac:dyDescent="0.35">
      <c r="G2" t="s">
        <v>304</v>
      </c>
    </row>
    <row r="3" spans="1:7" x14ac:dyDescent="0.35">
      <c r="G3" t="s">
        <v>292</v>
      </c>
    </row>
    <row r="4" spans="1:7" x14ac:dyDescent="0.35">
      <c r="G4" t="s">
        <v>294</v>
      </c>
    </row>
    <row r="6" spans="1:7" x14ac:dyDescent="0.35">
      <c r="A6" s="5" t="s">
        <v>74</v>
      </c>
      <c r="B6" s="5" t="s">
        <v>89</v>
      </c>
      <c r="C6" s="6" t="s">
        <v>61</v>
      </c>
      <c r="D6" s="6" t="s">
        <v>291</v>
      </c>
      <c r="E6" s="6" t="s">
        <v>60</v>
      </c>
      <c r="F6" s="6" t="s">
        <v>293</v>
      </c>
    </row>
    <row r="7" spans="1:7" x14ac:dyDescent="0.35">
      <c r="A7" s="27">
        <v>42740</v>
      </c>
      <c r="B7" s="5" t="s">
        <v>56</v>
      </c>
      <c r="C7" s="36">
        <v>24</v>
      </c>
      <c r="D7" s="36">
        <v>24</v>
      </c>
      <c r="E7" s="36" t="s">
        <v>69</v>
      </c>
      <c r="F7" s="36">
        <v>24</v>
      </c>
    </row>
    <row r="8" spans="1:7" x14ac:dyDescent="0.35">
      <c r="A8" s="27">
        <v>42747</v>
      </c>
      <c r="B8" s="5" t="s">
        <v>56</v>
      </c>
      <c r="C8" s="36">
        <v>38</v>
      </c>
      <c r="D8" s="36">
        <v>38</v>
      </c>
      <c r="E8" s="36" t="s">
        <v>69</v>
      </c>
      <c r="F8" s="36">
        <v>14</v>
      </c>
    </row>
    <row r="9" spans="1:7" x14ac:dyDescent="0.35">
      <c r="A9" s="27">
        <v>42754</v>
      </c>
      <c r="B9" s="5" t="s">
        <v>56</v>
      </c>
      <c r="C9" s="36">
        <v>42</v>
      </c>
      <c r="D9" s="36">
        <v>42</v>
      </c>
      <c r="E9" s="36" t="s">
        <v>69</v>
      </c>
      <c r="F9" s="36">
        <v>4</v>
      </c>
    </row>
    <row r="10" spans="1:7" x14ac:dyDescent="0.35">
      <c r="A10" s="27">
        <v>42761</v>
      </c>
      <c r="B10" s="5" t="s">
        <v>56</v>
      </c>
      <c r="C10" s="36">
        <v>48</v>
      </c>
      <c r="D10" s="36">
        <v>48</v>
      </c>
      <c r="E10" s="36" t="s">
        <v>69</v>
      </c>
      <c r="F10" s="36">
        <v>6</v>
      </c>
    </row>
    <row r="11" spans="1:7" x14ac:dyDescent="0.35">
      <c r="A11" s="27">
        <v>42768</v>
      </c>
      <c r="B11" s="5" t="s">
        <v>56</v>
      </c>
      <c r="C11" s="36">
        <v>64</v>
      </c>
      <c r="D11" s="36">
        <v>64</v>
      </c>
      <c r="E11" s="36" t="s">
        <v>69</v>
      </c>
      <c r="F11" s="36">
        <v>16</v>
      </c>
    </row>
    <row r="12" spans="1:7" x14ac:dyDescent="0.35">
      <c r="A12" s="27">
        <v>42775</v>
      </c>
      <c r="B12" s="5" t="s">
        <v>56</v>
      </c>
      <c r="C12" s="36">
        <v>77</v>
      </c>
      <c r="D12" s="36">
        <v>77</v>
      </c>
      <c r="E12" s="36" t="s">
        <v>69</v>
      </c>
      <c r="F12" s="36">
        <v>13</v>
      </c>
    </row>
    <row r="13" spans="1:7" x14ac:dyDescent="0.35">
      <c r="A13" s="27">
        <v>42782</v>
      </c>
      <c r="B13" s="5" t="s">
        <v>56</v>
      </c>
      <c r="C13" s="36">
        <v>89</v>
      </c>
      <c r="D13" s="36">
        <v>89</v>
      </c>
      <c r="E13" s="36" t="s">
        <v>69</v>
      </c>
      <c r="F13" s="36">
        <v>12</v>
      </c>
    </row>
    <row r="14" spans="1:7" x14ac:dyDescent="0.35">
      <c r="A14" s="27">
        <v>42789</v>
      </c>
      <c r="B14" s="5" t="s">
        <v>56</v>
      </c>
      <c r="C14" s="36">
        <v>98</v>
      </c>
      <c r="D14" s="36">
        <v>98</v>
      </c>
      <c r="E14" s="36" t="s">
        <v>69</v>
      </c>
      <c r="F14" s="36">
        <v>9</v>
      </c>
    </row>
    <row r="15" spans="1:7" x14ac:dyDescent="0.35">
      <c r="A15" s="27">
        <v>42796</v>
      </c>
      <c r="B15" s="5" t="s">
        <v>56</v>
      </c>
      <c r="C15" s="36">
        <v>119</v>
      </c>
      <c r="D15" s="36">
        <v>119</v>
      </c>
      <c r="E15" s="36" t="s">
        <v>69</v>
      </c>
      <c r="F15" s="36">
        <v>21</v>
      </c>
    </row>
    <row r="16" spans="1:7" x14ac:dyDescent="0.35">
      <c r="A16" s="27">
        <v>42803</v>
      </c>
      <c r="B16" s="5" t="s">
        <v>56</v>
      </c>
      <c r="C16" s="36">
        <v>153</v>
      </c>
      <c r="D16" s="36">
        <v>153</v>
      </c>
      <c r="E16" s="36" t="s">
        <v>69</v>
      </c>
      <c r="F16" s="36">
        <v>34</v>
      </c>
    </row>
    <row r="17" spans="1:6" x14ac:dyDescent="0.35">
      <c r="A17" s="27">
        <v>42810</v>
      </c>
      <c r="B17" s="5" t="s">
        <v>56</v>
      </c>
      <c r="C17" s="36">
        <v>198</v>
      </c>
      <c r="D17" s="36">
        <v>198</v>
      </c>
      <c r="E17" s="36" t="s">
        <v>69</v>
      </c>
      <c r="F17" s="36">
        <v>45</v>
      </c>
    </row>
    <row r="18" spans="1:6" x14ac:dyDescent="0.35">
      <c r="A18" s="27">
        <v>42817</v>
      </c>
      <c r="B18" s="5" t="s">
        <v>56</v>
      </c>
      <c r="C18" s="36">
        <v>232</v>
      </c>
      <c r="D18" s="36">
        <v>232</v>
      </c>
      <c r="E18" s="36" t="s">
        <v>69</v>
      </c>
      <c r="F18" s="36">
        <v>34</v>
      </c>
    </row>
    <row r="19" spans="1:6" x14ac:dyDescent="0.35">
      <c r="A19" s="27">
        <v>42824</v>
      </c>
      <c r="B19" s="5" t="s">
        <v>56</v>
      </c>
      <c r="C19" s="36">
        <v>256</v>
      </c>
      <c r="D19" s="36">
        <v>256</v>
      </c>
      <c r="E19" s="36" t="s">
        <v>69</v>
      </c>
      <c r="F19" s="36">
        <v>24</v>
      </c>
    </row>
    <row r="20" spans="1:6" x14ac:dyDescent="0.35">
      <c r="A20" s="27">
        <v>42831</v>
      </c>
      <c r="B20" s="6" t="s">
        <v>56</v>
      </c>
      <c r="C20" s="36">
        <v>286</v>
      </c>
      <c r="D20" s="36">
        <v>286</v>
      </c>
      <c r="E20" s="36" t="s">
        <v>69</v>
      </c>
      <c r="F20" s="36">
        <v>30</v>
      </c>
    </row>
    <row r="21" spans="1:6" x14ac:dyDescent="0.35">
      <c r="A21" s="27">
        <v>42838</v>
      </c>
      <c r="B21" s="6" t="s">
        <v>56</v>
      </c>
      <c r="C21" s="36">
        <v>288</v>
      </c>
      <c r="D21" s="36">
        <v>288</v>
      </c>
      <c r="E21" s="36" t="s">
        <v>69</v>
      </c>
      <c r="F21" s="36">
        <v>2</v>
      </c>
    </row>
    <row r="22" spans="1:6" x14ac:dyDescent="0.35">
      <c r="A22" s="27">
        <v>42845</v>
      </c>
      <c r="B22" s="6" t="s">
        <v>56</v>
      </c>
      <c r="C22" s="36">
        <v>300</v>
      </c>
      <c r="D22" s="36">
        <v>300</v>
      </c>
      <c r="E22" s="36" t="s">
        <v>69</v>
      </c>
      <c r="F22" s="36">
        <v>12</v>
      </c>
    </row>
    <row r="23" spans="1:6" x14ac:dyDescent="0.35">
      <c r="A23" s="27">
        <v>42852</v>
      </c>
      <c r="B23" s="6" t="s">
        <v>56</v>
      </c>
      <c r="C23" s="36">
        <v>326</v>
      </c>
      <c r="D23" s="36">
        <v>326</v>
      </c>
      <c r="E23" s="36" t="s">
        <v>69</v>
      </c>
      <c r="F23" s="36">
        <v>26</v>
      </c>
    </row>
    <row r="24" spans="1:6" x14ac:dyDescent="0.35">
      <c r="A24" s="27">
        <v>42859</v>
      </c>
      <c r="B24" s="6" t="s">
        <v>56</v>
      </c>
      <c r="C24" s="36">
        <v>351</v>
      </c>
      <c r="D24" s="36">
        <v>351</v>
      </c>
      <c r="E24" s="36" t="s">
        <v>69</v>
      </c>
      <c r="F24" s="36">
        <v>25</v>
      </c>
    </row>
    <row r="25" spans="1:6" x14ac:dyDescent="0.35">
      <c r="A25" s="27">
        <v>42866</v>
      </c>
      <c r="B25" s="6" t="s">
        <v>56</v>
      </c>
      <c r="C25" s="36">
        <v>358</v>
      </c>
      <c r="D25" s="36">
        <v>358</v>
      </c>
      <c r="E25" s="36" t="s">
        <v>69</v>
      </c>
      <c r="F25" s="36">
        <v>7</v>
      </c>
    </row>
    <row r="26" spans="1:6" x14ac:dyDescent="0.35">
      <c r="A26" s="27">
        <v>42873</v>
      </c>
      <c r="B26" s="6" t="s">
        <v>56</v>
      </c>
      <c r="C26" s="36">
        <v>362</v>
      </c>
      <c r="D26" s="36">
        <v>362</v>
      </c>
      <c r="E26" s="36" t="s">
        <v>69</v>
      </c>
      <c r="F26" s="36">
        <v>4</v>
      </c>
    </row>
    <row r="27" spans="1:6" x14ac:dyDescent="0.35">
      <c r="A27" s="27">
        <v>42880</v>
      </c>
      <c r="B27" s="6" t="s">
        <v>56</v>
      </c>
      <c r="C27" s="36">
        <v>366</v>
      </c>
      <c r="D27" s="36">
        <v>366</v>
      </c>
      <c r="E27" s="36" t="s">
        <v>69</v>
      </c>
      <c r="F27" s="36">
        <v>4</v>
      </c>
    </row>
    <row r="28" spans="1:6" x14ac:dyDescent="0.35">
      <c r="A28" s="27">
        <v>42886</v>
      </c>
      <c r="B28" s="6" t="s">
        <v>56</v>
      </c>
      <c r="C28" s="36">
        <v>367</v>
      </c>
      <c r="D28" s="36">
        <v>367</v>
      </c>
      <c r="E28" s="36" t="s">
        <v>69</v>
      </c>
      <c r="F28" s="36">
        <v>1</v>
      </c>
    </row>
    <row r="29" spans="1:6" x14ac:dyDescent="0.35">
      <c r="A29" s="27">
        <v>42894</v>
      </c>
      <c r="B29" s="6" t="s">
        <v>56</v>
      </c>
      <c r="C29" s="36">
        <v>369</v>
      </c>
      <c r="D29" s="36">
        <v>369</v>
      </c>
      <c r="E29" s="36" t="s">
        <v>69</v>
      </c>
      <c r="F29" s="36">
        <v>2</v>
      </c>
    </row>
    <row r="30" spans="1:6" x14ac:dyDescent="0.35">
      <c r="A30" s="27">
        <v>42901</v>
      </c>
      <c r="B30" s="6" t="s">
        <v>56</v>
      </c>
      <c r="C30" s="36">
        <v>373</v>
      </c>
      <c r="D30" s="36">
        <v>373</v>
      </c>
      <c r="E30" s="36" t="s">
        <v>69</v>
      </c>
      <c r="F30" s="36">
        <v>4</v>
      </c>
    </row>
    <row r="31" spans="1:6" x14ac:dyDescent="0.35">
      <c r="A31" s="27">
        <v>42908</v>
      </c>
      <c r="B31" s="6" t="s">
        <v>56</v>
      </c>
      <c r="C31" s="36">
        <v>379</v>
      </c>
      <c r="D31" s="36">
        <v>377</v>
      </c>
      <c r="E31" s="36" t="s">
        <v>69</v>
      </c>
      <c r="F31" s="36">
        <v>6</v>
      </c>
    </row>
    <row r="32" spans="1:6" x14ac:dyDescent="0.35">
      <c r="A32" s="27">
        <v>42915</v>
      </c>
      <c r="B32" s="6" t="s">
        <v>56</v>
      </c>
      <c r="C32" s="36">
        <v>380</v>
      </c>
      <c r="D32" s="36">
        <v>391</v>
      </c>
      <c r="E32" s="36" t="s">
        <v>69</v>
      </c>
      <c r="F32" s="36">
        <v>1</v>
      </c>
    </row>
    <row r="33" spans="1:6" x14ac:dyDescent="0.35">
      <c r="A33" s="27">
        <v>42922</v>
      </c>
      <c r="B33" s="6" t="s">
        <v>56</v>
      </c>
      <c r="C33" s="36">
        <v>381</v>
      </c>
      <c r="D33" s="36">
        <v>381</v>
      </c>
      <c r="E33" s="36" t="s">
        <v>69</v>
      </c>
      <c r="F33" s="36">
        <v>1</v>
      </c>
    </row>
    <row r="34" spans="1:6" x14ac:dyDescent="0.35">
      <c r="A34" s="27">
        <v>42929</v>
      </c>
      <c r="B34" s="6" t="s">
        <v>56</v>
      </c>
      <c r="C34" s="36">
        <v>390</v>
      </c>
      <c r="D34" s="36">
        <v>390</v>
      </c>
      <c r="E34" s="36" t="s">
        <v>69</v>
      </c>
      <c r="F34" s="36">
        <v>9</v>
      </c>
    </row>
    <row r="35" spans="1:6" x14ac:dyDescent="0.35">
      <c r="A35" s="27">
        <v>42936</v>
      </c>
      <c r="B35" s="6" t="s">
        <v>56</v>
      </c>
      <c r="C35" s="36">
        <v>417</v>
      </c>
      <c r="D35" s="36">
        <v>417</v>
      </c>
      <c r="E35" s="36" t="s">
        <v>69</v>
      </c>
      <c r="F35" s="36">
        <v>27</v>
      </c>
    </row>
    <row r="36" spans="1:6" x14ac:dyDescent="0.35">
      <c r="A36" s="27">
        <v>42943</v>
      </c>
      <c r="B36" s="6" t="s">
        <v>56</v>
      </c>
      <c r="C36" s="36">
        <v>440</v>
      </c>
      <c r="D36" s="36">
        <v>440</v>
      </c>
      <c r="E36" s="36" t="s">
        <v>69</v>
      </c>
      <c r="F36" s="36">
        <v>23</v>
      </c>
    </row>
    <row r="37" spans="1:6" x14ac:dyDescent="0.35">
      <c r="A37" s="27">
        <v>42950</v>
      </c>
      <c r="B37" s="6" t="s">
        <v>56</v>
      </c>
      <c r="C37" s="36">
        <v>441</v>
      </c>
      <c r="D37" s="36">
        <v>441</v>
      </c>
      <c r="E37" s="36" t="s">
        <v>69</v>
      </c>
      <c r="F37" s="36">
        <v>1</v>
      </c>
    </row>
    <row r="38" spans="1:6" x14ac:dyDescent="0.35">
      <c r="A38" s="27">
        <v>42957</v>
      </c>
      <c r="B38" s="6" t="s">
        <v>56</v>
      </c>
      <c r="C38" s="36">
        <v>447</v>
      </c>
      <c r="D38" s="36">
        <v>447</v>
      </c>
      <c r="E38" s="36" t="s">
        <v>69</v>
      </c>
      <c r="F38" s="36">
        <v>6</v>
      </c>
    </row>
    <row r="39" spans="1:6" x14ac:dyDescent="0.35">
      <c r="A39" s="27">
        <v>42964</v>
      </c>
      <c r="B39" s="6" t="s">
        <v>56</v>
      </c>
      <c r="C39" s="36">
        <v>450</v>
      </c>
      <c r="D39" s="36">
        <v>450</v>
      </c>
      <c r="E39" s="36" t="s">
        <v>69</v>
      </c>
      <c r="F39" s="36">
        <v>3</v>
      </c>
    </row>
    <row r="40" spans="1:6" x14ac:dyDescent="0.35">
      <c r="A40" s="27">
        <v>42971</v>
      </c>
      <c r="B40" s="6" t="s">
        <v>56</v>
      </c>
      <c r="C40" s="36">
        <v>484</v>
      </c>
      <c r="D40" s="36">
        <v>484</v>
      </c>
      <c r="E40" s="36" t="s">
        <v>69</v>
      </c>
      <c r="F40" s="36">
        <v>34</v>
      </c>
    </row>
    <row r="41" spans="1:6" x14ac:dyDescent="0.35">
      <c r="A41" s="27">
        <v>42978</v>
      </c>
      <c r="B41" s="6" t="s">
        <v>56</v>
      </c>
      <c r="C41" s="36">
        <v>490</v>
      </c>
      <c r="D41" s="36">
        <v>490</v>
      </c>
      <c r="E41" s="36" t="s">
        <v>69</v>
      </c>
      <c r="F41" s="36">
        <v>6</v>
      </c>
    </row>
    <row r="42" spans="1:6" x14ac:dyDescent="0.35">
      <c r="A42" s="27">
        <v>42985</v>
      </c>
      <c r="B42" s="6" t="s">
        <v>56</v>
      </c>
      <c r="C42" s="36">
        <v>503</v>
      </c>
      <c r="D42" s="36">
        <v>503</v>
      </c>
      <c r="E42" s="36" t="s">
        <v>69</v>
      </c>
      <c r="F42" s="36">
        <v>13</v>
      </c>
    </row>
    <row r="43" spans="1:6" x14ac:dyDescent="0.35">
      <c r="A43" s="27">
        <v>42992</v>
      </c>
      <c r="B43" s="6" t="s">
        <v>56</v>
      </c>
      <c r="C43" s="36">
        <v>538</v>
      </c>
      <c r="D43" s="36">
        <v>538</v>
      </c>
      <c r="E43" s="36" t="s">
        <v>69</v>
      </c>
      <c r="F43" s="36">
        <v>35</v>
      </c>
    </row>
    <row r="44" spans="1:6" x14ac:dyDescent="0.35">
      <c r="A44" s="27">
        <v>42999</v>
      </c>
      <c r="B44" s="6" t="s">
        <v>56</v>
      </c>
      <c r="C44" s="36">
        <v>540</v>
      </c>
      <c r="D44" s="36">
        <v>540</v>
      </c>
      <c r="E44" s="36" t="s">
        <v>69</v>
      </c>
      <c r="F44" s="36">
        <v>2</v>
      </c>
    </row>
    <row r="45" spans="1:6" x14ac:dyDescent="0.35">
      <c r="A45" s="27">
        <v>43006</v>
      </c>
      <c r="B45" s="6" t="s">
        <v>56</v>
      </c>
      <c r="C45" s="36">
        <v>545</v>
      </c>
      <c r="D45" s="36">
        <v>545</v>
      </c>
      <c r="E45" s="36" t="s">
        <v>69</v>
      </c>
      <c r="F45" s="36">
        <v>5</v>
      </c>
    </row>
    <row r="46" spans="1:6" x14ac:dyDescent="0.35">
      <c r="A46" s="27">
        <v>43013</v>
      </c>
      <c r="B46" s="6" t="s">
        <v>56</v>
      </c>
      <c r="C46" s="36">
        <v>551</v>
      </c>
      <c r="D46" s="36">
        <v>551</v>
      </c>
      <c r="E46" s="36" t="s">
        <v>69</v>
      </c>
      <c r="F46" s="36">
        <v>6</v>
      </c>
    </row>
    <row r="47" spans="1:6" x14ac:dyDescent="0.35">
      <c r="A47" s="27">
        <v>43020</v>
      </c>
      <c r="B47" s="6" t="s">
        <v>56</v>
      </c>
      <c r="C47" s="36">
        <v>555</v>
      </c>
      <c r="D47" s="36">
        <v>555</v>
      </c>
      <c r="E47" s="36" t="s">
        <v>69</v>
      </c>
      <c r="F47" s="36">
        <v>4</v>
      </c>
    </row>
    <row r="48" spans="1:6" x14ac:dyDescent="0.35">
      <c r="A48" s="27">
        <v>43027</v>
      </c>
      <c r="B48" s="6" t="s">
        <v>56</v>
      </c>
      <c r="C48" s="36">
        <v>557</v>
      </c>
      <c r="D48" s="36">
        <v>557</v>
      </c>
      <c r="E48" s="36" t="s">
        <v>69</v>
      </c>
      <c r="F48" s="36">
        <v>2</v>
      </c>
    </row>
    <row r="49" spans="1:6" x14ac:dyDescent="0.35">
      <c r="A49" s="27">
        <v>43034</v>
      </c>
      <c r="B49" s="6" t="s">
        <v>56</v>
      </c>
      <c r="C49" s="36">
        <v>559</v>
      </c>
      <c r="D49" s="36">
        <v>559</v>
      </c>
      <c r="E49" s="36" t="s">
        <v>69</v>
      </c>
      <c r="F49" s="36">
        <v>2</v>
      </c>
    </row>
    <row r="50" spans="1:6" x14ac:dyDescent="0.35">
      <c r="A50" s="27">
        <v>43039</v>
      </c>
      <c r="B50" s="6" t="s">
        <v>56</v>
      </c>
      <c r="C50" s="36">
        <v>591</v>
      </c>
      <c r="D50" s="36">
        <v>591</v>
      </c>
      <c r="E50" s="36" t="s">
        <v>69</v>
      </c>
      <c r="F50" s="36">
        <v>32</v>
      </c>
    </row>
    <row r="51" spans="1:6" x14ac:dyDescent="0.35">
      <c r="A51" s="27">
        <v>43041</v>
      </c>
      <c r="B51" s="6" t="s">
        <v>56</v>
      </c>
      <c r="C51" s="36">
        <v>596</v>
      </c>
      <c r="D51" s="36">
        <v>596</v>
      </c>
      <c r="E51" s="36" t="s">
        <v>69</v>
      </c>
      <c r="F51" s="36">
        <v>5</v>
      </c>
    </row>
    <row r="52" spans="1:6" x14ac:dyDescent="0.35">
      <c r="A52" s="27">
        <v>43048</v>
      </c>
      <c r="B52" s="6" t="s">
        <v>56</v>
      </c>
      <c r="C52" s="36">
        <v>596</v>
      </c>
      <c r="D52" s="36">
        <v>596</v>
      </c>
      <c r="E52" s="36" t="s">
        <v>69</v>
      </c>
      <c r="F52" s="36">
        <v>0</v>
      </c>
    </row>
    <row r="53" spans="1:6" x14ac:dyDescent="0.35">
      <c r="A53" s="27">
        <v>43055</v>
      </c>
      <c r="B53" s="6" t="s">
        <v>56</v>
      </c>
      <c r="C53" s="36">
        <v>606</v>
      </c>
      <c r="D53" s="36">
        <v>606</v>
      </c>
      <c r="E53" s="36" t="s">
        <v>69</v>
      </c>
      <c r="F53" s="36">
        <v>10</v>
      </c>
    </row>
    <row r="54" spans="1:6" x14ac:dyDescent="0.35">
      <c r="A54" s="27">
        <v>43062</v>
      </c>
      <c r="B54" s="6" t="s">
        <v>56</v>
      </c>
      <c r="C54" s="36">
        <v>610</v>
      </c>
      <c r="D54" s="36">
        <v>610</v>
      </c>
      <c r="E54" s="36" t="s">
        <v>69</v>
      </c>
      <c r="F54" s="36">
        <v>4</v>
      </c>
    </row>
    <row r="55" spans="1:6" x14ac:dyDescent="0.35">
      <c r="A55" s="27">
        <v>43069</v>
      </c>
      <c r="B55" s="6" t="s">
        <v>56</v>
      </c>
      <c r="C55" s="36">
        <v>630</v>
      </c>
      <c r="D55" s="36">
        <v>630</v>
      </c>
      <c r="E55" s="36" t="s">
        <v>69</v>
      </c>
      <c r="F55" s="36">
        <v>20</v>
      </c>
    </row>
    <row r="56" spans="1:6" x14ac:dyDescent="0.35">
      <c r="A56" s="27">
        <v>43076</v>
      </c>
      <c r="B56" s="6" t="s">
        <v>56</v>
      </c>
      <c r="C56" s="36">
        <v>633</v>
      </c>
      <c r="D56" s="36">
        <v>633</v>
      </c>
      <c r="E56" s="36" t="s">
        <v>69</v>
      </c>
      <c r="F56" s="36">
        <v>3</v>
      </c>
    </row>
    <row r="57" spans="1:6" x14ac:dyDescent="0.35">
      <c r="A57" s="27">
        <v>43083</v>
      </c>
      <c r="B57" s="6" t="s">
        <v>56</v>
      </c>
      <c r="C57" s="36">
        <v>636</v>
      </c>
      <c r="D57" s="36">
        <v>636</v>
      </c>
      <c r="E57" s="36" t="s">
        <v>69</v>
      </c>
      <c r="F57" s="36">
        <v>3</v>
      </c>
    </row>
    <row r="58" spans="1:6" x14ac:dyDescent="0.35">
      <c r="A58" s="27">
        <v>43090</v>
      </c>
      <c r="B58" s="6" t="s">
        <v>56</v>
      </c>
      <c r="C58" s="36">
        <v>648</v>
      </c>
      <c r="D58" s="36">
        <v>648</v>
      </c>
      <c r="E58" s="36" t="s">
        <v>69</v>
      </c>
      <c r="F58" s="36">
        <v>12</v>
      </c>
    </row>
    <row r="59" spans="1:6" x14ac:dyDescent="0.35">
      <c r="A59" s="27">
        <v>43097</v>
      </c>
      <c r="B59" s="6" t="s">
        <v>56</v>
      </c>
      <c r="C59" s="36">
        <v>652</v>
      </c>
      <c r="D59" s="36">
        <v>652</v>
      </c>
      <c r="E59" s="36" t="s">
        <v>69</v>
      </c>
      <c r="F59" s="36">
        <v>4</v>
      </c>
    </row>
    <row r="60" spans="1:6" x14ac:dyDescent="0.35">
      <c r="A60" s="27">
        <v>42736</v>
      </c>
      <c r="B60" s="6" t="s">
        <v>155</v>
      </c>
      <c r="C60" s="36">
        <v>0</v>
      </c>
      <c r="D60" s="36" t="s">
        <v>69</v>
      </c>
      <c r="E60" s="36">
        <v>0</v>
      </c>
      <c r="F60" s="36">
        <v>0</v>
      </c>
    </row>
    <row r="61" spans="1:6" x14ac:dyDescent="0.35">
      <c r="A61" s="27">
        <v>42737</v>
      </c>
      <c r="B61" s="6" t="s">
        <v>155</v>
      </c>
      <c r="C61" s="36">
        <v>0</v>
      </c>
      <c r="D61" s="36" t="s">
        <v>69</v>
      </c>
      <c r="E61" s="36">
        <v>0</v>
      </c>
      <c r="F61" s="36">
        <v>0</v>
      </c>
    </row>
    <row r="62" spans="1:6" x14ac:dyDescent="0.35">
      <c r="A62" s="27">
        <v>42738</v>
      </c>
      <c r="B62" s="6" t="s">
        <v>155</v>
      </c>
      <c r="C62" s="36">
        <v>0</v>
      </c>
      <c r="D62" s="36" t="s">
        <v>69</v>
      </c>
      <c r="E62" s="36">
        <v>0</v>
      </c>
      <c r="F62" s="36">
        <v>0</v>
      </c>
    </row>
    <row r="63" spans="1:6" x14ac:dyDescent="0.35">
      <c r="A63" s="27">
        <v>42739</v>
      </c>
      <c r="B63" s="6" t="s">
        <v>155</v>
      </c>
      <c r="C63" s="36">
        <v>0</v>
      </c>
      <c r="D63" s="36" t="s">
        <v>69</v>
      </c>
      <c r="E63" s="36">
        <v>0</v>
      </c>
      <c r="F63" s="36">
        <v>0</v>
      </c>
    </row>
    <row r="64" spans="1:6" x14ac:dyDescent="0.35">
      <c r="A64" s="27">
        <v>42740</v>
      </c>
      <c r="B64" s="6" t="s">
        <v>155</v>
      </c>
      <c r="C64" s="36">
        <v>0</v>
      </c>
      <c r="D64" s="36" t="s">
        <v>69</v>
      </c>
      <c r="E64" s="36">
        <v>0</v>
      </c>
      <c r="F64" s="36">
        <v>0</v>
      </c>
    </row>
    <row r="65" spans="1:6" x14ac:dyDescent="0.35">
      <c r="A65" s="27">
        <v>42741</v>
      </c>
      <c r="B65" s="6" t="s">
        <v>155</v>
      </c>
      <c r="C65" s="36">
        <v>0</v>
      </c>
      <c r="D65" s="36" t="s">
        <v>69</v>
      </c>
      <c r="E65" s="36">
        <v>0</v>
      </c>
      <c r="F65" s="36">
        <v>0</v>
      </c>
    </row>
    <row r="66" spans="1:6" x14ac:dyDescent="0.35">
      <c r="A66" s="27">
        <v>42742</v>
      </c>
      <c r="B66" s="6" t="s">
        <v>155</v>
      </c>
      <c r="C66" s="36">
        <v>0</v>
      </c>
      <c r="D66" s="36" t="s">
        <v>69</v>
      </c>
      <c r="E66" s="36">
        <v>0</v>
      </c>
      <c r="F66" s="36">
        <v>0</v>
      </c>
    </row>
    <row r="67" spans="1:6" x14ac:dyDescent="0.35">
      <c r="A67" s="27">
        <v>42743</v>
      </c>
      <c r="B67" s="6" t="s">
        <v>155</v>
      </c>
      <c r="C67" s="36">
        <v>0</v>
      </c>
      <c r="D67" s="36" t="s">
        <v>69</v>
      </c>
      <c r="E67" s="36">
        <v>0</v>
      </c>
      <c r="F67" s="36">
        <v>0</v>
      </c>
    </row>
    <row r="68" spans="1:6" x14ac:dyDescent="0.35">
      <c r="A68" s="27">
        <v>42744</v>
      </c>
      <c r="B68" s="6" t="s">
        <v>155</v>
      </c>
      <c r="C68" s="36">
        <v>0</v>
      </c>
      <c r="D68" s="36" t="s">
        <v>69</v>
      </c>
      <c r="E68" s="36">
        <v>0</v>
      </c>
      <c r="F68" s="36">
        <v>0</v>
      </c>
    </row>
    <row r="69" spans="1:6" x14ac:dyDescent="0.35">
      <c r="A69" s="27">
        <v>42745</v>
      </c>
      <c r="B69" s="6" t="s">
        <v>155</v>
      </c>
      <c r="C69" s="36">
        <v>0</v>
      </c>
      <c r="D69" s="36" t="s">
        <v>69</v>
      </c>
      <c r="E69" s="36">
        <v>0</v>
      </c>
      <c r="F69" s="36">
        <v>0</v>
      </c>
    </row>
    <row r="70" spans="1:6" x14ac:dyDescent="0.35">
      <c r="A70" s="27">
        <v>42746</v>
      </c>
      <c r="B70" s="6" t="s">
        <v>155</v>
      </c>
      <c r="C70" s="36">
        <v>0</v>
      </c>
      <c r="D70" s="36" t="s">
        <v>69</v>
      </c>
      <c r="E70" s="36">
        <v>0</v>
      </c>
      <c r="F70" s="36">
        <v>0</v>
      </c>
    </row>
    <row r="71" spans="1:6" x14ac:dyDescent="0.35">
      <c r="A71" s="27">
        <v>42747</v>
      </c>
      <c r="B71" s="6" t="s">
        <v>155</v>
      </c>
      <c r="C71" s="36">
        <v>0</v>
      </c>
      <c r="D71" s="36" t="s">
        <v>69</v>
      </c>
      <c r="E71" s="36">
        <v>0</v>
      </c>
      <c r="F71" s="36">
        <v>0</v>
      </c>
    </row>
    <row r="72" spans="1:6" x14ac:dyDescent="0.35">
      <c r="A72" s="27">
        <v>42748</v>
      </c>
      <c r="B72" s="6" t="s">
        <v>155</v>
      </c>
      <c r="C72" s="36">
        <v>0</v>
      </c>
      <c r="D72" s="36" t="s">
        <v>69</v>
      </c>
      <c r="E72" s="36">
        <v>0</v>
      </c>
      <c r="F72" s="36">
        <v>0</v>
      </c>
    </row>
    <row r="73" spans="1:6" x14ac:dyDescent="0.35">
      <c r="A73" s="27">
        <v>42749</v>
      </c>
      <c r="B73" s="6" t="s">
        <v>155</v>
      </c>
      <c r="C73" s="36">
        <v>0</v>
      </c>
      <c r="D73" s="36" t="s">
        <v>69</v>
      </c>
      <c r="E73" s="36">
        <v>0</v>
      </c>
      <c r="F73" s="36">
        <v>0</v>
      </c>
    </row>
    <row r="74" spans="1:6" x14ac:dyDescent="0.35">
      <c r="A74" s="27">
        <v>42750</v>
      </c>
      <c r="B74" s="6" t="s">
        <v>155</v>
      </c>
      <c r="C74" s="36">
        <v>0</v>
      </c>
      <c r="D74" s="36" t="s">
        <v>69</v>
      </c>
      <c r="E74" s="36">
        <v>0</v>
      </c>
      <c r="F74" s="36">
        <v>0</v>
      </c>
    </row>
    <row r="75" spans="1:6" x14ac:dyDescent="0.35">
      <c r="A75" s="27">
        <v>42751</v>
      </c>
      <c r="B75" s="6" t="s">
        <v>155</v>
      </c>
      <c r="C75" s="36">
        <v>0</v>
      </c>
      <c r="D75" s="36" t="s">
        <v>69</v>
      </c>
      <c r="E75" s="36">
        <v>0</v>
      </c>
      <c r="F75" s="36">
        <v>0</v>
      </c>
    </row>
    <row r="76" spans="1:6" x14ac:dyDescent="0.35">
      <c r="A76" s="27">
        <v>42752</v>
      </c>
      <c r="B76" s="6" t="s">
        <v>155</v>
      </c>
      <c r="C76" s="36">
        <v>0</v>
      </c>
      <c r="D76" s="36" t="s">
        <v>69</v>
      </c>
      <c r="E76" s="36">
        <v>0</v>
      </c>
      <c r="F76" s="36">
        <v>0</v>
      </c>
    </row>
    <row r="77" spans="1:6" x14ac:dyDescent="0.35">
      <c r="A77" s="27">
        <v>42753</v>
      </c>
      <c r="B77" s="6" t="s">
        <v>155</v>
      </c>
      <c r="C77" s="36">
        <v>0</v>
      </c>
      <c r="D77" s="36" t="s">
        <v>69</v>
      </c>
      <c r="E77" s="36">
        <v>0</v>
      </c>
      <c r="F77" s="36">
        <v>0</v>
      </c>
    </row>
    <row r="78" spans="1:6" x14ac:dyDescent="0.35">
      <c r="A78" s="27">
        <v>42754</v>
      </c>
      <c r="B78" s="6" t="s">
        <v>155</v>
      </c>
      <c r="C78" s="36">
        <v>0</v>
      </c>
      <c r="D78" s="36" t="s">
        <v>69</v>
      </c>
      <c r="E78" s="36">
        <v>0</v>
      </c>
      <c r="F78" s="36">
        <v>0</v>
      </c>
    </row>
    <row r="79" spans="1:6" x14ac:dyDescent="0.35">
      <c r="A79" s="27">
        <v>42755</v>
      </c>
      <c r="B79" s="6" t="s">
        <v>155</v>
      </c>
      <c r="C79" s="36">
        <v>0</v>
      </c>
      <c r="D79" s="36" t="s">
        <v>69</v>
      </c>
      <c r="E79" s="36">
        <v>0</v>
      </c>
      <c r="F79" s="36">
        <v>0</v>
      </c>
    </row>
    <row r="80" spans="1:6" x14ac:dyDescent="0.35">
      <c r="A80" s="27">
        <v>42756</v>
      </c>
      <c r="B80" s="6" t="s">
        <v>155</v>
      </c>
      <c r="C80" s="36">
        <v>0</v>
      </c>
      <c r="D80" s="36" t="s">
        <v>69</v>
      </c>
      <c r="E80" s="36">
        <v>0</v>
      </c>
      <c r="F80" s="36">
        <v>0</v>
      </c>
    </row>
    <row r="81" spans="1:6" x14ac:dyDescent="0.35">
      <c r="A81" s="27">
        <v>42757</v>
      </c>
      <c r="B81" s="6" t="s">
        <v>155</v>
      </c>
      <c r="C81" s="36">
        <v>0</v>
      </c>
      <c r="D81" s="36" t="s">
        <v>69</v>
      </c>
      <c r="E81" s="36">
        <v>0</v>
      </c>
      <c r="F81" s="36">
        <v>0</v>
      </c>
    </row>
    <row r="82" spans="1:6" x14ac:dyDescent="0.35">
      <c r="A82" s="27">
        <v>42758</v>
      </c>
      <c r="B82" s="6" t="s">
        <v>155</v>
      </c>
      <c r="C82" s="36">
        <v>0</v>
      </c>
      <c r="D82" s="36" t="s">
        <v>69</v>
      </c>
      <c r="E82" s="36">
        <v>0</v>
      </c>
      <c r="F82" s="36">
        <v>0</v>
      </c>
    </row>
    <row r="83" spans="1:6" x14ac:dyDescent="0.35">
      <c r="A83" s="27">
        <v>42759</v>
      </c>
      <c r="B83" s="6" t="s">
        <v>155</v>
      </c>
      <c r="C83" s="36">
        <v>0</v>
      </c>
      <c r="D83" s="36" t="s">
        <v>69</v>
      </c>
      <c r="E83" s="36">
        <v>0</v>
      </c>
      <c r="F83" s="36">
        <v>0</v>
      </c>
    </row>
    <row r="84" spans="1:6" x14ac:dyDescent="0.35">
      <c r="A84" s="27">
        <v>42760</v>
      </c>
      <c r="B84" s="6" t="s">
        <v>155</v>
      </c>
      <c r="C84" s="36">
        <v>0</v>
      </c>
      <c r="D84" s="36" t="s">
        <v>69</v>
      </c>
      <c r="E84" s="36">
        <v>0</v>
      </c>
      <c r="F84" s="36">
        <v>0</v>
      </c>
    </row>
    <row r="85" spans="1:6" x14ac:dyDescent="0.35">
      <c r="A85" s="27">
        <v>42761</v>
      </c>
      <c r="B85" s="6" t="s">
        <v>155</v>
      </c>
      <c r="C85" s="36">
        <v>0</v>
      </c>
      <c r="D85" s="36" t="s">
        <v>69</v>
      </c>
      <c r="E85" s="36">
        <v>0</v>
      </c>
      <c r="F85" s="36">
        <v>0</v>
      </c>
    </row>
    <row r="86" spans="1:6" x14ac:dyDescent="0.35">
      <c r="A86" s="27">
        <v>42762</v>
      </c>
      <c r="B86" s="6" t="s">
        <v>155</v>
      </c>
      <c r="C86" s="36">
        <v>0</v>
      </c>
      <c r="D86" s="36" t="s">
        <v>69</v>
      </c>
      <c r="E86" s="36">
        <v>0</v>
      </c>
      <c r="F86" s="36">
        <v>0</v>
      </c>
    </row>
    <row r="87" spans="1:6" x14ac:dyDescent="0.35">
      <c r="A87" s="27">
        <v>42763</v>
      </c>
      <c r="B87" s="6" t="s">
        <v>155</v>
      </c>
      <c r="C87" s="36">
        <v>0</v>
      </c>
      <c r="D87" s="36" t="s">
        <v>69</v>
      </c>
      <c r="E87" s="36">
        <v>0</v>
      </c>
      <c r="F87" s="36">
        <v>0</v>
      </c>
    </row>
    <row r="88" spans="1:6" x14ac:dyDescent="0.35">
      <c r="A88" s="27">
        <v>42764</v>
      </c>
      <c r="B88" s="6" t="s">
        <v>155</v>
      </c>
      <c r="C88" s="36">
        <v>0</v>
      </c>
      <c r="D88" s="36" t="s">
        <v>69</v>
      </c>
      <c r="E88" s="36">
        <v>0</v>
      </c>
      <c r="F88" s="36">
        <v>0</v>
      </c>
    </row>
    <row r="89" spans="1:6" x14ac:dyDescent="0.35">
      <c r="A89" s="27">
        <v>42765</v>
      </c>
      <c r="B89" s="6" t="s">
        <v>155</v>
      </c>
      <c r="C89" s="36">
        <v>0</v>
      </c>
      <c r="D89" s="36" t="s">
        <v>69</v>
      </c>
      <c r="E89" s="36">
        <v>0</v>
      </c>
      <c r="F89" s="36">
        <v>0</v>
      </c>
    </row>
    <row r="90" spans="1:6" x14ac:dyDescent="0.35">
      <c r="A90" s="27">
        <v>42766</v>
      </c>
      <c r="B90" s="6" t="s">
        <v>155</v>
      </c>
      <c r="C90" s="36">
        <v>0</v>
      </c>
      <c r="D90" s="36" t="s">
        <v>69</v>
      </c>
      <c r="E90" s="36">
        <v>0</v>
      </c>
      <c r="F90" s="36">
        <v>0</v>
      </c>
    </row>
    <row r="91" spans="1:6" x14ac:dyDescent="0.35">
      <c r="A91" s="27">
        <v>42767</v>
      </c>
      <c r="B91" s="6" t="s">
        <v>155</v>
      </c>
      <c r="C91" s="36">
        <v>0</v>
      </c>
      <c r="D91" s="36" t="s">
        <v>69</v>
      </c>
      <c r="E91" s="36">
        <v>0</v>
      </c>
      <c r="F91" s="36">
        <v>0</v>
      </c>
    </row>
    <row r="92" spans="1:6" x14ac:dyDescent="0.35">
      <c r="A92" s="27">
        <v>42768</v>
      </c>
      <c r="B92" s="6" t="s">
        <v>155</v>
      </c>
      <c r="C92" s="36">
        <v>0</v>
      </c>
      <c r="D92" s="36" t="s">
        <v>69</v>
      </c>
      <c r="E92" s="36">
        <v>0</v>
      </c>
      <c r="F92" s="36">
        <v>0</v>
      </c>
    </row>
    <row r="93" spans="1:6" x14ac:dyDescent="0.35">
      <c r="A93" s="27">
        <v>42769</v>
      </c>
      <c r="B93" s="6" t="s">
        <v>155</v>
      </c>
      <c r="C93" s="36">
        <v>93</v>
      </c>
      <c r="D93" s="36" t="s">
        <v>69</v>
      </c>
      <c r="E93" s="36">
        <v>93</v>
      </c>
      <c r="F93" s="36">
        <v>93</v>
      </c>
    </row>
    <row r="94" spans="1:6" x14ac:dyDescent="0.35">
      <c r="A94" s="27">
        <v>42770</v>
      </c>
      <c r="B94" s="6" t="s">
        <v>155</v>
      </c>
      <c r="C94" s="36">
        <v>93</v>
      </c>
      <c r="D94" s="36" t="s">
        <v>69</v>
      </c>
      <c r="E94" s="36">
        <v>93</v>
      </c>
      <c r="F94" s="36">
        <v>0</v>
      </c>
    </row>
    <row r="95" spans="1:6" x14ac:dyDescent="0.35">
      <c r="A95" s="27">
        <v>42771</v>
      </c>
      <c r="B95" s="6" t="s">
        <v>155</v>
      </c>
      <c r="C95" s="36">
        <v>93</v>
      </c>
      <c r="D95" s="36" t="s">
        <v>69</v>
      </c>
      <c r="E95" s="36">
        <v>93</v>
      </c>
      <c r="F95" s="36">
        <v>0</v>
      </c>
    </row>
    <row r="96" spans="1:6" x14ac:dyDescent="0.35">
      <c r="A96" s="27">
        <v>42772</v>
      </c>
      <c r="B96" s="6" t="s">
        <v>155</v>
      </c>
      <c r="C96" s="36">
        <v>93</v>
      </c>
      <c r="D96" s="36" t="s">
        <v>69</v>
      </c>
      <c r="E96" s="36">
        <v>93</v>
      </c>
      <c r="F96" s="36">
        <v>0</v>
      </c>
    </row>
    <row r="97" spans="1:6" x14ac:dyDescent="0.35">
      <c r="A97" s="27">
        <v>42773</v>
      </c>
      <c r="B97" s="6" t="s">
        <v>155</v>
      </c>
      <c r="C97" s="36">
        <v>93</v>
      </c>
      <c r="D97" s="36" t="s">
        <v>69</v>
      </c>
      <c r="E97" s="36">
        <v>93</v>
      </c>
      <c r="F97" s="36">
        <v>0</v>
      </c>
    </row>
    <row r="98" spans="1:6" x14ac:dyDescent="0.35">
      <c r="A98" s="27">
        <v>42774</v>
      </c>
      <c r="B98" s="6" t="s">
        <v>155</v>
      </c>
      <c r="C98" s="36">
        <v>93</v>
      </c>
      <c r="D98" s="36" t="s">
        <v>69</v>
      </c>
      <c r="E98" s="36">
        <v>93</v>
      </c>
      <c r="F98" s="36">
        <v>0</v>
      </c>
    </row>
    <row r="99" spans="1:6" x14ac:dyDescent="0.35">
      <c r="A99" s="27">
        <v>42775</v>
      </c>
      <c r="B99" s="6" t="s">
        <v>155</v>
      </c>
      <c r="C99" s="36">
        <v>93</v>
      </c>
      <c r="D99" s="36" t="s">
        <v>69</v>
      </c>
      <c r="E99" s="36">
        <v>93</v>
      </c>
      <c r="F99" s="36">
        <v>0</v>
      </c>
    </row>
    <row r="100" spans="1:6" x14ac:dyDescent="0.35">
      <c r="A100" s="27">
        <v>42776</v>
      </c>
      <c r="B100" s="6" t="s">
        <v>155</v>
      </c>
      <c r="C100" s="36">
        <v>93</v>
      </c>
      <c r="D100" s="36" t="s">
        <v>69</v>
      </c>
      <c r="E100" s="36">
        <v>93</v>
      </c>
      <c r="F100" s="36">
        <v>0</v>
      </c>
    </row>
    <row r="101" spans="1:6" x14ac:dyDescent="0.35">
      <c r="A101" s="27">
        <v>42777</v>
      </c>
      <c r="B101" s="6" t="s">
        <v>155</v>
      </c>
      <c r="C101" s="36">
        <v>93</v>
      </c>
      <c r="D101" s="36" t="s">
        <v>69</v>
      </c>
      <c r="E101" s="36">
        <v>93</v>
      </c>
      <c r="F101" s="36">
        <v>0</v>
      </c>
    </row>
    <row r="102" spans="1:6" x14ac:dyDescent="0.35">
      <c r="A102" s="27">
        <v>42778</v>
      </c>
      <c r="B102" s="6" t="s">
        <v>155</v>
      </c>
      <c r="C102" s="36">
        <v>93</v>
      </c>
      <c r="D102" s="36" t="s">
        <v>69</v>
      </c>
      <c r="E102" s="36">
        <v>93</v>
      </c>
      <c r="F102" s="36">
        <v>0</v>
      </c>
    </row>
    <row r="103" spans="1:6" x14ac:dyDescent="0.35">
      <c r="A103" s="27">
        <v>42779</v>
      </c>
      <c r="B103" s="6" t="s">
        <v>155</v>
      </c>
      <c r="C103" s="36">
        <v>93</v>
      </c>
      <c r="D103" s="36" t="s">
        <v>69</v>
      </c>
      <c r="E103" s="36">
        <v>93</v>
      </c>
      <c r="F103" s="36">
        <v>0</v>
      </c>
    </row>
    <row r="104" spans="1:6" x14ac:dyDescent="0.35">
      <c r="A104" s="27">
        <v>42780</v>
      </c>
      <c r="B104" s="6" t="s">
        <v>155</v>
      </c>
      <c r="C104" s="36">
        <v>93</v>
      </c>
      <c r="D104" s="36" t="s">
        <v>69</v>
      </c>
      <c r="E104" s="36">
        <v>93</v>
      </c>
      <c r="F104" s="36">
        <v>0</v>
      </c>
    </row>
    <row r="105" spans="1:6" x14ac:dyDescent="0.35">
      <c r="A105" s="27">
        <v>42781</v>
      </c>
      <c r="B105" s="6" t="s">
        <v>155</v>
      </c>
      <c r="C105" s="36">
        <v>93</v>
      </c>
      <c r="D105" s="36" t="s">
        <v>69</v>
      </c>
      <c r="E105" s="36">
        <v>93</v>
      </c>
      <c r="F105" s="36">
        <v>0</v>
      </c>
    </row>
    <row r="106" spans="1:6" x14ac:dyDescent="0.35">
      <c r="A106" s="27">
        <v>42782</v>
      </c>
      <c r="B106" s="6" t="s">
        <v>155</v>
      </c>
      <c r="C106" s="36">
        <v>93</v>
      </c>
      <c r="D106" s="36" t="s">
        <v>69</v>
      </c>
      <c r="E106" s="36">
        <v>93</v>
      </c>
      <c r="F106" s="36">
        <v>0</v>
      </c>
    </row>
    <row r="107" spans="1:6" x14ac:dyDescent="0.35">
      <c r="A107" s="27">
        <v>42783</v>
      </c>
      <c r="B107" s="6" t="s">
        <v>155</v>
      </c>
      <c r="C107" s="36">
        <v>93</v>
      </c>
      <c r="D107" s="36" t="s">
        <v>69</v>
      </c>
      <c r="E107" s="36">
        <v>93</v>
      </c>
      <c r="F107" s="36">
        <v>0</v>
      </c>
    </row>
    <row r="108" spans="1:6" x14ac:dyDescent="0.35">
      <c r="A108" s="27">
        <v>42784</v>
      </c>
      <c r="B108" s="6" t="s">
        <v>155</v>
      </c>
      <c r="C108" s="36">
        <v>93</v>
      </c>
      <c r="D108" s="36" t="s">
        <v>69</v>
      </c>
      <c r="E108" s="36">
        <v>93</v>
      </c>
      <c r="F108" s="36">
        <v>0</v>
      </c>
    </row>
    <row r="109" spans="1:6" x14ac:dyDescent="0.35">
      <c r="A109" s="27">
        <v>42785</v>
      </c>
      <c r="B109" s="6" t="s">
        <v>155</v>
      </c>
      <c r="C109" s="36">
        <v>96</v>
      </c>
      <c r="D109" s="36" t="s">
        <v>69</v>
      </c>
      <c r="E109" s="36">
        <v>96</v>
      </c>
      <c r="F109" s="36">
        <v>3</v>
      </c>
    </row>
    <row r="110" spans="1:6" x14ac:dyDescent="0.35">
      <c r="A110" s="27">
        <v>42786</v>
      </c>
      <c r="B110" s="6" t="s">
        <v>155</v>
      </c>
      <c r="C110" s="36">
        <v>96</v>
      </c>
      <c r="D110" s="36" t="s">
        <v>69</v>
      </c>
      <c r="E110" s="36">
        <v>96</v>
      </c>
      <c r="F110" s="36">
        <v>0</v>
      </c>
    </row>
    <row r="111" spans="1:6" x14ac:dyDescent="0.35">
      <c r="A111" s="27">
        <v>42787</v>
      </c>
      <c r="B111" s="6" t="s">
        <v>155</v>
      </c>
      <c r="C111" s="36">
        <v>96</v>
      </c>
      <c r="D111" s="36" t="s">
        <v>69</v>
      </c>
      <c r="E111" s="36">
        <v>96</v>
      </c>
      <c r="F111" s="36">
        <v>0</v>
      </c>
    </row>
    <row r="112" spans="1:6" x14ac:dyDescent="0.35">
      <c r="A112" s="27">
        <v>42788</v>
      </c>
      <c r="B112" s="6" t="s">
        <v>155</v>
      </c>
      <c r="C112" s="36">
        <v>96</v>
      </c>
      <c r="D112" s="36" t="s">
        <v>69</v>
      </c>
      <c r="E112" s="36">
        <v>96</v>
      </c>
      <c r="F112" s="36">
        <v>0</v>
      </c>
    </row>
    <row r="113" spans="1:6" x14ac:dyDescent="0.35">
      <c r="A113" s="27">
        <v>42789</v>
      </c>
      <c r="B113" s="6" t="s">
        <v>155</v>
      </c>
      <c r="C113" s="36">
        <v>96</v>
      </c>
      <c r="D113" s="36" t="s">
        <v>69</v>
      </c>
      <c r="E113" s="36">
        <v>96</v>
      </c>
      <c r="F113" s="36">
        <v>0</v>
      </c>
    </row>
    <row r="114" spans="1:6" x14ac:dyDescent="0.35">
      <c r="A114" s="27">
        <v>42790</v>
      </c>
      <c r="B114" s="6" t="s">
        <v>155</v>
      </c>
      <c r="C114" s="36">
        <v>96</v>
      </c>
      <c r="D114" s="36" t="s">
        <v>69</v>
      </c>
      <c r="E114" s="36">
        <v>96</v>
      </c>
      <c r="F114" s="36">
        <v>0</v>
      </c>
    </row>
    <row r="115" spans="1:6" x14ac:dyDescent="0.35">
      <c r="A115" s="27">
        <v>42791</v>
      </c>
      <c r="B115" s="6" t="s">
        <v>155</v>
      </c>
      <c r="C115" s="36">
        <v>96</v>
      </c>
      <c r="D115" s="36" t="s">
        <v>69</v>
      </c>
      <c r="E115" s="36">
        <v>96</v>
      </c>
      <c r="F115" s="36">
        <v>0</v>
      </c>
    </row>
    <row r="116" spans="1:6" x14ac:dyDescent="0.35">
      <c r="A116" s="27">
        <v>42792</v>
      </c>
      <c r="B116" s="6" t="s">
        <v>155</v>
      </c>
      <c r="C116" s="36">
        <v>96</v>
      </c>
      <c r="D116" s="36" t="s">
        <v>69</v>
      </c>
      <c r="E116" s="36">
        <v>96</v>
      </c>
      <c r="F116" s="36">
        <v>0</v>
      </c>
    </row>
    <row r="117" spans="1:6" x14ac:dyDescent="0.35">
      <c r="A117" s="27">
        <v>42793</v>
      </c>
      <c r="B117" s="6" t="s">
        <v>155</v>
      </c>
      <c r="C117" s="36">
        <v>96</v>
      </c>
      <c r="D117" s="36" t="s">
        <v>69</v>
      </c>
      <c r="E117" s="36">
        <v>96</v>
      </c>
      <c r="F117" s="36">
        <v>0</v>
      </c>
    </row>
    <row r="118" spans="1:6" x14ac:dyDescent="0.35">
      <c r="A118" s="27">
        <v>42794</v>
      </c>
      <c r="B118" s="6" t="s">
        <v>155</v>
      </c>
      <c r="C118" s="36">
        <v>96</v>
      </c>
      <c r="D118" s="36" t="s">
        <v>69</v>
      </c>
      <c r="E118" s="36">
        <v>96</v>
      </c>
      <c r="F118" s="36">
        <v>0</v>
      </c>
    </row>
    <row r="119" spans="1:6" x14ac:dyDescent="0.35">
      <c r="A119" s="27">
        <v>42795</v>
      </c>
      <c r="B119" s="6" t="s">
        <v>155</v>
      </c>
      <c r="C119" s="36">
        <v>96</v>
      </c>
      <c r="D119" s="36" t="s">
        <v>69</v>
      </c>
      <c r="E119" s="36">
        <v>96</v>
      </c>
      <c r="F119" s="36">
        <v>0</v>
      </c>
    </row>
    <row r="120" spans="1:6" x14ac:dyDescent="0.35">
      <c r="A120" s="27">
        <v>42796</v>
      </c>
      <c r="B120" s="6" t="s">
        <v>155</v>
      </c>
      <c r="C120" s="36">
        <v>96</v>
      </c>
      <c r="D120" s="36" t="s">
        <v>69</v>
      </c>
      <c r="E120" s="36">
        <v>96</v>
      </c>
      <c r="F120" s="36">
        <v>0</v>
      </c>
    </row>
    <row r="121" spans="1:6" x14ac:dyDescent="0.35">
      <c r="A121" s="27">
        <v>42797</v>
      </c>
      <c r="B121" s="6" t="s">
        <v>155</v>
      </c>
      <c r="C121" s="36">
        <v>96</v>
      </c>
      <c r="D121" s="36" t="s">
        <v>69</v>
      </c>
      <c r="E121" s="36">
        <v>96</v>
      </c>
      <c r="F121" s="36">
        <v>0</v>
      </c>
    </row>
    <row r="122" spans="1:6" x14ac:dyDescent="0.35">
      <c r="A122" s="27">
        <v>42798</v>
      </c>
      <c r="B122" s="6" t="s">
        <v>155</v>
      </c>
      <c r="C122" s="36">
        <v>96</v>
      </c>
      <c r="D122" s="36" t="s">
        <v>69</v>
      </c>
      <c r="E122" s="36">
        <v>96</v>
      </c>
      <c r="F122" s="36">
        <v>0</v>
      </c>
    </row>
    <row r="123" spans="1:6" x14ac:dyDescent="0.35">
      <c r="A123" s="27">
        <v>42799</v>
      </c>
      <c r="B123" s="6" t="s">
        <v>155</v>
      </c>
      <c r="C123" s="36">
        <v>96</v>
      </c>
      <c r="D123" s="36" t="s">
        <v>69</v>
      </c>
      <c r="E123" s="36">
        <v>96</v>
      </c>
      <c r="F123" s="36">
        <v>0</v>
      </c>
    </row>
    <row r="124" spans="1:6" x14ac:dyDescent="0.35">
      <c r="A124" s="27">
        <v>42800</v>
      </c>
      <c r="B124" s="6" t="s">
        <v>155</v>
      </c>
      <c r="C124" s="36">
        <v>96</v>
      </c>
      <c r="D124" s="36" t="s">
        <v>69</v>
      </c>
      <c r="E124" s="36">
        <v>96</v>
      </c>
      <c r="F124" s="36">
        <v>0</v>
      </c>
    </row>
    <row r="125" spans="1:6" x14ac:dyDescent="0.35">
      <c r="A125" s="27">
        <v>42801</v>
      </c>
      <c r="B125" s="6" t="s">
        <v>155</v>
      </c>
      <c r="C125" s="36">
        <v>133</v>
      </c>
      <c r="D125" s="36" t="s">
        <v>69</v>
      </c>
      <c r="E125" s="36">
        <v>133</v>
      </c>
      <c r="F125" s="36">
        <v>37</v>
      </c>
    </row>
    <row r="126" spans="1:6" x14ac:dyDescent="0.35">
      <c r="A126" s="27">
        <v>42802</v>
      </c>
      <c r="B126" s="6" t="s">
        <v>155</v>
      </c>
      <c r="C126" s="36">
        <v>133</v>
      </c>
      <c r="D126" s="36" t="s">
        <v>69</v>
      </c>
      <c r="E126" s="36">
        <v>133</v>
      </c>
      <c r="F126" s="36">
        <v>0</v>
      </c>
    </row>
    <row r="127" spans="1:6" x14ac:dyDescent="0.35">
      <c r="A127" s="27">
        <v>42803</v>
      </c>
      <c r="B127" s="6" t="s">
        <v>155</v>
      </c>
      <c r="C127" s="36">
        <v>133</v>
      </c>
      <c r="D127" s="36" t="s">
        <v>69</v>
      </c>
      <c r="E127" s="36">
        <v>133</v>
      </c>
      <c r="F127" s="36">
        <v>0</v>
      </c>
    </row>
    <row r="128" spans="1:6" x14ac:dyDescent="0.35">
      <c r="A128" s="27">
        <v>42804</v>
      </c>
      <c r="B128" s="6" t="s">
        <v>155</v>
      </c>
      <c r="C128" s="36">
        <v>133</v>
      </c>
      <c r="D128" s="36" t="s">
        <v>69</v>
      </c>
      <c r="E128" s="36">
        <v>133</v>
      </c>
      <c r="F128" s="36">
        <v>0</v>
      </c>
    </row>
    <row r="129" spans="1:6" x14ac:dyDescent="0.35">
      <c r="A129" s="27">
        <v>42805</v>
      </c>
      <c r="B129" s="6" t="s">
        <v>155</v>
      </c>
      <c r="C129" s="36">
        <v>133</v>
      </c>
      <c r="D129" s="36" t="s">
        <v>69</v>
      </c>
      <c r="E129" s="36">
        <v>133</v>
      </c>
      <c r="F129" s="36">
        <v>0</v>
      </c>
    </row>
    <row r="130" spans="1:6" x14ac:dyDescent="0.35">
      <c r="A130" s="27">
        <v>42806</v>
      </c>
      <c r="B130" s="6" t="s">
        <v>155</v>
      </c>
      <c r="C130" s="36">
        <v>133</v>
      </c>
      <c r="D130" s="36" t="s">
        <v>69</v>
      </c>
      <c r="E130" s="36">
        <v>133</v>
      </c>
      <c r="F130" s="36">
        <v>0</v>
      </c>
    </row>
    <row r="131" spans="1:6" x14ac:dyDescent="0.35">
      <c r="A131" s="27">
        <v>42807</v>
      </c>
      <c r="B131" s="6" t="s">
        <v>155</v>
      </c>
      <c r="C131" s="36">
        <v>133</v>
      </c>
      <c r="D131" s="36" t="s">
        <v>69</v>
      </c>
      <c r="E131" s="36">
        <v>133</v>
      </c>
      <c r="F131" s="36">
        <v>0</v>
      </c>
    </row>
    <row r="132" spans="1:6" x14ac:dyDescent="0.35">
      <c r="A132" s="27">
        <v>42808</v>
      </c>
      <c r="B132" s="6" t="s">
        <v>155</v>
      </c>
      <c r="C132" s="36">
        <v>133</v>
      </c>
      <c r="D132" s="36" t="s">
        <v>69</v>
      </c>
      <c r="E132" s="36">
        <v>133</v>
      </c>
      <c r="F132" s="36">
        <v>0</v>
      </c>
    </row>
    <row r="133" spans="1:6" x14ac:dyDescent="0.35">
      <c r="A133" s="27">
        <v>42809</v>
      </c>
      <c r="B133" s="6" t="s">
        <v>155</v>
      </c>
      <c r="C133" s="36">
        <v>133</v>
      </c>
      <c r="D133" s="36" t="s">
        <v>69</v>
      </c>
      <c r="E133" s="36">
        <v>133</v>
      </c>
      <c r="F133" s="36">
        <v>0</v>
      </c>
    </row>
    <row r="134" spans="1:6" x14ac:dyDescent="0.35">
      <c r="A134" s="27">
        <v>42810</v>
      </c>
      <c r="B134" s="6" t="s">
        <v>155</v>
      </c>
      <c r="C134" s="36">
        <v>133</v>
      </c>
      <c r="D134" s="36" t="s">
        <v>69</v>
      </c>
      <c r="E134" s="36">
        <v>133</v>
      </c>
      <c r="F134" s="36">
        <v>0</v>
      </c>
    </row>
    <row r="135" spans="1:6" x14ac:dyDescent="0.35">
      <c r="A135" s="27">
        <v>42811</v>
      </c>
      <c r="B135" s="6" t="s">
        <v>155</v>
      </c>
      <c r="C135" s="36">
        <v>133</v>
      </c>
      <c r="D135" s="36" t="s">
        <v>69</v>
      </c>
      <c r="E135" s="36">
        <v>133</v>
      </c>
      <c r="F135" s="36">
        <v>0</v>
      </c>
    </row>
    <row r="136" spans="1:6" x14ac:dyDescent="0.35">
      <c r="A136" s="27">
        <v>42812</v>
      </c>
      <c r="B136" s="6" t="s">
        <v>155</v>
      </c>
      <c r="C136" s="36">
        <v>133</v>
      </c>
      <c r="D136" s="36" t="s">
        <v>69</v>
      </c>
      <c r="E136" s="36">
        <v>133</v>
      </c>
      <c r="F136" s="36">
        <v>0</v>
      </c>
    </row>
    <row r="137" spans="1:6" x14ac:dyDescent="0.35">
      <c r="A137" s="27">
        <v>42813</v>
      </c>
      <c r="B137" s="6" t="s">
        <v>155</v>
      </c>
      <c r="C137" s="36">
        <v>133</v>
      </c>
      <c r="D137" s="36" t="s">
        <v>69</v>
      </c>
      <c r="E137" s="36">
        <v>133</v>
      </c>
      <c r="F137" s="36">
        <v>0</v>
      </c>
    </row>
    <row r="138" spans="1:6" x14ac:dyDescent="0.35">
      <c r="A138" s="27">
        <v>42814</v>
      </c>
      <c r="B138" s="6" t="s">
        <v>155</v>
      </c>
      <c r="C138" s="36">
        <v>133</v>
      </c>
      <c r="D138" s="36" t="s">
        <v>69</v>
      </c>
      <c r="E138" s="36">
        <v>133</v>
      </c>
      <c r="F138" s="36">
        <v>0</v>
      </c>
    </row>
    <row r="139" spans="1:6" x14ac:dyDescent="0.35">
      <c r="A139" s="27">
        <v>42815</v>
      </c>
      <c r="B139" s="6" t="s">
        <v>155</v>
      </c>
      <c r="C139" s="36">
        <v>133</v>
      </c>
      <c r="D139" s="36" t="s">
        <v>69</v>
      </c>
      <c r="E139" s="36">
        <v>133</v>
      </c>
      <c r="F139" s="36">
        <v>0</v>
      </c>
    </row>
    <row r="140" spans="1:6" x14ac:dyDescent="0.35">
      <c r="A140" s="27">
        <v>42816</v>
      </c>
      <c r="B140" s="6" t="s">
        <v>155</v>
      </c>
      <c r="C140" s="36">
        <v>151</v>
      </c>
      <c r="D140" s="36" t="s">
        <v>69</v>
      </c>
      <c r="E140" s="36">
        <v>151</v>
      </c>
      <c r="F140" s="36">
        <v>18</v>
      </c>
    </row>
    <row r="141" spans="1:6" x14ac:dyDescent="0.35">
      <c r="A141" s="27">
        <v>42817</v>
      </c>
      <c r="B141" s="6" t="s">
        <v>155</v>
      </c>
      <c r="C141" s="36">
        <v>158</v>
      </c>
      <c r="D141" s="36" t="s">
        <v>69</v>
      </c>
      <c r="E141" s="36">
        <v>158</v>
      </c>
      <c r="F141" s="36">
        <v>7</v>
      </c>
    </row>
    <row r="142" spans="1:6" x14ac:dyDescent="0.35">
      <c r="A142" s="27">
        <v>42818</v>
      </c>
      <c r="B142" s="6" t="s">
        <v>155</v>
      </c>
      <c r="C142" s="36">
        <v>158</v>
      </c>
      <c r="D142" s="36" t="s">
        <v>69</v>
      </c>
      <c r="E142" s="36">
        <v>158</v>
      </c>
      <c r="F142" s="36">
        <v>0</v>
      </c>
    </row>
    <row r="143" spans="1:6" x14ac:dyDescent="0.35">
      <c r="A143" s="27">
        <v>42819</v>
      </c>
      <c r="B143" s="6" t="s">
        <v>155</v>
      </c>
      <c r="C143" s="36">
        <v>158</v>
      </c>
      <c r="D143" s="36" t="s">
        <v>69</v>
      </c>
      <c r="E143" s="36">
        <v>158</v>
      </c>
      <c r="F143" s="36">
        <v>0</v>
      </c>
    </row>
    <row r="144" spans="1:6" x14ac:dyDescent="0.35">
      <c r="A144" s="27">
        <v>42820</v>
      </c>
      <c r="B144" s="6" t="s">
        <v>155</v>
      </c>
      <c r="C144" s="36">
        <v>158</v>
      </c>
      <c r="D144" s="36" t="s">
        <v>69</v>
      </c>
      <c r="E144" s="36">
        <v>158</v>
      </c>
      <c r="F144" s="36">
        <v>0</v>
      </c>
    </row>
    <row r="145" spans="1:6" x14ac:dyDescent="0.35">
      <c r="A145" s="27">
        <v>42821</v>
      </c>
      <c r="B145" s="6" t="s">
        <v>155</v>
      </c>
      <c r="C145" s="36">
        <v>158</v>
      </c>
      <c r="D145" s="36" t="s">
        <v>69</v>
      </c>
      <c r="E145" s="36">
        <v>158</v>
      </c>
      <c r="F145" s="36">
        <v>0</v>
      </c>
    </row>
    <row r="146" spans="1:6" x14ac:dyDescent="0.35">
      <c r="A146" s="27">
        <v>42822</v>
      </c>
      <c r="B146" s="6" t="s">
        <v>155</v>
      </c>
      <c r="C146" s="36">
        <v>158</v>
      </c>
      <c r="D146" s="36" t="s">
        <v>69</v>
      </c>
      <c r="E146" s="36">
        <v>158</v>
      </c>
      <c r="F146" s="36">
        <v>0</v>
      </c>
    </row>
    <row r="147" spans="1:6" x14ac:dyDescent="0.35">
      <c r="A147" s="27">
        <v>42823</v>
      </c>
      <c r="B147" s="6" t="s">
        <v>155</v>
      </c>
      <c r="C147" s="36">
        <v>250</v>
      </c>
      <c r="D147" s="36" t="s">
        <v>69</v>
      </c>
      <c r="E147" s="36">
        <v>250</v>
      </c>
      <c r="F147" s="36">
        <v>92</v>
      </c>
    </row>
    <row r="148" spans="1:6" x14ac:dyDescent="0.35">
      <c r="A148" s="27">
        <v>42824</v>
      </c>
      <c r="B148" s="6" t="s">
        <v>155</v>
      </c>
      <c r="C148" s="36">
        <v>250</v>
      </c>
      <c r="D148" s="36" t="s">
        <v>69</v>
      </c>
      <c r="E148" s="36">
        <v>250</v>
      </c>
      <c r="F148" s="36">
        <v>0</v>
      </c>
    </row>
    <row r="149" spans="1:6" x14ac:dyDescent="0.35">
      <c r="A149" s="27">
        <v>42825</v>
      </c>
      <c r="B149" s="6" t="s">
        <v>155</v>
      </c>
      <c r="C149" s="36">
        <v>250</v>
      </c>
      <c r="D149" s="36" t="s">
        <v>69</v>
      </c>
      <c r="E149" s="36">
        <v>250</v>
      </c>
      <c r="F149" s="36">
        <v>0</v>
      </c>
    </row>
    <row r="150" spans="1:6" x14ac:dyDescent="0.35">
      <c r="A150" s="27">
        <v>42826</v>
      </c>
      <c r="B150" s="6" t="s">
        <v>155</v>
      </c>
      <c r="C150" s="36">
        <v>250</v>
      </c>
      <c r="D150" s="36" t="s">
        <v>69</v>
      </c>
      <c r="E150" s="36">
        <v>250</v>
      </c>
      <c r="F150" s="36">
        <v>0</v>
      </c>
    </row>
    <row r="151" spans="1:6" x14ac:dyDescent="0.35">
      <c r="A151" s="27">
        <v>42827</v>
      </c>
      <c r="B151" s="6" t="s">
        <v>155</v>
      </c>
      <c r="C151" s="36">
        <v>250</v>
      </c>
      <c r="D151" s="36" t="s">
        <v>69</v>
      </c>
      <c r="E151" s="36">
        <v>250</v>
      </c>
      <c r="F151" s="36">
        <v>0</v>
      </c>
    </row>
    <row r="152" spans="1:6" x14ac:dyDescent="0.35">
      <c r="A152" s="27">
        <v>42828</v>
      </c>
      <c r="B152" s="6" t="s">
        <v>155</v>
      </c>
      <c r="C152" s="36">
        <v>250</v>
      </c>
      <c r="D152" s="36" t="s">
        <v>69</v>
      </c>
      <c r="E152" s="36">
        <v>250</v>
      </c>
      <c r="F152" s="36">
        <v>0</v>
      </c>
    </row>
    <row r="153" spans="1:6" x14ac:dyDescent="0.35">
      <c r="A153" s="27">
        <v>42829</v>
      </c>
      <c r="B153" s="6" t="s">
        <v>155</v>
      </c>
      <c r="C153" s="36">
        <v>250</v>
      </c>
      <c r="D153" s="36" t="s">
        <v>69</v>
      </c>
      <c r="E153" s="36">
        <v>250</v>
      </c>
      <c r="F153" s="36">
        <v>0</v>
      </c>
    </row>
    <row r="154" spans="1:6" x14ac:dyDescent="0.35">
      <c r="A154" s="27">
        <v>42830</v>
      </c>
      <c r="B154" s="6" t="s">
        <v>155</v>
      </c>
      <c r="C154" s="36">
        <v>250</v>
      </c>
      <c r="D154" s="36" t="s">
        <v>69</v>
      </c>
      <c r="E154" s="36">
        <v>250</v>
      </c>
      <c r="F154" s="36">
        <v>0</v>
      </c>
    </row>
    <row r="155" spans="1:6" x14ac:dyDescent="0.35">
      <c r="A155" s="27">
        <v>42831</v>
      </c>
      <c r="B155" s="6" t="s">
        <v>155</v>
      </c>
      <c r="C155" s="36">
        <v>250</v>
      </c>
      <c r="D155" s="36" t="s">
        <v>69</v>
      </c>
      <c r="E155" s="36">
        <v>250</v>
      </c>
      <c r="F155" s="36">
        <v>0</v>
      </c>
    </row>
    <row r="156" spans="1:6" x14ac:dyDescent="0.35">
      <c r="A156" s="27">
        <v>42832</v>
      </c>
      <c r="B156" s="6" t="s">
        <v>155</v>
      </c>
      <c r="C156" s="36">
        <v>250</v>
      </c>
      <c r="D156" s="36" t="s">
        <v>69</v>
      </c>
      <c r="E156" s="36">
        <v>250</v>
      </c>
      <c r="F156" s="36">
        <v>0</v>
      </c>
    </row>
    <row r="157" spans="1:6" x14ac:dyDescent="0.35">
      <c r="A157" s="27">
        <v>42833</v>
      </c>
      <c r="B157" s="6" t="s">
        <v>155</v>
      </c>
      <c r="C157" s="36">
        <v>250</v>
      </c>
      <c r="D157" s="36" t="s">
        <v>69</v>
      </c>
      <c r="E157" s="36">
        <v>250</v>
      </c>
      <c r="F157" s="36">
        <v>0</v>
      </c>
    </row>
    <row r="158" spans="1:6" x14ac:dyDescent="0.35">
      <c r="A158" s="27">
        <v>42834</v>
      </c>
      <c r="B158" s="6" t="s">
        <v>155</v>
      </c>
      <c r="C158" s="36">
        <v>250</v>
      </c>
      <c r="D158" s="36" t="s">
        <v>69</v>
      </c>
      <c r="E158" s="36">
        <v>250</v>
      </c>
      <c r="F158" s="36">
        <v>0</v>
      </c>
    </row>
    <row r="159" spans="1:6" x14ac:dyDescent="0.35">
      <c r="A159" s="27">
        <v>42835</v>
      </c>
      <c r="B159" s="6" t="s">
        <v>155</v>
      </c>
      <c r="C159" s="36">
        <v>256</v>
      </c>
      <c r="D159" s="36" t="s">
        <v>69</v>
      </c>
      <c r="E159" s="36">
        <v>256</v>
      </c>
      <c r="F159" s="36">
        <v>6</v>
      </c>
    </row>
    <row r="160" spans="1:6" x14ac:dyDescent="0.35">
      <c r="A160" s="27">
        <v>42836</v>
      </c>
      <c r="B160" s="6" t="s">
        <v>155</v>
      </c>
      <c r="C160" s="36">
        <v>273</v>
      </c>
      <c r="D160" s="36" t="s">
        <v>69</v>
      </c>
      <c r="E160" s="36">
        <v>273</v>
      </c>
      <c r="F160" s="36">
        <v>17</v>
      </c>
    </row>
    <row r="161" spans="1:6" x14ac:dyDescent="0.35">
      <c r="A161" s="27">
        <v>42837</v>
      </c>
      <c r="B161" s="6" t="s">
        <v>155</v>
      </c>
      <c r="C161" s="36">
        <v>273</v>
      </c>
      <c r="D161" s="36" t="s">
        <v>69</v>
      </c>
      <c r="E161" s="36">
        <v>273</v>
      </c>
      <c r="F161" s="36">
        <v>0</v>
      </c>
    </row>
    <row r="162" spans="1:6" x14ac:dyDescent="0.35">
      <c r="A162" s="27">
        <v>42838</v>
      </c>
      <c r="B162" s="6" t="s">
        <v>155</v>
      </c>
      <c r="C162" s="36">
        <v>273</v>
      </c>
      <c r="D162" s="36" t="s">
        <v>69</v>
      </c>
      <c r="E162" s="36">
        <v>273</v>
      </c>
      <c r="F162" s="36">
        <v>0</v>
      </c>
    </row>
    <row r="163" spans="1:6" x14ac:dyDescent="0.35">
      <c r="A163" s="27">
        <v>42839</v>
      </c>
      <c r="B163" s="6" t="s">
        <v>155</v>
      </c>
      <c r="C163" s="36">
        <v>273</v>
      </c>
      <c r="D163" s="36" t="s">
        <v>69</v>
      </c>
      <c r="E163" s="36">
        <v>273</v>
      </c>
      <c r="F163" s="36">
        <v>0</v>
      </c>
    </row>
    <row r="164" spans="1:6" x14ac:dyDescent="0.35">
      <c r="A164" s="27">
        <v>42840</v>
      </c>
      <c r="B164" s="6" t="s">
        <v>155</v>
      </c>
      <c r="C164" s="36">
        <v>273</v>
      </c>
      <c r="D164" s="36" t="s">
        <v>69</v>
      </c>
      <c r="E164" s="36">
        <v>273</v>
      </c>
      <c r="F164" s="36">
        <v>0</v>
      </c>
    </row>
    <row r="165" spans="1:6" x14ac:dyDescent="0.35">
      <c r="A165" s="27">
        <v>42841</v>
      </c>
      <c r="B165" s="6" t="s">
        <v>155</v>
      </c>
      <c r="C165" s="36">
        <v>273</v>
      </c>
      <c r="D165" s="36" t="s">
        <v>69</v>
      </c>
      <c r="E165" s="36">
        <v>273</v>
      </c>
      <c r="F165" s="36">
        <v>0</v>
      </c>
    </row>
    <row r="166" spans="1:6" x14ac:dyDescent="0.35">
      <c r="A166" s="27">
        <v>42842</v>
      </c>
      <c r="B166" s="6" t="s">
        <v>155</v>
      </c>
      <c r="C166" s="36">
        <v>273</v>
      </c>
      <c r="D166" s="36" t="s">
        <v>69</v>
      </c>
      <c r="E166" s="36">
        <v>273</v>
      </c>
      <c r="F166" s="36">
        <v>0</v>
      </c>
    </row>
    <row r="167" spans="1:6" x14ac:dyDescent="0.35">
      <c r="A167" s="27">
        <v>42843</v>
      </c>
      <c r="B167" s="6" t="s">
        <v>155</v>
      </c>
      <c r="C167" s="36">
        <v>273</v>
      </c>
      <c r="D167" s="36" t="s">
        <v>69</v>
      </c>
      <c r="E167" s="36">
        <v>273</v>
      </c>
      <c r="F167" s="36">
        <v>0</v>
      </c>
    </row>
    <row r="168" spans="1:6" x14ac:dyDescent="0.35">
      <c r="A168" s="27">
        <v>42844</v>
      </c>
      <c r="B168" s="6" t="s">
        <v>155</v>
      </c>
      <c r="C168" s="36">
        <v>273</v>
      </c>
      <c r="D168" s="36" t="s">
        <v>69</v>
      </c>
      <c r="E168" s="36">
        <v>273</v>
      </c>
      <c r="F168" s="36">
        <v>0</v>
      </c>
    </row>
    <row r="169" spans="1:6" x14ac:dyDescent="0.35">
      <c r="A169" s="27">
        <v>42845</v>
      </c>
      <c r="B169" s="6" t="s">
        <v>155</v>
      </c>
      <c r="C169" s="36">
        <v>273</v>
      </c>
      <c r="D169" s="36" t="s">
        <v>69</v>
      </c>
      <c r="E169" s="36">
        <v>273</v>
      </c>
      <c r="F169" s="36">
        <v>0</v>
      </c>
    </row>
    <row r="170" spans="1:6" x14ac:dyDescent="0.35">
      <c r="A170" s="27">
        <v>42846</v>
      </c>
      <c r="B170" s="6" t="s">
        <v>155</v>
      </c>
      <c r="C170" s="36">
        <v>273</v>
      </c>
      <c r="D170" s="36" t="s">
        <v>69</v>
      </c>
      <c r="E170" s="36">
        <v>273</v>
      </c>
      <c r="F170" s="36">
        <v>0</v>
      </c>
    </row>
    <row r="171" spans="1:6" x14ac:dyDescent="0.35">
      <c r="A171" s="27">
        <v>42847</v>
      </c>
      <c r="B171" s="6" t="s">
        <v>155</v>
      </c>
      <c r="C171" s="36">
        <v>273</v>
      </c>
      <c r="D171" s="36" t="s">
        <v>69</v>
      </c>
      <c r="E171" s="36">
        <v>273</v>
      </c>
      <c r="F171" s="36">
        <v>0</v>
      </c>
    </row>
    <row r="172" spans="1:6" x14ac:dyDescent="0.35">
      <c r="A172" s="27">
        <v>42848</v>
      </c>
      <c r="B172" s="6" t="s">
        <v>155</v>
      </c>
      <c r="C172" s="36">
        <v>273</v>
      </c>
      <c r="D172" s="36" t="s">
        <v>69</v>
      </c>
      <c r="E172" s="36">
        <v>273</v>
      </c>
      <c r="F172" s="36">
        <v>0</v>
      </c>
    </row>
    <row r="173" spans="1:6" x14ac:dyDescent="0.35">
      <c r="A173" s="27">
        <v>42849</v>
      </c>
      <c r="B173" s="6" t="s">
        <v>155</v>
      </c>
      <c r="C173" s="36">
        <v>273</v>
      </c>
      <c r="D173" s="36" t="s">
        <v>69</v>
      </c>
      <c r="E173" s="36">
        <v>273</v>
      </c>
      <c r="F173" s="36">
        <v>0</v>
      </c>
    </row>
    <row r="174" spans="1:6" x14ac:dyDescent="0.35">
      <c r="A174" s="27">
        <v>42850</v>
      </c>
      <c r="B174" s="6" t="s">
        <v>155</v>
      </c>
      <c r="C174" s="36">
        <v>273</v>
      </c>
      <c r="D174" s="36" t="s">
        <v>69</v>
      </c>
      <c r="E174" s="36">
        <v>273</v>
      </c>
      <c r="F174" s="36">
        <v>0</v>
      </c>
    </row>
    <row r="175" spans="1:6" x14ac:dyDescent="0.35">
      <c r="A175" s="27">
        <v>42851</v>
      </c>
      <c r="B175" s="6" t="s">
        <v>155</v>
      </c>
      <c r="C175" s="36">
        <v>273</v>
      </c>
      <c r="D175" s="36" t="s">
        <v>69</v>
      </c>
      <c r="E175" s="36">
        <v>273</v>
      </c>
      <c r="F175" s="36">
        <v>0</v>
      </c>
    </row>
    <row r="176" spans="1:6" x14ac:dyDescent="0.35">
      <c r="A176" s="27">
        <v>42852</v>
      </c>
      <c r="B176" s="6" t="s">
        <v>155</v>
      </c>
      <c r="C176" s="36">
        <v>273</v>
      </c>
      <c r="D176" s="36" t="s">
        <v>69</v>
      </c>
      <c r="E176" s="36">
        <v>273</v>
      </c>
      <c r="F176" s="36">
        <v>0</v>
      </c>
    </row>
    <row r="177" spans="1:6" x14ac:dyDescent="0.35">
      <c r="A177" s="27">
        <v>42853</v>
      </c>
      <c r="B177" s="6" t="s">
        <v>155</v>
      </c>
      <c r="C177" s="36">
        <v>273</v>
      </c>
      <c r="D177" s="36" t="s">
        <v>69</v>
      </c>
      <c r="E177" s="36">
        <v>273</v>
      </c>
      <c r="F177" s="36">
        <v>0</v>
      </c>
    </row>
    <row r="178" spans="1:6" x14ac:dyDescent="0.35">
      <c r="A178" s="27">
        <v>42854</v>
      </c>
      <c r="B178" s="6" t="s">
        <v>155</v>
      </c>
      <c r="C178" s="36">
        <v>273</v>
      </c>
      <c r="D178" s="36" t="s">
        <v>69</v>
      </c>
      <c r="E178" s="36">
        <v>273</v>
      </c>
      <c r="F178" s="36">
        <v>0</v>
      </c>
    </row>
    <row r="179" spans="1:6" x14ac:dyDescent="0.35">
      <c r="A179" s="27">
        <v>42855</v>
      </c>
      <c r="B179" s="6" t="s">
        <v>155</v>
      </c>
      <c r="C179" s="36">
        <v>273</v>
      </c>
      <c r="D179" s="36" t="s">
        <v>69</v>
      </c>
      <c r="E179" s="36">
        <v>273</v>
      </c>
      <c r="F179" s="36">
        <v>0</v>
      </c>
    </row>
    <row r="180" spans="1:6" x14ac:dyDescent="0.35">
      <c r="A180" s="27">
        <v>42856</v>
      </c>
      <c r="B180" s="6" t="s">
        <v>155</v>
      </c>
      <c r="C180" s="36">
        <v>273</v>
      </c>
      <c r="D180" s="36" t="s">
        <v>69</v>
      </c>
      <c r="E180" s="36">
        <v>273</v>
      </c>
      <c r="F180" s="36">
        <v>0</v>
      </c>
    </row>
    <row r="181" spans="1:6" x14ac:dyDescent="0.35">
      <c r="A181" s="27">
        <v>42857</v>
      </c>
      <c r="B181" s="6" t="s">
        <v>155</v>
      </c>
      <c r="C181" s="36">
        <v>273</v>
      </c>
      <c r="D181" s="36" t="s">
        <v>69</v>
      </c>
      <c r="E181" s="36">
        <v>273</v>
      </c>
      <c r="F181" s="36">
        <v>0</v>
      </c>
    </row>
    <row r="182" spans="1:6" x14ac:dyDescent="0.35">
      <c r="A182" s="27">
        <v>42858</v>
      </c>
      <c r="B182" s="6" t="s">
        <v>155</v>
      </c>
      <c r="C182" s="36">
        <v>273</v>
      </c>
      <c r="D182" s="36" t="s">
        <v>69</v>
      </c>
      <c r="E182" s="36">
        <v>273</v>
      </c>
      <c r="F182" s="36">
        <v>0</v>
      </c>
    </row>
    <row r="183" spans="1:6" x14ac:dyDescent="0.35">
      <c r="A183" s="27">
        <v>42859</v>
      </c>
      <c r="B183" s="6" t="s">
        <v>155</v>
      </c>
      <c r="C183" s="36">
        <v>273</v>
      </c>
      <c r="D183" s="36" t="s">
        <v>69</v>
      </c>
      <c r="E183" s="36">
        <v>273</v>
      </c>
      <c r="F183" s="36">
        <v>0</v>
      </c>
    </row>
    <row r="184" spans="1:6" x14ac:dyDescent="0.35">
      <c r="A184" s="27">
        <v>42860</v>
      </c>
      <c r="B184" s="6" t="s">
        <v>155</v>
      </c>
      <c r="C184" s="36">
        <v>273</v>
      </c>
      <c r="D184" s="36" t="s">
        <v>69</v>
      </c>
      <c r="E184" s="36">
        <v>273</v>
      </c>
      <c r="F184" s="36">
        <v>0</v>
      </c>
    </row>
    <row r="185" spans="1:6" x14ac:dyDescent="0.35">
      <c r="A185" s="27">
        <v>42861</v>
      </c>
      <c r="B185" s="6" t="s">
        <v>155</v>
      </c>
      <c r="C185" s="36">
        <v>273</v>
      </c>
      <c r="D185" s="36" t="s">
        <v>69</v>
      </c>
      <c r="E185" s="36">
        <v>273</v>
      </c>
      <c r="F185" s="36">
        <v>0</v>
      </c>
    </row>
    <row r="186" spans="1:6" x14ac:dyDescent="0.35">
      <c r="A186" s="27">
        <v>42862</v>
      </c>
      <c r="B186" s="6" t="s">
        <v>155</v>
      </c>
      <c r="C186" s="36">
        <v>273</v>
      </c>
      <c r="D186" s="36" t="s">
        <v>69</v>
      </c>
      <c r="E186" s="36">
        <v>273</v>
      </c>
      <c r="F186" s="36">
        <v>0</v>
      </c>
    </row>
    <row r="187" spans="1:6" x14ac:dyDescent="0.35">
      <c r="A187" s="27">
        <v>42863</v>
      </c>
      <c r="B187" s="6" t="s">
        <v>155</v>
      </c>
      <c r="C187" s="36">
        <v>273</v>
      </c>
      <c r="D187" s="36" t="s">
        <v>69</v>
      </c>
      <c r="E187" s="36">
        <v>273</v>
      </c>
      <c r="F187" s="36">
        <v>0</v>
      </c>
    </row>
    <row r="188" spans="1:6" x14ac:dyDescent="0.35">
      <c r="A188" s="27">
        <v>42864</v>
      </c>
      <c r="B188" s="6" t="s">
        <v>155</v>
      </c>
      <c r="C188" s="36">
        <v>273</v>
      </c>
      <c r="D188" s="36" t="s">
        <v>69</v>
      </c>
      <c r="E188" s="36">
        <v>273</v>
      </c>
      <c r="F188" s="36">
        <v>0</v>
      </c>
    </row>
    <row r="189" spans="1:6" x14ac:dyDescent="0.35">
      <c r="A189" s="27">
        <v>42865</v>
      </c>
      <c r="B189" s="6" t="s">
        <v>155</v>
      </c>
      <c r="C189" s="36">
        <v>273</v>
      </c>
      <c r="D189" s="36" t="s">
        <v>69</v>
      </c>
      <c r="E189" s="36">
        <v>273</v>
      </c>
      <c r="F189" s="36">
        <v>0</v>
      </c>
    </row>
    <row r="190" spans="1:6" x14ac:dyDescent="0.35">
      <c r="A190" s="27">
        <v>42866</v>
      </c>
      <c r="B190" s="6" t="s">
        <v>155</v>
      </c>
      <c r="C190" s="36">
        <v>273</v>
      </c>
      <c r="D190" s="36" t="s">
        <v>69</v>
      </c>
      <c r="E190" s="36">
        <v>273</v>
      </c>
      <c r="F190" s="36">
        <v>0</v>
      </c>
    </row>
    <row r="191" spans="1:6" x14ac:dyDescent="0.35">
      <c r="A191" s="27">
        <v>42867</v>
      </c>
      <c r="B191" s="6" t="s">
        <v>155</v>
      </c>
      <c r="C191" s="36">
        <v>273</v>
      </c>
      <c r="D191" s="36" t="s">
        <v>69</v>
      </c>
      <c r="E191" s="36">
        <v>273</v>
      </c>
      <c r="F191" s="36">
        <v>0</v>
      </c>
    </row>
    <row r="192" spans="1:6" x14ac:dyDescent="0.35">
      <c r="A192" s="27">
        <v>42868</v>
      </c>
      <c r="B192" s="6" t="s">
        <v>155</v>
      </c>
      <c r="C192" s="36">
        <v>273</v>
      </c>
      <c r="D192" s="36" t="s">
        <v>69</v>
      </c>
      <c r="E192" s="36">
        <v>273</v>
      </c>
      <c r="F192" s="36">
        <v>0</v>
      </c>
    </row>
    <row r="193" spans="1:6" x14ac:dyDescent="0.35">
      <c r="A193" s="27">
        <v>42869</v>
      </c>
      <c r="B193" s="6" t="s">
        <v>155</v>
      </c>
      <c r="C193" s="36">
        <v>273</v>
      </c>
      <c r="D193" s="36" t="s">
        <v>69</v>
      </c>
      <c r="E193" s="36">
        <v>273</v>
      </c>
      <c r="F193" s="36">
        <v>0</v>
      </c>
    </row>
    <row r="194" spans="1:6" x14ac:dyDescent="0.35">
      <c r="A194" s="27">
        <v>42870</v>
      </c>
      <c r="B194" s="6" t="s">
        <v>155</v>
      </c>
      <c r="C194" s="36">
        <v>273</v>
      </c>
      <c r="D194" s="36" t="s">
        <v>69</v>
      </c>
      <c r="E194" s="36">
        <v>273</v>
      </c>
      <c r="F194" s="36">
        <v>0</v>
      </c>
    </row>
    <row r="195" spans="1:6" x14ac:dyDescent="0.35">
      <c r="A195" s="27">
        <v>42871</v>
      </c>
      <c r="B195" s="6" t="s">
        <v>155</v>
      </c>
      <c r="C195" s="36">
        <v>273</v>
      </c>
      <c r="D195" s="36" t="s">
        <v>69</v>
      </c>
      <c r="E195" s="36">
        <v>273</v>
      </c>
      <c r="F195" s="36">
        <v>0</v>
      </c>
    </row>
    <row r="196" spans="1:6" x14ac:dyDescent="0.35">
      <c r="A196" s="27">
        <v>42872</v>
      </c>
      <c r="B196" s="6" t="s">
        <v>155</v>
      </c>
      <c r="C196" s="36">
        <v>273</v>
      </c>
      <c r="D196" s="36" t="s">
        <v>69</v>
      </c>
      <c r="E196" s="36">
        <v>273</v>
      </c>
      <c r="F196" s="36">
        <v>0</v>
      </c>
    </row>
    <row r="197" spans="1:6" x14ac:dyDescent="0.35">
      <c r="A197" s="27">
        <v>42873</v>
      </c>
      <c r="B197" s="6" t="s">
        <v>155</v>
      </c>
      <c r="C197" s="36">
        <v>273</v>
      </c>
      <c r="D197" s="36" t="s">
        <v>69</v>
      </c>
      <c r="E197" s="36">
        <v>273</v>
      </c>
      <c r="F197" s="36">
        <v>0</v>
      </c>
    </row>
    <row r="198" spans="1:6" x14ac:dyDescent="0.35">
      <c r="A198" s="27">
        <v>42874</v>
      </c>
      <c r="B198" s="6" t="s">
        <v>155</v>
      </c>
      <c r="C198" s="36">
        <v>273</v>
      </c>
      <c r="D198" s="36" t="s">
        <v>69</v>
      </c>
      <c r="E198" s="36">
        <v>273</v>
      </c>
      <c r="F198" s="36">
        <v>0</v>
      </c>
    </row>
    <row r="199" spans="1:6" x14ac:dyDescent="0.35">
      <c r="A199" s="27">
        <v>42875</v>
      </c>
      <c r="B199" s="6" t="s">
        <v>155</v>
      </c>
      <c r="C199" s="36">
        <v>273</v>
      </c>
      <c r="D199" s="36" t="s">
        <v>69</v>
      </c>
      <c r="E199" s="36">
        <v>273</v>
      </c>
      <c r="F199" s="36">
        <v>0</v>
      </c>
    </row>
    <row r="200" spans="1:6" x14ac:dyDescent="0.35">
      <c r="A200" s="27">
        <v>42876</v>
      </c>
      <c r="B200" s="6" t="s">
        <v>155</v>
      </c>
      <c r="C200" s="36">
        <v>273</v>
      </c>
      <c r="D200" s="36" t="s">
        <v>69</v>
      </c>
      <c r="E200" s="36">
        <v>273</v>
      </c>
      <c r="F200" s="36">
        <v>0</v>
      </c>
    </row>
    <row r="201" spans="1:6" x14ac:dyDescent="0.35">
      <c r="A201" s="27">
        <v>42877</v>
      </c>
      <c r="B201" s="6" t="s">
        <v>155</v>
      </c>
      <c r="C201" s="36">
        <v>273</v>
      </c>
      <c r="D201" s="36" t="s">
        <v>69</v>
      </c>
      <c r="E201" s="36">
        <v>273</v>
      </c>
      <c r="F201" s="36">
        <v>0</v>
      </c>
    </row>
    <row r="202" spans="1:6" x14ac:dyDescent="0.35">
      <c r="A202" s="27">
        <v>42878</v>
      </c>
      <c r="B202" s="6" t="s">
        <v>155</v>
      </c>
      <c r="C202" s="36">
        <v>273</v>
      </c>
      <c r="D202" s="36" t="s">
        <v>69</v>
      </c>
      <c r="E202" s="36">
        <v>273</v>
      </c>
      <c r="F202" s="36">
        <v>0</v>
      </c>
    </row>
    <row r="203" spans="1:6" x14ac:dyDescent="0.35">
      <c r="A203" s="27">
        <v>42879</v>
      </c>
      <c r="B203" s="6" t="s">
        <v>155</v>
      </c>
      <c r="C203" s="36">
        <v>273</v>
      </c>
      <c r="D203" s="36" t="s">
        <v>69</v>
      </c>
      <c r="E203" s="36">
        <v>273</v>
      </c>
      <c r="F203" s="36">
        <v>0</v>
      </c>
    </row>
    <row r="204" spans="1:6" x14ac:dyDescent="0.35">
      <c r="A204" s="27">
        <v>42880</v>
      </c>
      <c r="B204" s="6" t="s">
        <v>155</v>
      </c>
      <c r="C204" s="36">
        <v>273</v>
      </c>
      <c r="D204" s="36" t="s">
        <v>69</v>
      </c>
      <c r="E204" s="36">
        <v>273</v>
      </c>
      <c r="F204" s="36">
        <v>0</v>
      </c>
    </row>
    <row r="205" spans="1:6" x14ac:dyDescent="0.35">
      <c r="A205" s="27">
        <v>42881</v>
      </c>
      <c r="B205" s="6" t="s">
        <v>155</v>
      </c>
      <c r="C205" s="36">
        <v>273</v>
      </c>
      <c r="D205" s="36" t="s">
        <v>69</v>
      </c>
      <c r="E205" s="36">
        <v>273</v>
      </c>
      <c r="F205" s="36">
        <v>0</v>
      </c>
    </row>
    <row r="206" spans="1:6" x14ac:dyDescent="0.35">
      <c r="A206" s="27">
        <v>42882</v>
      </c>
      <c r="B206" s="6" t="s">
        <v>155</v>
      </c>
      <c r="C206" s="36">
        <v>273</v>
      </c>
      <c r="D206" s="36" t="s">
        <v>69</v>
      </c>
      <c r="E206" s="36">
        <v>273</v>
      </c>
      <c r="F206" s="36">
        <v>0</v>
      </c>
    </row>
    <row r="207" spans="1:6" x14ac:dyDescent="0.35">
      <c r="A207" s="27">
        <v>42883</v>
      </c>
      <c r="B207" s="6" t="s">
        <v>155</v>
      </c>
      <c r="C207" s="36">
        <v>273</v>
      </c>
      <c r="D207" s="36" t="s">
        <v>69</v>
      </c>
      <c r="E207" s="36">
        <v>273</v>
      </c>
      <c r="F207" s="36">
        <v>0</v>
      </c>
    </row>
    <row r="208" spans="1:6" x14ac:dyDescent="0.35">
      <c r="A208" s="27">
        <v>42884</v>
      </c>
      <c r="B208" s="6" t="s">
        <v>155</v>
      </c>
      <c r="C208" s="36">
        <v>273</v>
      </c>
      <c r="D208" s="36" t="s">
        <v>69</v>
      </c>
      <c r="E208" s="36">
        <v>273</v>
      </c>
      <c r="F208" s="36">
        <v>0</v>
      </c>
    </row>
    <row r="209" spans="1:6" x14ac:dyDescent="0.35">
      <c r="A209" s="27">
        <v>42885</v>
      </c>
      <c r="B209" s="6" t="s">
        <v>155</v>
      </c>
      <c r="C209" s="36">
        <v>273</v>
      </c>
      <c r="D209" s="36" t="s">
        <v>69</v>
      </c>
      <c r="E209" s="36">
        <v>273</v>
      </c>
      <c r="F209" s="36">
        <v>0</v>
      </c>
    </row>
    <row r="210" spans="1:6" x14ac:dyDescent="0.35">
      <c r="A210" s="27">
        <v>42886</v>
      </c>
      <c r="B210" s="6" t="s">
        <v>155</v>
      </c>
      <c r="C210" s="36">
        <v>273</v>
      </c>
      <c r="D210" s="36" t="s">
        <v>69</v>
      </c>
      <c r="E210" s="36">
        <v>273</v>
      </c>
      <c r="F210" s="36">
        <v>0</v>
      </c>
    </row>
    <row r="211" spans="1:6" x14ac:dyDescent="0.35">
      <c r="A211" s="27">
        <v>42887</v>
      </c>
      <c r="B211" s="6" t="s">
        <v>155</v>
      </c>
      <c r="C211" s="36">
        <v>273</v>
      </c>
      <c r="D211" s="36" t="s">
        <v>69</v>
      </c>
      <c r="E211" s="36">
        <v>273</v>
      </c>
      <c r="F211" s="36">
        <v>0</v>
      </c>
    </row>
    <row r="212" spans="1:6" x14ac:dyDescent="0.35">
      <c r="A212" s="27">
        <v>42888</v>
      </c>
      <c r="B212" s="6" t="s">
        <v>155</v>
      </c>
      <c r="C212" s="36">
        <v>273</v>
      </c>
      <c r="D212" s="36" t="s">
        <v>69</v>
      </c>
      <c r="E212" s="36">
        <v>273</v>
      </c>
      <c r="F212" s="36">
        <v>0</v>
      </c>
    </row>
    <row r="213" spans="1:6" x14ac:dyDescent="0.35">
      <c r="A213" s="27">
        <v>42889</v>
      </c>
      <c r="B213" s="6" t="s">
        <v>155</v>
      </c>
      <c r="C213" s="36">
        <v>273</v>
      </c>
      <c r="D213" s="36" t="s">
        <v>69</v>
      </c>
      <c r="E213" s="36">
        <v>273</v>
      </c>
      <c r="F213" s="36">
        <v>0</v>
      </c>
    </row>
    <row r="214" spans="1:6" x14ac:dyDescent="0.35">
      <c r="A214" s="27">
        <v>42890</v>
      </c>
      <c r="B214" s="6" t="s">
        <v>155</v>
      </c>
      <c r="C214" s="36">
        <v>273</v>
      </c>
      <c r="D214" s="36" t="s">
        <v>69</v>
      </c>
      <c r="E214" s="36">
        <v>273</v>
      </c>
      <c r="F214" s="36">
        <v>0</v>
      </c>
    </row>
    <row r="215" spans="1:6" x14ac:dyDescent="0.35">
      <c r="A215" s="27">
        <v>42891</v>
      </c>
      <c r="B215" s="6" t="s">
        <v>155</v>
      </c>
      <c r="C215" s="36">
        <v>273</v>
      </c>
      <c r="D215" s="36" t="s">
        <v>69</v>
      </c>
      <c r="E215" s="36">
        <v>273</v>
      </c>
      <c r="F215" s="36">
        <v>0</v>
      </c>
    </row>
    <row r="216" spans="1:6" x14ac:dyDescent="0.35">
      <c r="A216" s="27">
        <v>42892</v>
      </c>
      <c r="B216" s="6" t="s">
        <v>155</v>
      </c>
      <c r="C216" s="36">
        <v>273</v>
      </c>
      <c r="D216" s="36" t="s">
        <v>69</v>
      </c>
      <c r="E216" s="36">
        <v>273</v>
      </c>
      <c r="F216" s="36">
        <v>0</v>
      </c>
    </row>
    <row r="217" spans="1:6" x14ac:dyDescent="0.35">
      <c r="A217" s="27">
        <v>42893</v>
      </c>
      <c r="B217" s="6" t="s">
        <v>155</v>
      </c>
      <c r="C217" s="36">
        <v>273</v>
      </c>
      <c r="D217" s="36" t="s">
        <v>69</v>
      </c>
      <c r="E217" s="36">
        <v>273</v>
      </c>
      <c r="F217" s="36">
        <v>0</v>
      </c>
    </row>
    <row r="218" spans="1:6" x14ac:dyDescent="0.35">
      <c r="A218" s="27">
        <v>42894</v>
      </c>
      <c r="B218" s="6" t="s">
        <v>155</v>
      </c>
      <c r="C218" s="36">
        <v>273</v>
      </c>
      <c r="D218" s="36" t="s">
        <v>69</v>
      </c>
      <c r="E218" s="36">
        <v>273</v>
      </c>
      <c r="F218" s="36">
        <v>0</v>
      </c>
    </row>
    <row r="219" spans="1:6" x14ac:dyDescent="0.35">
      <c r="A219" s="27">
        <v>42895</v>
      </c>
      <c r="B219" s="6" t="s">
        <v>155</v>
      </c>
      <c r="C219" s="36">
        <v>273</v>
      </c>
      <c r="D219" s="36" t="s">
        <v>69</v>
      </c>
      <c r="E219" s="36">
        <v>273</v>
      </c>
      <c r="F219" s="36">
        <v>0</v>
      </c>
    </row>
    <row r="220" spans="1:6" x14ac:dyDescent="0.35">
      <c r="A220" s="27">
        <v>42896</v>
      </c>
      <c r="B220" s="6" t="s">
        <v>155</v>
      </c>
      <c r="C220" s="36">
        <v>273</v>
      </c>
      <c r="D220" s="36" t="s">
        <v>69</v>
      </c>
      <c r="E220" s="36">
        <v>273</v>
      </c>
      <c r="F220" s="36">
        <v>0</v>
      </c>
    </row>
    <row r="221" spans="1:6" x14ac:dyDescent="0.35">
      <c r="A221" s="27">
        <v>42897</v>
      </c>
      <c r="B221" s="6" t="s">
        <v>155</v>
      </c>
      <c r="C221" s="36">
        <v>273</v>
      </c>
      <c r="D221" s="36" t="s">
        <v>69</v>
      </c>
      <c r="E221" s="36">
        <v>273</v>
      </c>
      <c r="F221" s="36">
        <v>0</v>
      </c>
    </row>
    <row r="222" spans="1:6" x14ac:dyDescent="0.35">
      <c r="A222" s="27">
        <v>42898</v>
      </c>
      <c r="B222" s="6" t="s">
        <v>155</v>
      </c>
      <c r="C222" s="36">
        <v>273</v>
      </c>
      <c r="D222" s="36" t="s">
        <v>69</v>
      </c>
      <c r="E222" s="36">
        <v>273</v>
      </c>
      <c r="F222" s="36">
        <v>0</v>
      </c>
    </row>
    <row r="223" spans="1:6" x14ac:dyDescent="0.35">
      <c r="A223" s="27">
        <v>42899</v>
      </c>
      <c r="B223" s="6" t="s">
        <v>155</v>
      </c>
      <c r="C223" s="36">
        <v>273</v>
      </c>
      <c r="D223" s="36" t="s">
        <v>69</v>
      </c>
      <c r="E223" s="36">
        <v>273</v>
      </c>
      <c r="F223" s="36">
        <v>0</v>
      </c>
    </row>
    <row r="224" spans="1:6" x14ac:dyDescent="0.35">
      <c r="A224" s="27">
        <v>42900</v>
      </c>
      <c r="B224" s="6" t="s">
        <v>155</v>
      </c>
      <c r="C224" s="36">
        <v>273</v>
      </c>
      <c r="D224" s="36" t="s">
        <v>69</v>
      </c>
      <c r="E224" s="36">
        <v>273</v>
      </c>
      <c r="F224" s="36">
        <v>0</v>
      </c>
    </row>
    <row r="225" spans="1:6" x14ac:dyDescent="0.35">
      <c r="A225" s="27">
        <v>42901</v>
      </c>
      <c r="B225" s="6" t="s">
        <v>155</v>
      </c>
      <c r="C225" s="36">
        <v>273</v>
      </c>
      <c r="D225" s="36" t="s">
        <v>69</v>
      </c>
      <c r="E225" s="36">
        <v>273</v>
      </c>
      <c r="F225" s="36">
        <v>0</v>
      </c>
    </row>
    <row r="226" spans="1:6" x14ac:dyDescent="0.35">
      <c r="A226" s="27">
        <v>42902</v>
      </c>
      <c r="B226" s="6" t="s">
        <v>155</v>
      </c>
      <c r="C226" s="36">
        <v>273</v>
      </c>
      <c r="D226" s="36" t="s">
        <v>69</v>
      </c>
      <c r="E226" s="36">
        <v>273</v>
      </c>
      <c r="F226" s="36">
        <v>0</v>
      </c>
    </row>
    <row r="227" spans="1:6" x14ac:dyDescent="0.35">
      <c r="A227" s="27">
        <v>42903</v>
      </c>
      <c r="B227" s="6" t="s">
        <v>155</v>
      </c>
      <c r="C227" s="36">
        <v>273</v>
      </c>
      <c r="D227" s="36" t="s">
        <v>69</v>
      </c>
      <c r="E227" s="36">
        <v>273</v>
      </c>
      <c r="F227" s="36">
        <v>0</v>
      </c>
    </row>
    <row r="228" spans="1:6" x14ac:dyDescent="0.35">
      <c r="A228" s="27">
        <v>42904</v>
      </c>
      <c r="B228" s="6" t="s">
        <v>155</v>
      </c>
      <c r="C228" s="36">
        <v>273</v>
      </c>
      <c r="D228" s="36" t="s">
        <v>69</v>
      </c>
      <c r="E228" s="36">
        <v>273</v>
      </c>
      <c r="F228" s="36">
        <v>0</v>
      </c>
    </row>
    <row r="229" spans="1:6" x14ac:dyDescent="0.35">
      <c r="A229" s="27">
        <v>42905</v>
      </c>
      <c r="B229" s="6" t="s">
        <v>155</v>
      </c>
      <c r="C229" s="36">
        <v>273</v>
      </c>
      <c r="D229" s="36" t="s">
        <v>69</v>
      </c>
      <c r="E229" s="36">
        <v>273</v>
      </c>
      <c r="F229" s="36">
        <v>0</v>
      </c>
    </row>
    <row r="230" spans="1:6" x14ac:dyDescent="0.35">
      <c r="A230" s="27">
        <v>42906</v>
      </c>
      <c r="B230" s="6" t="s">
        <v>155</v>
      </c>
      <c r="C230" s="36">
        <v>273</v>
      </c>
      <c r="D230" s="36" t="s">
        <v>69</v>
      </c>
      <c r="E230" s="36">
        <v>273</v>
      </c>
      <c r="F230" s="36">
        <v>0</v>
      </c>
    </row>
    <row r="231" spans="1:6" x14ac:dyDescent="0.35">
      <c r="A231" s="27">
        <v>42907</v>
      </c>
      <c r="B231" s="6" t="s">
        <v>155</v>
      </c>
      <c r="C231" s="36">
        <v>273</v>
      </c>
      <c r="D231" s="36" t="s">
        <v>69</v>
      </c>
      <c r="E231" s="36">
        <v>273</v>
      </c>
      <c r="F231" s="36">
        <v>0</v>
      </c>
    </row>
    <row r="232" spans="1:6" x14ac:dyDescent="0.35">
      <c r="A232" s="27">
        <v>42908</v>
      </c>
      <c r="B232" s="6" t="s">
        <v>155</v>
      </c>
      <c r="C232" s="36">
        <v>273</v>
      </c>
      <c r="D232" s="36" t="s">
        <v>69</v>
      </c>
      <c r="E232" s="36">
        <v>273</v>
      </c>
      <c r="F232" s="36">
        <v>0</v>
      </c>
    </row>
    <row r="233" spans="1:6" x14ac:dyDescent="0.35">
      <c r="A233" s="27">
        <v>42909</v>
      </c>
      <c r="B233" s="6" t="s">
        <v>155</v>
      </c>
      <c r="C233" s="36">
        <v>273</v>
      </c>
      <c r="D233" s="36" t="s">
        <v>69</v>
      </c>
      <c r="E233" s="36">
        <v>273</v>
      </c>
      <c r="F233" s="36">
        <v>0</v>
      </c>
    </row>
    <row r="234" spans="1:6" x14ac:dyDescent="0.35">
      <c r="A234" s="27">
        <v>42910</v>
      </c>
      <c r="B234" s="6" t="s">
        <v>155</v>
      </c>
      <c r="C234" s="36">
        <v>273</v>
      </c>
      <c r="D234" s="36" t="s">
        <v>69</v>
      </c>
      <c r="E234" s="36">
        <v>273</v>
      </c>
      <c r="F234" s="36">
        <v>0</v>
      </c>
    </row>
    <row r="235" spans="1:6" x14ac:dyDescent="0.35">
      <c r="A235" s="27">
        <v>42911</v>
      </c>
      <c r="B235" s="6" t="s">
        <v>155</v>
      </c>
      <c r="C235" s="36">
        <v>273</v>
      </c>
      <c r="D235" s="36" t="s">
        <v>69</v>
      </c>
      <c r="E235" s="36">
        <v>273</v>
      </c>
      <c r="F235" s="36">
        <v>0</v>
      </c>
    </row>
    <row r="236" spans="1:6" x14ac:dyDescent="0.35">
      <c r="A236" s="27">
        <v>42912</v>
      </c>
      <c r="B236" s="6" t="s">
        <v>155</v>
      </c>
      <c r="C236" s="36">
        <v>273</v>
      </c>
      <c r="D236" s="36" t="s">
        <v>69</v>
      </c>
      <c r="E236" s="36">
        <v>273</v>
      </c>
      <c r="F236" s="36">
        <v>0</v>
      </c>
    </row>
    <row r="237" spans="1:6" x14ac:dyDescent="0.35">
      <c r="A237" s="27">
        <v>42913</v>
      </c>
      <c r="B237" s="6" t="s">
        <v>155</v>
      </c>
      <c r="C237" s="36">
        <v>273</v>
      </c>
      <c r="D237" s="36" t="s">
        <v>69</v>
      </c>
      <c r="E237" s="36">
        <v>273</v>
      </c>
      <c r="F237" s="36">
        <v>0</v>
      </c>
    </row>
    <row r="238" spans="1:6" x14ac:dyDescent="0.35">
      <c r="A238" s="27">
        <v>42914</v>
      </c>
      <c r="B238" s="6" t="s">
        <v>155</v>
      </c>
      <c r="C238" s="36">
        <v>273</v>
      </c>
      <c r="D238" s="36" t="s">
        <v>69</v>
      </c>
      <c r="E238" s="36">
        <v>273</v>
      </c>
      <c r="F238" s="36">
        <v>0</v>
      </c>
    </row>
    <row r="239" spans="1:6" x14ac:dyDescent="0.35">
      <c r="A239" s="27">
        <v>42915</v>
      </c>
      <c r="B239" s="6" t="s">
        <v>155</v>
      </c>
      <c r="C239" s="36">
        <v>273</v>
      </c>
      <c r="D239" s="36" t="s">
        <v>69</v>
      </c>
      <c r="E239" s="36">
        <v>273</v>
      </c>
      <c r="F239" s="36">
        <v>0</v>
      </c>
    </row>
    <row r="240" spans="1:6" x14ac:dyDescent="0.35">
      <c r="A240" s="27">
        <v>42916</v>
      </c>
      <c r="B240" s="6" t="s">
        <v>155</v>
      </c>
      <c r="C240" s="36">
        <v>273</v>
      </c>
      <c r="D240" s="36" t="s">
        <v>69</v>
      </c>
      <c r="E240" s="36">
        <v>273</v>
      </c>
      <c r="F240" s="36">
        <v>0</v>
      </c>
    </row>
    <row r="241" spans="1:6" x14ac:dyDescent="0.35">
      <c r="A241" s="27">
        <v>42917</v>
      </c>
      <c r="B241" s="6" t="s">
        <v>155</v>
      </c>
      <c r="C241" s="36">
        <v>273</v>
      </c>
      <c r="D241" s="36" t="s">
        <v>69</v>
      </c>
      <c r="E241" s="36">
        <v>273</v>
      </c>
      <c r="F241" s="36">
        <v>0</v>
      </c>
    </row>
    <row r="242" spans="1:6" x14ac:dyDescent="0.35">
      <c r="A242" s="27">
        <v>42918</v>
      </c>
      <c r="B242" s="6" t="s">
        <v>155</v>
      </c>
      <c r="C242" s="36">
        <v>273</v>
      </c>
      <c r="D242" s="36" t="s">
        <v>69</v>
      </c>
      <c r="E242" s="36">
        <v>273</v>
      </c>
      <c r="F242" s="36">
        <v>0</v>
      </c>
    </row>
    <row r="243" spans="1:6" x14ac:dyDescent="0.35">
      <c r="A243" s="27">
        <v>42919</v>
      </c>
      <c r="B243" s="6" t="s">
        <v>155</v>
      </c>
      <c r="C243" s="36">
        <v>273</v>
      </c>
      <c r="D243" s="36" t="s">
        <v>69</v>
      </c>
      <c r="E243" s="36">
        <v>273</v>
      </c>
      <c r="F243" s="36">
        <v>0</v>
      </c>
    </row>
    <row r="244" spans="1:6" x14ac:dyDescent="0.35">
      <c r="A244" s="27">
        <v>42920</v>
      </c>
      <c r="B244" s="6" t="s">
        <v>155</v>
      </c>
      <c r="C244" s="36">
        <v>273</v>
      </c>
      <c r="D244" s="36" t="s">
        <v>69</v>
      </c>
      <c r="E244" s="36">
        <v>273</v>
      </c>
      <c r="F244" s="36">
        <v>0</v>
      </c>
    </row>
    <row r="245" spans="1:6" x14ac:dyDescent="0.35">
      <c r="A245" s="27">
        <v>42921</v>
      </c>
      <c r="B245" s="6" t="s">
        <v>155</v>
      </c>
      <c r="C245" s="36">
        <v>273</v>
      </c>
      <c r="D245" s="36" t="s">
        <v>69</v>
      </c>
      <c r="E245" s="36">
        <v>273</v>
      </c>
      <c r="F245" s="36">
        <v>0</v>
      </c>
    </row>
    <row r="246" spans="1:6" x14ac:dyDescent="0.35">
      <c r="A246" s="27">
        <v>42922</v>
      </c>
      <c r="B246" s="6" t="s">
        <v>155</v>
      </c>
      <c r="C246" s="36">
        <v>273</v>
      </c>
      <c r="D246" s="36" t="s">
        <v>69</v>
      </c>
      <c r="E246" s="36">
        <v>273</v>
      </c>
      <c r="F246" s="36">
        <v>0</v>
      </c>
    </row>
    <row r="247" spans="1:6" x14ac:dyDescent="0.35">
      <c r="A247" s="27">
        <v>42923</v>
      </c>
      <c r="B247" s="6" t="s">
        <v>155</v>
      </c>
      <c r="C247" s="36">
        <v>273</v>
      </c>
      <c r="D247" s="36" t="s">
        <v>69</v>
      </c>
      <c r="E247" s="36">
        <v>273</v>
      </c>
      <c r="F247" s="36">
        <v>0</v>
      </c>
    </row>
    <row r="248" spans="1:6" x14ac:dyDescent="0.35">
      <c r="A248" s="27">
        <v>42924</v>
      </c>
      <c r="B248" s="6" t="s">
        <v>155</v>
      </c>
      <c r="C248" s="36">
        <v>358</v>
      </c>
      <c r="D248" s="36" t="s">
        <v>69</v>
      </c>
      <c r="E248" s="36">
        <v>358</v>
      </c>
      <c r="F248" s="36">
        <v>85</v>
      </c>
    </row>
    <row r="249" spans="1:6" x14ac:dyDescent="0.35">
      <c r="A249" s="27">
        <v>42925</v>
      </c>
      <c r="B249" s="6" t="s">
        <v>155</v>
      </c>
      <c r="C249" s="36">
        <v>358</v>
      </c>
      <c r="D249" s="36" t="s">
        <v>69</v>
      </c>
      <c r="E249" s="36">
        <v>358</v>
      </c>
      <c r="F249" s="36">
        <v>0</v>
      </c>
    </row>
    <row r="250" spans="1:6" x14ac:dyDescent="0.35">
      <c r="A250" s="27">
        <v>42926</v>
      </c>
      <c r="B250" s="6" t="s">
        <v>155</v>
      </c>
      <c r="C250" s="36">
        <v>358</v>
      </c>
      <c r="D250" s="36" t="s">
        <v>69</v>
      </c>
      <c r="E250" s="36">
        <v>358</v>
      </c>
      <c r="F250" s="36">
        <v>0</v>
      </c>
    </row>
    <row r="251" spans="1:6" x14ac:dyDescent="0.35">
      <c r="A251" s="27">
        <v>42927</v>
      </c>
      <c r="B251" s="6" t="s">
        <v>155</v>
      </c>
      <c r="C251" s="36">
        <v>358</v>
      </c>
      <c r="D251" s="36" t="s">
        <v>69</v>
      </c>
      <c r="E251" s="36">
        <v>358</v>
      </c>
      <c r="F251" s="36">
        <v>0</v>
      </c>
    </row>
    <row r="252" spans="1:6" x14ac:dyDescent="0.35">
      <c r="A252" s="27">
        <v>42928</v>
      </c>
      <c r="B252" s="6" t="s">
        <v>155</v>
      </c>
      <c r="C252" s="36">
        <v>358</v>
      </c>
      <c r="D252" s="36" t="s">
        <v>69</v>
      </c>
      <c r="E252" s="36">
        <v>358</v>
      </c>
      <c r="F252" s="36">
        <v>0</v>
      </c>
    </row>
    <row r="253" spans="1:6" x14ac:dyDescent="0.35">
      <c r="A253" s="27">
        <v>42929</v>
      </c>
      <c r="B253" s="6" t="s">
        <v>155</v>
      </c>
      <c r="C253" s="36">
        <v>358</v>
      </c>
      <c r="D253" s="36" t="s">
        <v>69</v>
      </c>
      <c r="E253" s="36">
        <v>358</v>
      </c>
      <c r="F253" s="36">
        <v>0</v>
      </c>
    </row>
    <row r="254" spans="1:6" x14ac:dyDescent="0.35">
      <c r="A254" s="27">
        <v>42930</v>
      </c>
      <c r="B254" s="6" t="s">
        <v>155</v>
      </c>
      <c r="C254" s="36">
        <v>358</v>
      </c>
      <c r="D254" s="36" t="s">
        <v>69</v>
      </c>
      <c r="E254" s="36">
        <v>358</v>
      </c>
      <c r="F254" s="36">
        <v>0</v>
      </c>
    </row>
    <row r="255" spans="1:6" x14ac:dyDescent="0.35">
      <c r="A255" s="27">
        <v>42931</v>
      </c>
      <c r="B255" s="6" t="s">
        <v>155</v>
      </c>
      <c r="C255" s="36">
        <v>358</v>
      </c>
      <c r="D255" s="36" t="s">
        <v>69</v>
      </c>
      <c r="E255" s="36">
        <v>358</v>
      </c>
      <c r="F255" s="36">
        <v>0</v>
      </c>
    </row>
    <row r="256" spans="1:6" x14ac:dyDescent="0.35">
      <c r="A256" s="27">
        <v>42932</v>
      </c>
      <c r="B256" s="6" t="s">
        <v>155</v>
      </c>
      <c r="C256" s="36">
        <v>358</v>
      </c>
      <c r="D256" s="36" t="s">
        <v>69</v>
      </c>
      <c r="E256" s="36">
        <v>358</v>
      </c>
      <c r="F256" s="36">
        <v>0</v>
      </c>
    </row>
    <row r="257" spans="1:6" x14ac:dyDescent="0.35">
      <c r="A257" s="27">
        <v>42933</v>
      </c>
      <c r="B257" s="6" t="s">
        <v>155</v>
      </c>
      <c r="C257" s="36">
        <v>358</v>
      </c>
      <c r="D257" s="36" t="s">
        <v>69</v>
      </c>
      <c r="E257" s="36">
        <v>358</v>
      </c>
      <c r="F257" s="36">
        <v>0</v>
      </c>
    </row>
    <row r="258" spans="1:6" x14ac:dyDescent="0.35">
      <c r="A258" s="27">
        <v>42934</v>
      </c>
      <c r="B258" s="6" t="s">
        <v>155</v>
      </c>
      <c r="C258" s="36">
        <v>358</v>
      </c>
      <c r="D258" s="36" t="s">
        <v>69</v>
      </c>
      <c r="E258" s="36">
        <v>358</v>
      </c>
      <c r="F258" s="36">
        <v>0</v>
      </c>
    </row>
    <row r="259" spans="1:6" x14ac:dyDescent="0.35">
      <c r="A259" s="27">
        <v>42935</v>
      </c>
      <c r="B259" s="6" t="s">
        <v>155</v>
      </c>
      <c r="C259" s="36">
        <v>358</v>
      </c>
      <c r="D259" s="36" t="s">
        <v>69</v>
      </c>
      <c r="E259" s="36">
        <v>358</v>
      </c>
      <c r="F259" s="36">
        <v>0</v>
      </c>
    </row>
    <row r="260" spans="1:6" x14ac:dyDescent="0.35">
      <c r="A260" s="27">
        <v>42936</v>
      </c>
      <c r="B260" s="6" t="s">
        <v>155</v>
      </c>
      <c r="C260" s="36">
        <v>358</v>
      </c>
      <c r="D260" s="36" t="s">
        <v>69</v>
      </c>
      <c r="E260" s="36">
        <v>358</v>
      </c>
      <c r="F260" s="36">
        <v>0</v>
      </c>
    </row>
    <row r="261" spans="1:6" x14ac:dyDescent="0.35">
      <c r="A261" s="27">
        <v>42937</v>
      </c>
      <c r="B261" s="6" t="s">
        <v>155</v>
      </c>
      <c r="C261" s="36">
        <v>358</v>
      </c>
      <c r="D261" s="36" t="s">
        <v>69</v>
      </c>
      <c r="E261" s="36">
        <v>358</v>
      </c>
      <c r="F261" s="36">
        <v>0</v>
      </c>
    </row>
    <row r="262" spans="1:6" x14ac:dyDescent="0.35">
      <c r="A262" s="27">
        <v>42938</v>
      </c>
      <c r="B262" s="6" t="s">
        <v>155</v>
      </c>
      <c r="C262" s="36">
        <v>358</v>
      </c>
      <c r="D262" s="36" t="s">
        <v>69</v>
      </c>
      <c r="E262" s="36">
        <v>358</v>
      </c>
      <c r="F262" s="36">
        <v>0</v>
      </c>
    </row>
    <row r="263" spans="1:6" x14ac:dyDescent="0.35">
      <c r="A263" s="27">
        <v>42939</v>
      </c>
      <c r="B263" s="6" t="s">
        <v>155</v>
      </c>
      <c r="C263" s="36">
        <v>358</v>
      </c>
      <c r="D263" s="36" t="s">
        <v>69</v>
      </c>
      <c r="E263" s="36">
        <v>358</v>
      </c>
      <c r="F263" s="36">
        <v>0</v>
      </c>
    </row>
    <row r="264" spans="1:6" x14ac:dyDescent="0.35">
      <c r="A264" s="27">
        <v>42940</v>
      </c>
      <c r="B264" s="6" t="s">
        <v>155</v>
      </c>
      <c r="C264" s="36">
        <v>501</v>
      </c>
      <c r="D264" s="36" t="s">
        <v>69</v>
      </c>
      <c r="E264" s="36">
        <v>501</v>
      </c>
      <c r="F264" s="36">
        <v>143</v>
      </c>
    </row>
    <row r="265" spans="1:6" x14ac:dyDescent="0.35">
      <c r="A265" s="27">
        <v>42941</v>
      </c>
      <c r="B265" s="6" t="s">
        <v>155</v>
      </c>
      <c r="C265" s="36">
        <v>501</v>
      </c>
      <c r="D265" s="36" t="s">
        <v>69</v>
      </c>
      <c r="E265" s="36">
        <v>501</v>
      </c>
      <c r="F265" s="36">
        <v>0</v>
      </c>
    </row>
    <row r="266" spans="1:6" x14ac:dyDescent="0.35">
      <c r="A266" s="27">
        <v>42942</v>
      </c>
      <c r="B266" s="6" t="s">
        <v>155</v>
      </c>
      <c r="C266" s="36">
        <v>501</v>
      </c>
      <c r="D266" s="36" t="s">
        <v>69</v>
      </c>
      <c r="E266" s="36">
        <v>501</v>
      </c>
      <c r="F266" s="36">
        <v>0</v>
      </c>
    </row>
    <row r="267" spans="1:6" x14ac:dyDescent="0.35">
      <c r="A267" s="27">
        <v>42943</v>
      </c>
      <c r="B267" s="6" t="s">
        <v>155</v>
      </c>
      <c r="C267" s="36">
        <v>501</v>
      </c>
      <c r="D267" s="36" t="s">
        <v>69</v>
      </c>
      <c r="E267" s="36">
        <v>501</v>
      </c>
      <c r="F267" s="36">
        <v>0</v>
      </c>
    </row>
    <row r="268" spans="1:6" x14ac:dyDescent="0.35">
      <c r="A268" s="27">
        <v>42944</v>
      </c>
      <c r="B268" s="6" t="s">
        <v>155</v>
      </c>
      <c r="C268" s="36">
        <v>501</v>
      </c>
      <c r="D268" s="36" t="s">
        <v>69</v>
      </c>
      <c r="E268" s="36">
        <v>501</v>
      </c>
      <c r="F268" s="36">
        <v>0</v>
      </c>
    </row>
    <row r="269" spans="1:6" x14ac:dyDescent="0.35">
      <c r="A269" s="27">
        <v>42945</v>
      </c>
      <c r="B269" s="6" t="s">
        <v>155</v>
      </c>
      <c r="C269" s="36">
        <v>501</v>
      </c>
      <c r="D269" s="36" t="s">
        <v>69</v>
      </c>
      <c r="E269" s="36">
        <v>501</v>
      </c>
      <c r="F269" s="36">
        <v>0</v>
      </c>
    </row>
    <row r="270" spans="1:6" x14ac:dyDescent="0.35">
      <c r="A270" s="27">
        <v>42946</v>
      </c>
      <c r="B270" s="6" t="s">
        <v>155</v>
      </c>
      <c r="C270" s="36">
        <v>501</v>
      </c>
      <c r="D270" s="36" t="s">
        <v>69</v>
      </c>
      <c r="E270" s="36">
        <v>501</v>
      </c>
      <c r="F270" s="36">
        <v>0</v>
      </c>
    </row>
    <row r="271" spans="1:6" x14ac:dyDescent="0.35">
      <c r="A271" s="27">
        <v>42947</v>
      </c>
      <c r="B271" s="6" t="s">
        <v>155</v>
      </c>
      <c r="C271" s="36">
        <v>501</v>
      </c>
      <c r="D271" s="36" t="s">
        <v>69</v>
      </c>
      <c r="E271" s="36">
        <v>501</v>
      </c>
      <c r="F271" s="36">
        <v>0</v>
      </c>
    </row>
    <row r="272" spans="1:6" x14ac:dyDescent="0.35">
      <c r="A272" s="27">
        <v>42948</v>
      </c>
      <c r="B272" s="6" t="s">
        <v>155</v>
      </c>
      <c r="C272" s="36">
        <v>501</v>
      </c>
      <c r="D272" s="36" t="s">
        <v>69</v>
      </c>
      <c r="E272" s="36">
        <v>501</v>
      </c>
      <c r="F272" s="36">
        <v>0</v>
      </c>
    </row>
    <row r="273" spans="1:6" x14ac:dyDescent="0.35">
      <c r="A273" s="27">
        <v>42949</v>
      </c>
      <c r="B273" s="6" t="s">
        <v>155</v>
      </c>
      <c r="C273" s="36">
        <v>501</v>
      </c>
      <c r="D273" s="36" t="s">
        <v>69</v>
      </c>
      <c r="E273" s="36">
        <v>501</v>
      </c>
      <c r="F273" s="36">
        <v>0</v>
      </c>
    </row>
    <row r="274" spans="1:6" x14ac:dyDescent="0.35">
      <c r="A274" s="27">
        <v>42950</v>
      </c>
      <c r="B274" s="6" t="s">
        <v>155</v>
      </c>
      <c r="C274" s="36">
        <v>501</v>
      </c>
      <c r="D274" s="36" t="s">
        <v>69</v>
      </c>
      <c r="E274" s="36">
        <v>501</v>
      </c>
      <c r="F274" s="36">
        <v>0</v>
      </c>
    </row>
    <row r="275" spans="1:6" x14ac:dyDescent="0.35">
      <c r="A275" s="27">
        <v>42951</v>
      </c>
      <c r="B275" s="6" t="s">
        <v>155</v>
      </c>
      <c r="C275" s="36">
        <v>501</v>
      </c>
      <c r="D275" s="36" t="s">
        <v>69</v>
      </c>
      <c r="E275" s="36">
        <v>501</v>
      </c>
      <c r="F275" s="36">
        <v>0</v>
      </c>
    </row>
    <row r="276" spans="1:6" x14ac:dyDescent="0.35">
      <c r="A276" s="27">
        <v>42952</v>
      </c>
      <c r="B276" s="6" t="s">
        <v>155</v>
      </c>
      <c r="C276" s="36">
        <v>501</v>
      </c>
      <c r="D276" s="36" t="s">
        <v>69</v>
      </c>
      <c r="E276" s="36">
        <v>501</v>
      </c>
      <c r="F276" s="36">
        <v>0</v>
      </c>
    </row>
    <row r="277" spans="1:6" x14ac:dyDescent="0.35">
      <c r="A277" s="27">
        <v>42953</v>
      </c>
      <c r="B277" s="6" t="s">
        <v>155</v>
      </c>
      <c r="C277" s="36">
        <v>501</v>
      </c>
      <c r="D277" s="36" t="s">
        <v>69</v>
      </c>
      <c r="E277" s="36">
        <v>501</v>
      </c>
      <c r="F277" s="36">
        <v>0</v>
      </c>
    </row>
    <row r="278" spans="1:6" x14ac:dyDescent="0.35">
      <c r="A278" s="27">
        <v>42954</v>
      </c>
      <c r="B278" s="6" t="s">
        <v>155</v>
      </c>
      <c r="C278" s="36">
        <v>501</v>
      </c>
      <c r="D278" s="36" t="s">
        <v>69</v>
      </c>
      <c r="E278" s="36">
        <v>501</v>
      </c>
      <c r="F278" s="36">
        <v>0</v>
      </c>
    </row>
    <row r="279" spans="1:6" x14ac:dyDescent="0.35">
      <c r="A279" s="27">
        <v>42955</v>
      </c>
      <c r="B279" s="6" t="s">
        <v>155</v>
      </c>
      <c r="C279" s="36">
        <v>501</v>
      </c>
      <c r="D279" s="36" t="s">
        <v>69</v>
      </c>
      <c r="E279" s="36">
        <v>501</v>
      </c>
      <c r="F279" s="36">
        <v>0</v>
      </c>
    </row>
    <row r="280" spans="1:6" x14ac:dyDescent="0.35">
      <c r="A280" s="27">
        <v>42956</v>
      </c>
      <c r="B280" s="6" t="s">
        <v>155</v>
      </c>
      <c r="C280" s="36">
        <v>501</v>
      </c>
      <c r="D280" s="36" t="s">
        <v>69</v>
      </c>
      <c r="E280" s="36">
        <v>501</v>
      </c>
      <c r="F280" s="36">
        <v>0</v>
      </c>
    </row>
    <row r="281" spans="1:6" x14ac:dyDescent="0.35">
      <c r="A281" s="27">
        <v>42957</v>
      </c>
      <c r="B281" s="6" t="s">
        <v>155</v>
      </c>
      <c r="C281" s="36">
        <v>501</v>
      </c>
      <c r="D281" s="36" t="s">
        <v>69</v>
      </c>
      <c r="E281" s="36">
        <v>501</v>
      </c>
      <c r="F281" s="36">
        <v>0</v>
      </c>
    </row>
    <row r="282" spans="1:6" x14ac:dyDescent="0.35">
      <c r="A282" s="27">
        <v>42958</v>
      </c>
      <c r="B282" s="6" t="s">
        <v>155</v>
      </c>
      <c r="C282" s="36">
        <v>501</v>
      </c>
      <c r="D282" s="36" t="s">
        <v>69</v>
      </c>
      <c r="E282" s="36">
        <v>501</v>
      </c>
      <c r="F282" s="36">
        <v>0</v>
      </c>
    </row>
    <row r="283" spans="1:6" x14ac:dyDescent="0.35">
      <c r="A283" s="27">
        <v>42959</v>
      </c>
      <c r="B283" s="6" t="s">
        <v>155</v>
      </c>
      <c r="C283" s="36">
        <v>501</v>
      </c>
      <c r="D283" s="36" t="s">
        <v>69</v>
      </c>
      <c r="E283" s="36">
        <v>501</v>
      </c>
      <c r="F283" s="36">
        <v>0</v>
      </c>
    </row>
    <row r="284" spans="1:6" x14ac:dyDescent="0.35">
      <c r="A284" s="27">
        <v>42960</v>
      </c>
      <c r="B284" s="6" t="s">
        <v>155</v>
      </c>
      <c r="C284" s="36">
        <v>501</v>
      </c>
      <c r="D284" s="36" t="s">
        <v>69</v>
      </c>
      <c r="E284" s="36">
        <v>501</v>
      </c>
      <c r="F284" s="36">
        <v>0</v>
      </c>
    </row>
    <row r="285" spans="1:6" x14ac:dyDescent="0.35">
      <c r="A285" s="27">
        <v>42961</v>
      </c>
      <c r="B285" s="6" t="s">
        <v>155</v>
      </c>
      <c r="C285" s="36">
        <v>501</v>
      </c>
      <c r="D285" s="36" t="s">
        <v>69</v>
      </c>
      <c r="E285" s="36">
        <v>501</v>
      </c>
      <c r="F285" s="36">
        <v>0</v>
      </c>
    </row>
    <row r="286" spans="1:6" x14ac:dyDescent="0.35">
      <c r="A286" s="27">
        <v>42962</v>
      </c>
      <c r="B286" s="6" t="s">
        <v>155</v>
      </c>
      <c r="C286" s="36">
        <v>501</v>
      </c>
      <c r="D286" s="36" t="s">
        <v>69</v>
      </c>
      <c r="E286" s="36">
        <v>501</v>
      </c>
      <c r="F286" s="36">
        <v>0</v>
      </c>
    </row>
    <row r="287" spans="1:6" x14ac:dyDescent="0.35">
      <c r="A287" s="27">
        <v>42963</v>
      </c>
      <c r="B287" s="6" t="s">
        <v>155</v>
      </c>
      <c r="C287" s="36">
        <v>501</v>
      </c>
      <c r="D287" s="36" t="s">
        <v>69</v>
      </c>
      <c r="E287" s="36">
        <v>501</v>
      </c>
      <c r="F287" s="36">
        <v>0</v>
      </c>
    </row>
    <row r="288" spans="1:6" x14ac:dyDescent="0.35">
      <c r="A288" s="27">
        <v>42964</v>
      </c>
      <c r="B288" s="6" t="s">
        <v>155</v>
      </c>
      <c r="C288" s="36">
        <v>501</v>
      </c>
      <c r="D288" s="36" t="s">
        <v>69</v>
      </c>
      <c r="E288" s="36">
        <v>501</v>
      </c>
      <c r="F288" s="36">
        <v>0</v>
      </c>
    </row>
    <row r="289" spans="1:6" x14ac:dyDescent="0.35">
      <c r="A289" s="27">
        <v>42965</v>
      </c>
      <c r="B289" s="6" t="s">
        <v>155</v>
      </c>
      <c r="C289" s="36">
        <v>501</v>
      </c>
      <c r="D289" s="36" t="s">
        <v>69</v>
      </c>
      <c r="E289" s="36">
        <v>501</v>
      </c>
      <c r="F289" s="36">
        <v>0</v>
      </c>
    </row>
    <row r="290" spans="1:6" x14ac:dyDescent="0.35">
      <c r="A290" s="27">
        <v>42966</v>
      </c>
      <c r="B290" s="6" t="s">
        <v>155</v>
      </c>
      <c r="C290" s="36">
        <v>501</v>
      </c>
      <c r="D290" s="36" t="s">
        <v>69</v>
      </c>
      <c r="E290" s="36">
        <v>501</v>
      </c>
      <c r="F290" s="36">
        <v>0</v>
      </c>
    </row>
    <row r="291" spans="1:6" x14ac:dyDescent="0.35">
      <c r="A291" s="27">
        <v>42967</v>
      </c>
      <c r="B291" s="6" t="s">
        <v>155</v>
      </c>
      <c r="C291" s="36">
        <v>501</v>
      </c>
      <c r="D291" s="36" t="s">
        <v>69</v>
      </c>
      <c r="E291" s="36">
        <v>501</v>
      </c>
      <c r="F291" s="36">
        <v>0</v>
      </c>
    </row>
    <row r="292" spans="1:6" x14ac:dyDescent="0.35">
      <c r="A292" s="27">
        <v>42968</v>
      </c>
      <c r="B292" s="6" t="s">
        <v>155</v>
      </c>
      <c r="C292" s="36">
        <v>513</v>
      </c>
      <c r="D292" s="36" t="s">
        <v>69</v>
      </c>
      <c r="E292" s="36">
        <v>513</v>
      </c>
      <c r="F292" s="36">
        <v>12</v>
      </c>
    </row>
    <row r="293" spans="1:6" x14ac:dyDescent="0.35">
      <c r="A293" s="27">
        <v>42969</v>
      </c>
      <c r="B293" s="6" t="s">
        <v>155</v>
      </c>
      <c r="C293" s="36">
        <v>513</v>
      </c>
      <c r="D293" s="36" t="s">
        <v>69</v>
      </c>
      <c r="E293" s="36">
        <v>513</v>
      </c>
      <c r="F293" s="36">
        <v>0</v>
      </c>
    </row>
    <row r="294" spans="1:6" x14ac:dyDescent="0.35">
      <c r="A294" s="27">
        <v>42970</v>
      </c>
      <c r="B294" s="6" t="s">
        <v>155</v>
      </c>
      <c r="C294" s="36">
        <v>513</v>
      </c>
      <c r="D294" s="36" t="s">
        <v>69</v>
      </c>
      <c r="E294" s="36">
        <v>513</v>
      </c>
      <c r="F294" s="36">
        <v>0</v>
      </c>
    </row>
    <row r="295" spans="1:6" x14ac:dyDescent="0.35">
      <c r="A295" s="27">
        <v>42971</v>
      </c>
      <c r="B295" s="6" t="s">
        <v>155</v>
      </c>
      <c r="C295" s="36">
        <v>513</v>
      </c>
      <c r="D295" s="36" t="s">
        <v>69</v>
      </c>
      <c r="E295" s="36">
        <v>513</v>
      </c>
      <c r="F295" s="36">
        <v>0</v>
      </c>
    </row>
    <row r="296" spans="1:6" x14ac:dyDescent="0.35">
      <c r="A296" s="27">
        <v>42972</v>
      </c>
      <c r="B296" s="6" t="s">
        <v>155</v>
      </c>
      <c r="C296" s="36">
        <v>513</v>
      </c>
      <c r="D296" s="36" t="s">
        <v>69</v>
      </c>
      <c r="E296" s="36">
        <v>513</v>
      </c>
      <c r="F296" s="36">
        <v>0</v>
      </c>
    </row>
    <row r="297" spans="1:6" x14ac:dyDescent="0.35">
      <c r="A297" s="27">
        <v>42973</v>
      </c>
      <c r="B297" s="6" t="s">
        <v>155</v>
      </c>
      <c r="C297" s="36">
        <v>513</v>
      </c>
      <c r="D297" s="36" t="s">
        <v>69</v>
      </c>
      <c r="E297" s="36">
        <v>513</v>
      </c>
      <c r="F297" s="36">
        <v>0</v>
      </c>
    </row>
    <row r="298" spans="1:6" x14ac:dyDescent="0.35">
      <c r="A298" s="27">
        <v>42974</v>
      </c>
      <c r="B298" s="6" t="s">
        <v>155</v>
      </c>
      <c r="C298" s="36">
        <v>513</v>
      </c>
      <c r="D298" s="36" t="s">
        <v>69</v>
      </c>
      <c r="E298" s="36">
        <v>513</v>
      </c>
      <c r="F298" s="36">
        <v>0</v>
      </c>
    </row>
    <row r="299" spans="1:6" x14ac:dyDescent="0.35">
      <c r="A299" s="27">
        <v>42975</v>
      </c>
      <c r="B299" s="6" t="s">
        <v>155</v>
      </c>
      <c r="C299" s="36">
        <v>513</v>
      </c>
      <c r="D299" s="36" t="s">
        <v>69</v>
      </c>
      <c r="E299" s="36">
        <v>513</v>
      </c>
      <c r="F299" s="36">
        <v>0</v>
      </c>
    </row>
    <row r="300" spans="1:6" x14ac:dyDescent="0.35">
      <c r="A300" s="27">
        <v>42976</v>
      </c>
      <c r="B300" s="6" t="s">
        <v>155</v>
      </c>
      <c r="C300" s="36">
        <v>513</v>
      </c>
      <c r="D300" s="36" t="s">
        <v>69</v>
      </c>
      <c r="E300" s="36">
        <v>513</v>
      </c>
      <c r="F300" s="36">
        <v>0</v>
      </c>
    </row>
    <row r="301" spans="1:6" x14ac:dyDescent="0.35">
      <c r="A301" s="27">
        <v>42977</v>
      </c>
      <c r="B301" s="6" t="s">
        <v>155</v>
      </c>
      <c r="C301" s="36">
        <v>513</v>
      </c>
      <c r="D301" s="36" t="s">
        <v>69</v>
      </c>
      <c r="E301" s="36">
        <v>513</v>
      </c>
      <c r="F301" s="36">
        <v>0</v>
      </c>
    </row>
    <row r="302" spans="1:6" x14ac:dyDescent="0.35">
      <c r="A302" s="27">
        <v>42978</v>
      </c>
      <c r="B302" s="6" t="s">
        <v>155</v>
      </c>
      <c r="C302" s="36">
        <v>513</v>
      </c>
      <c r="D302" s="36" t="s">
        <v>69</v>
      </c>
      <c r="E302" s="36">
        <v>513</v>
      </c>
      <c r="F302" s="36">
        <v>0</v>
      </c>
    </row>
    <row r="303" spans="1:6" x14ac:dyDescent="0.35">
      <c r="A303" s="27">
        <v>42979</v>
      </c>
      <c r="B303" s="6" t="s">
        <v>155</v>
      </c>
      <c r="C303" s="36">
        <v>513</v>
      </c>
      <c r="D303" s="36" t="s">
        <v>69</v>
      </c>
      <c r="E303" s="36">
        <v>513</v>
      </c>
      <c r="F303" s="36">
        <v>0</v>
      </c>
    </row>
    <row r="304" spans="1:6" x14ac:dyDescent="0.35">
      <c r="A304" s="27">
        <v>42980</v>
      </c>
      <c r="B304" s="6" t="s">
        <v>155</v>
      </c>
      <c r="C304" s="36">
        <v>513</v>
      </c>
      <c r="D304" s="36" t="s">
        <v>69</v>
      </c>
      <c r="E304" s="36">
        <v>513</v>
      </c>
      <c r="F304" s="36">
        <v>0</v>
      </c>
    </row>
    <row r="305" spans="1:6" x14ac:dyDescent="0.35">
      <c r="A305" s="27">
        <v>42981</v>
      </c>
      <c r="B305" s="6" t="s">
        <v>155</v>
      </c>
      <c r="C305" s="36">
        <v>513</v>
      </c>
      <c r="D305" s="36" t="s">
        <v>69</v>
      </c>
      <c r="E305" s="36">
        <v>513</v>
      </c>
      <c r="F305" s="36">
        <v>0</v>
      </c>
    </row>
    <row r="306" spans="1:6" x14ac:dyDescent="0.35">
      <c r="A306" s="27">
        <v>42982</v>
      </c>
      <c r="B306" s="6" t="s">
        <v>155</v>
      </c>
      <c r="C306" s="36">
        <v>513</v>
      </c>
      <c r="D306" s="36" t="s">
        <v>69</v>
      </c>
      <c r="E306" s="36">
        <v>513</v>
      </c>
      <c r="F306" s="36">
        <v>0</v>
      </c>
    </row>
    <row r="307" spans="1:6" x14ac:dyDescent="0.35">
      <c r="A307" s="27">
        <v>42983</v>
      </c>
      <c r="B307" s="6" t="s">
        <v>155</v>
      </c>
      <c r="C307" s="36">
        <v>513</v>
      </c>
      <c r="D307" s="36" t="s">
        <v>69</v>
      </c>
      <c r="E307" s="36">
        <v>513</v>
      </c>
      <c r="F307" s="36">
        <v>0</v>
      </c>
    </row>
    <row r="308" spans="1:6" x14ac:dyDescent="0.35">
      <c r="A308" s="27">
        <v>42984</v>
      </c>
      <c r="B308" s="6" t="s">
        <v>155</v>
      </c>
      <c r="C308" s="36">
        <v>513</v>
      </c>
      <c r="D308" s="36" t="s">
        <v>69</v>
      </c>
      <c r="E308" s="36">
        <v>513</v>
      </c>
      <c r="F308" s="36">
        <v>0</v>
      </c>
    </row>
    <row r="309" spans="1:6" x14ac:dyDescent="0.35">
      <c r="A309" s="27">
        <v>42985</v>
      </c>
      <c r="B309" s="6" t="s">
        <v>155</v>
      </c>
      <c r="C309" s="36">
        <v>513</v>
      </c>
      <c r="D309" s="36" t="s">
        <v>69</v>
      </c>
      <c r="E309" s="36">
        <v>513</v>
      </c>
      <c r="F309" s="36">
        <v>0</v>
      </c>
    </row>
    <row r="310" spans="1:6" x14ac:dyDescent="0.35">
      <c r="A310" s="27">
        <v>42986</v>
      </c>
      <c r="B310" s="6" t="s">
        <v>155</v>
      </c>
      <c r="C310" s="36">
        <v>513</v>
      </c>
      <c r="D310" s="36" t="s">
        <v>69</v>
      </c>
      <c r="E310" s="36">
        <v>513</v>
      </c>
      <c r="F310" s="36">
        <v>0</v>
      </c>
    </row>
    <row r="311" spans="1:6" x14ac:dyDescent="0.35">
      <c r="A311" s="27">
        <v>42987</v>
      </c>
      <c r="B311" s="6" t="s">
        <v>155</v>
      </c>
      <c r="C311" s="36">
        <v>819</v>
      </c>
      <c r="D311" s="36" t="s">
        <v>69</v>
      </c>
      <c r="E311" s="36">
        <v>819</v>
      </c>
      <c r="F311" s="36">
        <v>306</v>
      </c>
    </row>
    <row r="312" spans="1:6" x14ac:dyDescent="0.35">
      <c r="A312" s="27">
        <v>42988</v>
      </c>
      <c r="B312" s="6" t="s">
        <v>155</v>
      </c>
      <c r="C312" s="36">
        <v>819</v>
      </c>
      <c r="D312" s="36" t="s">
        <v>69</v>
      </c>
      <c r="E312" s="36">
        <v>819</v>
      </c>
      <c r="F312" s="36">
        <v>0</v>
      </c>
    </row>
    <row r="313" spans="1:6" x14ac:dyDescent="0.35">
      <c r="A313" s="27">
        <v>42989</v>
      </c>
      <c r="B313" s="6" t="s">
        <v>155</v>
      </c>
      <c r="C313" s="36">
        <v>819</v>
      </c>
      <c r="D313" s="36" t="s">
        <v>69</v>
      </c>
      <c r="E313" s="36">
        <v>819</v>
      </c>
      <c r="F313" s="36">
        <v>0</v>
      </c>
    </row>
    <row r="314" spans="1:6" x14ac:dyDescent="0.35">
      <c r="A314" s="27">
        <v>42990</v>
      </c>
      <c r="B314" s="6" t="s">
        <v>155</v>
      </c>
      <c r="C314" s="36">
        <v>819</v>
      </c>
      <c r="D314" s="36" t="s">
        <v>69</v>
      </c>
      <c r="E314" s="36">
        <v>819</v>
      </c>
      <c r="F314" s="36">
        <v>0</v>
      </c>
    </row>
    <row r="315" spans="1:6" x14ac:dyDescent="0.35">
      <c r="A315" s="27">
        <v>42991</v>
      </c>
      <c r="B315" s="6" t="s">
        <v>155</v>
      </c>
      <c r="C315" s="36">
        <v>819</v>
      </c>
      <c r="D315" s="36" t="s">
        <v>69</v>
      </c>
      <c r="E315" s="36">
        <v>819</v>
      </c>
      <c r="F315" s="36">
        <v>0</v>
      </c>
    </row>
    <row r="316" spans="1:6" x14ac:dyDescent="0.35">
      <c r="A316" s="27">
        <v>42992</v>
      </c>
      <c r="B316" s="6" t="s">
        <v>155</v>
      </c>
      <c r="C316" s="36">
        <v>819</v>
      </c>
      <c r="D316" s="36" t="s">
        <v>69</v>
      </c>
      <c r="E316" s="36">
        <v>819</v>
      </c>
      <c r="F316" s="36">
        <v>0</v>
      </c>
    </row>
    <row r="317" spans="1:6" x14ac:dyDescent="0.35">
      <c r="A317" s="27">
        <v>42993</v>
      </c>
      <c r="B317" s="6" t="s">
        <v>155</v>
      </c>
      <c r="C317" s="36">
        <v>819</v>
      </c>
      <c r="D317" s="36" t="s">
        <v>69</v>
      </c>
      <c r="E317" s="36">
        <v>819</v>
      </c>
      <c r="F317" s="36">
        <v>0</v>
      </c>
    </row>
    <row r="318" spans="1:6" x14ac:dyDescent="0.35">
      <c r="A318" s="27">
        <v>42994</v>
      </c>
      <c r="B318" s="6" t="s">
        <v>155</v>
      </c>
      <c r="C318" s="36">
        <v>819</v>
      </c>
      <c r="D318" s="36" t="s">
        <v>69</v>
      </c>
      <c r="E318" s="36">
        <v>819</v>
      </c>
      <c r="F318" s="36">
        <v>0</v>
      </c>
    </row>
    <row r="319" spans="1:6" x14ac:dyDescent="0.35">
      <c r="A319" s="27">
        <v>42995</v>
      </c>
      <c r="B319" s="6" t="s">
        <v>155</v>
      </c>
      <c r="C319" s="36">
        <v>819</v>
      </c>
      <c r="D319" s="36" t="s">
        <v>69</v>
      </c>
      <c r="E319" s="36">
        <v>819</v>
      </c>
      <c r="F319" s="36">
        <v>0</v>
      </c>
    </row>
    <row r="320" spans="1:6" x14ac:dyDescent="0.35">
      <c r="A320" s="27">
        <v>42996</v>
      </c>
      <c r="B320" s="6" t="s">
        <v>155</v>
      </c>
      <c r="C320" s="36">
        <v>819</v>
      </c>
      <c r="D320" s="36" t="s">
        <v>69</v>
      </c>
      <c r="E320" s="36">
        <v>819</v>
      </c>
      <c r="F320" s="36">
        <v>0</v>
      </c>
    </row>
    <row r="321" spans="1:6" x14ac:dyDescent="0.35">
      <c r="A321" s="27">
        <v>42997</v>
      </c>
      <c r="B321" s="6" t="s">
        <v>155</v>
      </c>
      <c r="C321" s="36">
        <v>819</v>
      </c>
      <c r="D321" s="36" t="s">
        <v>69</v>
      </c>
      <c r="E321" s="36">
        <v>819</v>
      </c>
      <c r="F321" s="36">
        <v>0</v>
      </c>
    </row>
    <row r="322" spans="1:6" x14ac:dyDescent="0.35">
      <c r="A322" s="27">
        <v>42998</v>
      </c>
      <c r="B322" s="6" t="s">
        <v>155</v>
      </c>
      <c r="C322" s="36">
        <v>819</v>
      </c>
      <c r="D322" s="36" t="s">
        <v>69</v>
      </c>
      <c r="E322" s="36">
        <v>819</v>
      </c>
      <c r="F322" s="36">
        <v>0</v>
      </c>
    </row>
    <row r="323" spans="1:6" x14ac:dyDescent="0.35">
      <c r="A323" s="27">
        <v>42999</v>
      </c>
      <c r="B323" s="6" t="s">
        <v>155</v>
      </c>
      <c r="C323" s="36">
        <v>819</v>
      </c>
      <c r="D323" s="36" t="s">
        <v>69</v>
      </c>
      <c r="E323" s="36">
        <v>819</v>
      </c>
      <c r="F323" s="36">
        <v>0</v>
      </c>
    </row>
    <row r="324" spans="1:6" x14ac:dyDescent="0.35">
      <c r="A324" s="27">
        <v>43000</v>
      </c>
      <c r="B324" s="6" t="s">
        <v>155</v>
      </c>
      <c r="C324" s="36">
        <v>819</v>
      </c>
      <c r="D324" s="36" t="s">
        <v>69</v>
      </c>
      <c r="E324" s="36">
        <v>819</v>
      </c>
      <c r="F324" s="36">
        <v>0</v>
      </c>
    </row>
    <row r="325" spans="1:6" x14ac:dyDescent="0.35">
      <c r="A325" s="27">
        <v>43001</v>
      </c>
      <c r="B325" s="6" t="s">
        <v>155</v>
      </c>
      <c r="C325" s="36">
        <v>819</v>
      </c>
      <c r="D325" s="36" t="s">
        <v>69</v>
      </c>
      <c r="E325" s="36">
        <v>819</v>
      </c>
      <c r="F325" s="36">
        <v>0</v>
      </c>
    </row>
    <row r="326" spans="1:6" x14ac:dyDescent="0.35">
      <c r="A326" s="27">
        <v>43002</v>
      </c>
      <c r="B326" s="6" t="s">
        <v>155</v>
      </c>
      <c r="C326" s="36">
        <v>819</v>
      </c>
      <c r="D326" s="36" t="s">
        <v>69</v>
      </c>
      <c r="E326" s="36">
        <v>819</v>
      </c>
      <c r="F326" s="36">
        <v>0</v>
      </c>
    </row>
    <row r="327" spans="1:6" x14ac:dyDescent="0.35">
      <c r="A327" s="27">
        <v>43003</v>
      </c>
      <c r="B327" s="6" t="s">
        <v>155</v>
      </c>
      <c r="C327" s="36">
        <v>819</v>
      </c>
      <c r="D327" s="36" t="s">
        <v>69</v>
      </c>
      <c r="E327" s="36">
        <v>819</v>
      </c>
      <c r="F327" s="36">
        <v>0</v>
      </c>
    </row>
    <row r="328" spans="1:6" x14ac:dyDescent="0.35">
      <c r="A328" s="27">
        <v>43004</v>
      </c>
      <c r="B328" s="6" t="s">
        <v>155</v>
      </c>
      <c r="C328" s="36">
        <v>819</v>
      </c>
      <c r="D328" s="36" t="s">
        <v>69</v>
      </c>
      <c r="E328" s="36">
        <v>819</v>
      </c>
      <c r="F328" s="36">
        <v>0</v>
      </c>
    </row>
    <row r="329" spans="1:6" x14ac:dyDescent="0.35">
      <c r="A329" s="27">
        <v>43005</v>
      </c>
      <c r="B329" s="6" t="s">
        <v>155</v>
      </c>
      <c r="C329" s="36">
        <v>819</v>
      </c>
      <c r="D329" s="36" t="s">
        <v>69</v>
      </c>
      <c r="E329" s="36">
        <v>819</v>
      </c>
      <c r="F329" s="36">
        <v>0</v>
      </c>
    </row>
    <row r="330" spans="1:6" x14ac:dyDescent="0.35">
      <c r="A330" s="27">
        <v>43006</v>
      </c>
      <c r="B330" s="6" t="s">
        <v>155</v>
      </c>
      <c r="C330" s="36">
        <v>819</v>
      </c>
      <c r="D330" s="36" t="s">
        <v>69</v>
      </c>
      <c r="E330" s="36">
        <v>819</v>
      </c>
      <c r="F330" s="36">
        <v>0</v>
      </c>
    </row>
    <row r="331" spans="1:6" x14ac:dyDescent="0.35">
      <c r="A331" s="27">
        <v>43007</v>
      </c>
      <c r="B331" s="6" t="s">
        <v>155</v>
      </c>
      <c r="C331" s="36">
        <v>819</v>
      </c>
      <c r="D331" s="36" t="s">
        <v>69</v>
      </c>
      <c r="E331" s="36">
        <v>819</v>
      </c>
      <c r="F331" s="36">
        <v>0</v>
      </c>
    </row>
    <row r="332" spans="1:6" x14ac:dyDescent="0.35">
      <c r="A332" s="27">
        <v>43008</v>
      </c>
      <c r="B332" s="6" t="s">
        <v>155</v>
      </c>
      <c r="C332" s="36">
        <v>819</v>
      </c>
      <c r="D332" s="36" t="s">
        <v>69</v>
      </c>
      <c r="E332" s="36">
        <v>819</v>
      </c>
      <c r="F332" s="36">
        <v>0</v>
      </c>
    </row>
    <row r="333" spans="1:6" x14ac:dyDescent="0.35">
      <c r="A333" s="27">
        <v>43009</v>
      </c>
      <c r="B333" s="6" t="s">
        <v>155</v>
      </c>
      <c r="C333" s="36">
        <v>819</v>
      </c>
      <c r="D333" s="36" t="s">
        <v>69</v>
      </c>
      <c r="E333" s="36">
        <v>819</v>
      </c>
      <c r="F333" s="36">
        <v>0</v>
      </c>
    </row>
    <row r="334" spans="1:6" x14ac:dyDescent="0.35">
      <c r="A334" s="27">
        <v>43010</v>
      </c>
      <c r="B334" s="6" t="s">
        <v>155</v>
      </c>
      <c r="C334" s="36">
        <v>819</v>
      </c>
      <c r="D334" s="36" t="s">
        <v>69</v>
      </c>
      <c r="E334" s="36">
        <v>819</v>
      </c>
      <c r="F334" s="36">
        <v>0</v>
      </c>
    </row>
    <row r="335" spans="1:6" x14ac:dyDescent="0.35">
      <c r="A335" s="27">
        <v>43011</v>
      </c>
      <c r="B335" s="6" t="s">
        <v>155</v>
      </c>
      <c r="C335" s="36">
        <v>819</v>
      </c>
      <c r="D335" s="36" t="s">
        <v>69</v>
      </c>
      <c r="E335" s="36">
        <v>819</v>
      </c>
      <c r="F335" s="36">
        <v>0</v>
      </c>
    </row>
    <row r="336" spans="1:6" x14ac:dyDescent="0.35">
      <c r="A336" s="27">
        <v>43012</v>
      </c>
      <c r="B336" s="6" t="s">
        <v>155</v>
      </c>
      <c r="C336" s="36">
        <v>819</v>
      </c>
      <c r="D336" s="36" t="s">
        <v>69</v>
      </c>
      <c r="E336" s="36">
        <v>819</v>
      </c>
      <c r="F336" s="36">
        <v>0</v>
      </c>
    </row>
    <row r="337" spans="1:6" x14ac:dyDescent="0.35">
      <c r="A337" s="27">
        <v>43013</v>
      </c>
      <c r="B337" s="6" t="s">
        <v>155</v>
      </c>
      <c r="C337" s="36">
        <v>819</v>
      </c>
      <c r="D337" s="36" t="s">
        <v>69</v>
      </c>
      <c r="E337" s="36">
        <v>819</v>
      </c>
      <c r="F337" s="36">
        <v>0</v>
      </c>
    </row>
    <row r="338" spans="1:6" x14ac:dyDescent="0.35">
      <c r="A338" s="27">
        <v>43014</v>
      </c>
      <c r="B338" s="6" t="s">
        <v>155</v>
      </c>
      <c r="C338" s="36">
        <v>819</v>
      </c>
      <c r="D338" s="36" t="s">
        <v>69</v>
      </c>
      <c r="E338" s="36">
        <v>819</v>
      </c>
      <c r="F338" s="36">
        <v>0</v>
      </c>
    </row>
    <row r="339" spans="1:6" x14ac:dyDescent="0.35">
      <c r="A339" s="27">
        <v>43015</v>
      </c>
      <c r="B339" s="6" t="s">
        <v>155</v>
      </c>
      <c r="C339" s="36">
        <v>819</v>
      </c>
      <c r="D339" s="36" t="s">
        <v>69</v>
      </c>
      <c r="E339" s="36">
        <v>819</v>
      </c>
      <c r="F339" s="36">
        <v>0</v>
      </c>
    </row>
    <row r="340" spans="1:6" x14ac:dyDescent="0.35">
      <c r="A340" s="27">
        <v>43016</v>
      </c>
      <c r="B340" s="6" t="s">
        <v>155</v>
      </c>
      <c r="C340" s="36">
        <v>819</v>
      </c>
      <c r="D340" s="36" t="s">
        <v>69</v>
      </c>
      <c r="E340" s="36">
        <v>819</v>
      </c>
      <c r="F340" s="36">
        <v>0</v>
      </c>
    </row>
    <row r="341" spans="1:6" x14ac:dyDescent="0.35">
      <c r="A341" s="27">
        <v>43017</v>
      </c>
      <c r="B341" s="6" t="s">
        <v>155</v>
      </c>
      <c r="C341" s="36">
        <v>819</v>
      </c>
      <c r="D341" s="36" t="s">
        <v>69</v>
      </c>
      <c r="E341" s="36">
        <v>819</v>
      </c>
      <c r="F341" s="36">
        <v>0</v>
      </c>
    </row>
    <row r="342" spans="1:6" x14ac:dyDescent="0.35">
      <c r="A342" s="27">
        <v>43018</v>
      </c>
      <c r="B342" s="6" t="s">
        <v>155</v>
      </c>
      <c r="C342" s="36">
        <v>819</v>
      </c>
      <c r="D342" s="36" t="s">
        <v>69</v>
      </c>
      <c r="E342" s="36">
        <v>819</v>
      </c>
      <c r="F342" s="36">
        <v>0</v>
      </c>
    </row>
    <row r="343" spans="1:6" x14ac:dyDescent="0.35">
      <c r="A343" s="27">
        <v>43019</v>
      </c>
      <c r="B343" s="6" t="s">
        <v>155</v>
      </c>
      <c r="C343" s="36">
        <v>819</v>
      </c>
      <c r="D343" s="36" t="s">
        <v>69</v>
      </c>
      <c r="E343" s="36">
        <v>819</v>
      </c>
      <c r="F343" s="36">
        <v>0</v>
      </c>
    </row>
    <row r="344" spans="1:6" x14ac:dyDescent="0.35">
      <c r="A344" s="27">
        <v>43020</v>
      </c>
      <c r="B344" s="6" t="s">
        <v>155</v>
      </c>
      <c r="C344" s="36">
        <v>819</v>
      </c>
      <c r="D344" s="36" t="s">
        <v>69</v>
      </c>
      <c r="E344" s="36">
        <v>819</v>
      </c>
      <c r="F344" s="36">
        <v>0</v>
      </c>
    </row>
    <row r="345" spans="1:6" x14ac:dyDescent="0.35">
      <c r="A345" s="27">
        <v>43021</v>
      </c>
      <c r="B345" s="6" t="s">
        <v>155</v>
      </c>
      <c r="C345" s="36">
        <v>819</v>
      </c>
      <c r="D345" s="36" t="s">
        <v>69</v>
      </c>
      <c r="E345" s="36">
        <v>819</v>
      </c>
      <c r="F345" s="36">
        <v>0</v>
      </c>
    </row>
    <row r="346" spans="1:6" x14ac:dyDescent="0.35">
      <c r="A346" s="27">
        <v>43022</v>
      </c>
      <c r="B346" s="6" t="s">
        <v>155</v>
      </c>
      <c r="C346" s="36">
        <v>819</v>
      </c>
      <c r="D346" s="36" t="s">
        <v>69</v>
      </c>
      <c r="E346" s="36">
        <v>819</v>
      </c>
      <c r="F346" s="36">
        <v>0</v>
      </c>
    </row>
    <row r="347" spans="1:6" x14ac:dyDescent="0.35">
      <c r="A347" s="27">
        <v>43023</v>
      </c>
      <c r="B347" s="6" t="s">
        <v>155</v>
      </c>
      <c r="C347" s="36">
        <v>819</v>
      </c>
      <c r="D347" s="36" t="s">
        <v>69</v>
      </c>
      <c r="E347" s="36">
        <v>819</v>
      </c>
      <c r="F347" s="36">
        <v>0</v>
      </c>
    </row>
    <row r="348" spans="1:6" x14ac:dyDescent="0.35">
      <c r="A348" s="27">
        <v>43024</v>
      </c>
      <c r="B348" s="6" t="s">
        <v>155</v>
      </c>
      <c r="C348" s="36">
        <v>819</v>
      </c>
      <c r="D348" s="36" t="s">
        <v>69</v>
      </c>
      <c r="E348" s="36">
        <v>819</v>
      </c>
      <c r="F348" s="36">
        <v>0</v>
      </c>
    </row>
    <row r="349" spans="1:6" x14ac:dyDescent="0.35">
      <c r="A349" s="27">
        <v>43025</v>
      </c>
      <c r="B349" s="6" t="s">
        <v>155</v>
      </c>
      <c r="C349" s="36">
        <v>819</v>
      </c>
      <c r="D349" s="36" t="s">
        <v>69</v>
      </c>
      <c r="E349" s="36">
        <v>819</v>
      </c>
      <c r="F349" s="36">
        <v>0</v>
      </c>
    </row>
    <row r="350" spans="1:6" x14ac:dyDescent="0.35">
      <c r="A350" s="27">
        <v>43026</v>
      </c>
      <c r="B350" s="6" t="s">
        <v>155</v>
      </c>
      <c r="C350" s="36">
        <v>819</v>
      </c>
      <c r="D350" s="36" t="s">
        <v>69</v>
      </c>
      <c r="E350" s="36">
        <v>819</v>
      </c>
      <c r="F350" s="36">
        <v>0</v>
      </c>
    </row>
    <row r="351" spans="1:6" x14ac:dyDescent="0.35">
      <c r="A351" s="27">
        <v>43027</v>
      </c>
      <c r="B351" s="6" t="s">
        <v>155</v>
      </c>
      <c r="C351" s="36">
        <v>819</v>
      </c>
      <c r="D351" s="36" t="s">
        <v>69</v>
      </c>
      <c r="E351" s="36">
        <v>819</v>
      </c>
      <c r="F351" s="36">
        <v>0</v>
      </c>
    </row>
    <row r="352" spans="1:6" x14ac:dyDescent="0.35">
      <c r="A352" s="27">
        <v>43028</v>
      </c>
      <c r="B352" s="6" t="s">
        <v>155</v>
      </c>
      <c r="C352" s="36">
        <v>819</v>
      </c>
      <c r="D352" s="36" t="s">
        <v>69</v>
      </c>
      <c r="E352" s="36">
        <v>819</v>
      </c>
      <c r="F352" s="36">
        <v>0</v>
      </c>
    </row>
    <row r="353" spans="1:6" x14ac:dyDescent="0.35">
      <c r="A353" s="27">
        <v>43029</v>
      </c>
      <c r="B353" s="6" t="s">
        <v>155</v>
      </c>
      <c r="C353" s="36">
        <v>819</v>
      </c>
      <c r="D353" s="36" t="s">
        <v>69</v>
      </c>
      <c r="E353" s="36">
        <v>819</v>
      </c>
      <c r="F353" s="36">
        <v>0</v>
      </c>
    </row>
    <row r="354" spans="1:6" x14ac:dyDescent="0.35">
      <c r="A354" s="27">
        <v>43030</v>
      </c>
      <c r="B354" s="6" t="s">
        <v>155</v>
      </c>
      <c r="C354" s="36">
        <v>819</v>
      </c>
      <c r="D354" s="36" t="s">
        <v>69</v>
      </c>
      <c r="E354" s="36">
        <v>819</v>
      </c>
      <c r="F354" s="36">
        <v>0</v>
      </c>
    </row>
    <row r="355" spans="1:6" x14ac:dyDescent="0.35">
      <c r="A355" s="27">
        <v>43031</v>
      </c>
      <c r="B355" s="6" t="s">
        <v>155</v>
      </c>
      <c r="C355" s="36">
        <v>819</v>
      </c>
      <c r="D355" s="36" t="s">
        <v>69</v>
      </c>
      <c r="E355" s="36">
        <v>819</v>
      </c>
      <c r="F355" s="36">
        <v>0</v>
      </c>
    </row>
    <row r="356" spans="1:6" x14ac:dyDescent="0.35">
      <c r="A356" s="27">
        <v>43032</v>
      </c>
      <c r="B356" s="6" t="s">
        <v>155</v>
      </c>
      <c r="C356" s="36">
        <v>819</v>
      </c>
      <c r="D356" s="36" t="s">
        <v>69</v>
      </c>
      <c r="E356" s="36">
        <v>819</v>
      </c>
      <c r="F356" s="36">
        <v>0</v>
      </c>
    </row>
    <row r="357" spans="1:6" x14ac:dyDescent="0.35">
      <c r="A357" s="27">
        <v>43033</v>
      </c>
      <c r="B357" s="6" t="s">
        <v>155</v>
      </c>
      <c r="C357" s="36">
        <v>819</v>
      </c>
      <c r="D357" s="36" t="s">
        <v>69</v>
      </c>
      <c r="E357" s="36">
        <v>819</v>
      </c>
      <c r="F357" s="36">
        <v>0</v>
      </c>
    </row>
    <row r="358" spans="1:6" x14ac:dyDescent="0.35">
      <c r="A358" s="27">
        <v>43034</v>
      </c>
      <c r="B358" s="6" t="s">
        <v>155</v>
      </c>
      <c r="C358" s="36">
        <v>819</v>
      </c>
      <c r="D358" s="36" t="s">
        <v>69</v>
      </c>
      <c r="E358" s="36">
        <v>819</v>
      </c>
      <c r="F358" s="36">
        <v>0</v>
      </c>
    </row>
    <row r="359" spans="1:6" x14ac:dyDescent="0.35">
      <c r="A359" s="27">
        <v>43035</v>
      </c>
      <c r="B359" s="6" t="s">
        <v>155</v>
      </c>
      <c r="C359" s="36">
        <v>819</v>
      </c>
      <c r="D359" s="36" t="s">
        <v>69</v>
      </c>
      <c r="E359" s="36">
        <v>819</v>
      </c>
      <c r="F359" s="36">
        <v>0</v>
      </c>
    </row>
    <row r="360" spans="1:6" x14ac:dyDescent="0.35">
      <c r="A360" s="27">
        <v>43036</v>
      </c>
      <c r="B360" s="6" t="s">
        <v>155</v>
      </c>
      <c r="C360" s="36">
        <v>819</v>
      </c>
      <c r="D360" s="36" t="s">
        <v>69</v>
      </c>
      <c r="E360" s="36">
        <v>819</v>
      </c>
      <c r="F360" s="36">
        <v>0</v>
      </c>
    </row>
    <row r="361" spans="1:6" x14ac:dyDescent="0.35">
      <c r="A361" s="27">
        <v>43037</v>
      </c>
      <c r="B361" s="6" t="s">
        <v>155</v>
      </c>
      <c r="C361" s="36">
        <v>853</v>
      </c>
      <c r="D361" s="36" t="s">
        <v>69</v>
      </c>
      <c r="E361" s="36">
        <v>853</v>
      </c>
      <c r="F361" s="36">
        <v>34</v>
      </c>
    </row>
    <row r="362" spans="1:6" x14ac:dyDescent="0.35">
      <c r="A362" s="27">
        <v>43038</v>
      </c>
      <c r="B362" s="6" t="s">
        <v>155</v>
      </c>
      <c r="C362" s="36">
        <v>853</v>
      </c>
      <c r="D362" s="36" t="s">
        <v>69</v>
      </c>
      <c r="E362" s="36">
        <v>853</v>
      </c>
      <c r="F362" s="36">
        <v>0</v>
      </c>
    </row>
    <row r="363" spans="1:6" x14ac:dyDescent="0.35">
      <c r="A363" s="27">
        <v>43039</v>
      </c>
      <c r="B363" s="6" t="s">
        <v>155</v>
      </c>
      <c r="C363" s="36">
        <v>853</v>
      </c>
      <c r="D363" s="36" t="s">
        <v>69</v>
      </c>
      <c r="E363" s="36">
        <v>853</v>
      </c>
      <c r="F363" s="36">
        <v>0</v>
      </c>
    </row>
    <row r="364" spans="1:6" x14ac:dyDescent="0.35">
      <c r="A364" s="27">
        <v>43040</v>
      </c>
      <c r="B364" s="6" t="s">
        <v>155</v>
      </c>
      <c r="C364" s="36">
        <v>853</v>
      </c>
      <c r="D364" s="36" t="s">
        <v>69</v>
      </c>
      <c r="E364" s="36">
        <v>853</v>
      </c>
      <c r="F364" s="36">
        <v>0</v>
      </c>
    </row>
    <row r="365" spans="1:6" x14ac:dyDescent="0.35">
      <c r="A365" s="27">
        <v>43041</v>
      </c>
      <c r="B365" s="6" t="s">
        <v>155</v>
      </c>
      <c r="C365" s="36">
        <v>853</v>
      </c>
      <c r="D365" s="36" t="s">
        <v>69</v>
      </c>
      <c r="E365" s="36">
        <v>853</v>
      </c>
      <c r="F365" s="36">
        <v>0</v>
      </c>
    </row>
    <row r="366" spans="1:6" x14ac:dyDescent="0.35">
      <c r="A366" s="27">
        <v>43042</v>
      </c>
      <c r="B366" s="6" t="s">
        <v>155</v>
      </c>
      <c r="C366" s="36">
        <v>1029</v>
      </c>
      <c r="D366" s="36" t="s">
        <v>69</v>
      </c>
      <c r="E366" s="36">
        <v>1029</v>
      </c>
      <c r="F366" s="36">
        <v>176</v>
      </c>
    </row>
    <row r="367" spans="1:6" x14ac:dyDescent="0.35">
      <c r="A367" s="27">
        <v>43043</v>
      </c>
      <c r="B367" s="6" t="s">
        <v>155</v>
      </c>
      <c r="C367" s="36">
        <v>1029</v>
      </c>
      <c r="D367" s="36" t="s">
        <v>69</v>
      </c>
      <c r="E367" s="36">
        <v>1029</v>
      </c>
      <c r="F367" s="36">
        <v>0</v>
      </c>
    </row>
    <row r="368" spans="1:6" x14ac:dyDescent="0.35">
      <c r="A368" s="27">
        <v>43044</v>
      </c>
      <c r="B368" s="6" t="s">
        <v>155</v>
      </c>
      <c r="C368" s="36">
        <v>1029</v>
      </c>
      <c r="D368" s="36" t="s">
        <v>69</v>
      </c>
      <c r="E368" s="36">
        <v>1029</v>
      </c>
      <c r="F368" s="36">
        <v>0</v>
      </c>
    </row>
    <row r="369" spans="1:6" x14ac:dyDescent="0.35">
      <c r="A369" s="27">
        <v>43045</v>
      </c>
      <c r="B369" s="6" t="s">
        <v>155</v>
      </c>
      <c r="C369" s="36">
        <v>1029</v>
      </c>
      <c r="D369" s="36" t="s">
        <v>69</v>
      </c>
      <c r="E369" s="36">
        <v>1029</v>
      </c>
      <c r="F369" s="36">
        <v>0</v>
      </c>
    </row>
    <row r="370" spans="1:6" x14ac:dyDescent="0.35">
      <c r="A370" s="27">
        <v>43046</v>
      </c>
      <c r="B370" s="6" t="s">
        <v>155</v>
      </c>
      <c r="C370" s="36">
        <v>1029</v>
      </c>
      <c r="D370" s="36" t="s">
        <v>69</v>
      </c>
      <c r="E370" s="36">
        <v>1029</v>
      </c>
      <c r="F370" s="36">
        <v>0</v>
      </c>
    </row>
    <row r="371" spans="1:6" x14ac:dyDescent="0.35">
      <c r="A371" s="27">
        <v>43047</v>
      </c>
      <c r="B371" s="6" t="s">
        <v>155</v>
      </c>
      <c r="C371" s="36">
        <v>1029</v>
      </c>
      <c r="D371" s="36" t="s">
        <v>69</v>
      </c>
      <c r="E371" s="36">
        <v>1029</v>
      </c>
      <c r="F371" s="36">
        <v>0</v>
      </c>
    </row>
    <row r="372" spans="1:6" x14ac:dyDescent="0.35">
      <c r="A372" s="27">
        <v>43048</v>
      </c>
      <c r="B372" s="6" t="s">
        <v>155</v>
      </c>
      <c r="C372" s="36">
        <v>1029</v>
      </c>
      <c r="D372" s="36" t="s">
        <v>69</v>
      </c>
      <c r="E372" s="36">
        <v>1029</v>
      </c>
      <c r="F372" s="36">
        <v>0</v>
      </c>
    </row>
    <row r="373" spans="1:6" x14ac:dyDescent="0.35">
      <c r="A373" s="27">
        <v>43049</v>
      </c>
      <c r="B373" s="6" t="s">
        <v>155</v>
      </c>
      <c r="C373" s="36">
        <v>1029</v>
      </c>
      <c r="D373" s="36" t="s">
        <v>69</v>
      </c>
      <c r="E373" s="36">
        <v>1029</v>
      </c>
      <c r="F373" s="36">
        <v>0</v>
      </c>
    </row>
    <row r="374" spans="1:6" x14ac:dyDescent="0.35">
      <c r="A374" s="27">
        <v>43050</v>
      </c>
      <c r="B374" s="6" t="s">
        <v>155</v>
      </c>
      <c r="C374" s="36">
        <v>1029</v>
      </c>
      <c r="D374" s="36" t="s">
        <v>69</v>
      </c>
      <c r="E374" s="36">
        <v>1029</v>
      </c>
      <c r="F374" s="36">
        <v>0</v>
      </c>
    </row>
    <row r="375" spans="1:6" x14ac:dyDescent="0.35">
      <c r="A375" s="27">
        <v>43051</v>
      </c>
      <c r="B375" s="6" t="s">
        <v>155</v>
      </c>
      <c r="C375" s="36">
        <v>1029</v>
      </c>
      <c r="D375" s="36" t="s">
        <v>69</v>
      </c>
      <c r="E375" s="36">
        <v>1029</v>
      </c>
      <c r="F375" s="36">
        <v>0</v>
      </c>
    </row>
    <row r="376" spans="1:6" x14ac:dyDescent="0.35">
      <c r="A376" s="27">
        <v>43052</v>
      </c>
      <c r="B376" s="6" t="s">
        <v>155</v>
      </c>
      <c r="C376" s="36">
        <v>1029</v>
      </c>
      <c r="D376" s="36" t="s">
        <v>69</v>
      </c>
      <c r="E376" s="36">
        <v>1029</v>
      </c>
      <c r="F376" s="36">
        <v>0</v>
      </c>
    </row>
    <row r="377" spans="1:6" x14ac:dyDescent="0.35">
      <c r="A377" s="27">
        <v>43053</v>
      </c>
      <c r="B377" s="6" t="s">
        <v>155</v>
      </c>
      <c r="C377" s="36">
        <v>1029</v>
      </c>
      <c r="D377" s="36" t="s">
        <v>69</v>
      </c>
      <c r="E377" s="36">
        <v>1029</v>
      </c>
      <c r="F377" s="36">
        <v>0</v>
      </c>
    </row>
    <row r="378" spans="1:6" x14ac:dyDescent="0.35">
      <c r="A378" s="27">
        <v>43054</v>
      </c>
      <c r="B378" s="6" t="s">
        <v>155</v>
      </c>
      <c r="C378" s="36">
        <v>1029</v>
      </c>
      <c r="D378" s="36" t="s">
        <v>69</v>
      </c>
      <c r="E378" s="36">
        <v>1029</v>
      </c>
      <c r="F378" s="36">
        <v>0</v>
      </c>
    </row>
    <row r="379" spans="1:6" x14ac:dyDescent="0.35">
      <c r="A379" s="27">
        <v>43055</v>
      </c>
      <c r="B379" s="6" t="s">
        <v>155</v>
      </c>
      <c r="C379" s="36">
        <v>1029</v>
      </c>
      <c r="D379" s="36" t="s">
        <v>69</v>
      </c>
      <c r="E379" s="36">
        <v>1029</v>
      </c>
      <c r="F379" s="36">
        <v>0</v>
      </c>
    </row>
    <row r="380" spans="1:6" x14ac:dyDescent="0.35">
      <c r="A380" s="27">
        <v>43056</v>
      </c>
      <c r="B380" s="6" t="s">
        <v>155</v>
      </c>
      <c r="C380" s="36">
        <v>1029</v>
      </c>
      <c r="D380" s="36" t="s">
        <v>69</v>
      </c>
      <c r="E380" s="36">
        <v>1029</v>
      </c>
      <c r="F380" s="36">
        <v>0</v>
      </c>
    </row>
    <row r="381" spans="1:6" x14ac:dyDescent="0.35">
      <c r="A381" s="27">
        <v>43057</v>
      </c>
      <c r="B381" s="6" t="s">
        <v>155</v>
      </c>
      <c r="C381" s="36">
        <v>1029</v>
      </c>
      <c r="D381" s="36" t="s">
        <v>69</v>
      </c>
      <c r="E381" s="36">
        <v>1029</v>
      </c>
      <c r="F381" s="36">
        <v>0</v>
      </c>
    </row>
    <row r="382" spans="1:6" x14ac:dyDescent="0.35">
      <c r="A382" s="27">
        <v>43058</v>
      </c>
      <c r="B382" s="6" t="s">
        <v>155</v>
      </c>
      <c r="C382" s="36">
        <v>1029</v>
      </c>
      <c r="D382" s="36" t="s">
        <v>69</v>
      </c>
      <c r="E382" s="36">
        <v>1029</v>
      </c>
      <c r="F382" s="36">
        <v>0</v>
      </c>
    </row>
    <row r="383" spans="1:6" x14ac:dyDescent="0.35">
      <c r="A383" s="27">
        <v>43059</v>
      </c>
      <c r="B383" s="6" t="s">
        <v>155</v>
      </c>
      <c r="C383" s="36">
        <v>1029</v>
      </c>
      <c r="D383" s="36" t="s">
        <v>69</v>
      </c>
      <c r="E383" s="36">
        <v>1029</v>
      </c>
      <c r="F383" s="36">
        <v>0</v>
      </c>
    </row>
    <row r="384" spans="1:6" x14ac:dyDescent="0.35">
      <c r="A384" s="27">
        <v>43060</v>
      </c>
      <c r="B384" s="6" t="s">
        <v>155</v>
      </c>
      <c r="C384" s="36">
        <v>1029</v>
      </c>
      <c r="D384" s="36" t="s">
        <v>69</v>
      </c>
      <c r="E384" s="36">
        <v>1029</v>
      </c>
      <c r="F384" s="36">
        <v>0</v>
      </c>
    </row>
    <row r="385" spans="1:6" x14ac:dyDescent="0.35">
      <c r="A385" s="27">
        <v>43061</v>
      </c>
      <c r="B385" s="6" t="s">
        <v>155</v>
      </c>
      <c r="C385" s="36">
        <v>1029</v>
      </c>
      <c r="D385" s="36" t="s">
        <v>69</v>
      </c>
      <c r="E385" s="36">
        <v>1029</v>
      </c>
      <c r="F385" s="36">
        <v>0</v>
      </c>
    </row>
    <row r="386" spans="1:6" x14ac:dyDescent="0.35">
      <c r="A386" s="27">
        <v>43062</v>
      </c>
      <c r="B386" s="6" t="s">
        <v>155</v>
      </c>
      <c r="C386" s="36">
        <v>1029</v>
      </c>
      <c r="D386" s="36" t="s">
        <v>69</v>
      </c>
      <c r="E386" s="36">
        <v>1029</v>
      </c>
      <c r="F386" s="36">
        <v>0</v>
      </c>
    </row>
    <row r="387" spans="1:6" x14ac:dyDescent="0.35">
      <c r="A387" s="27">
        <v>43063</v>
      </c>
      <c r="B387" s="6" t="s">
        <v>155</v>
      </c>
      <c r="C387" s="36">
        <v>1029</v>
      </c>
      <c r="D387" s="36" t="s">
        <v>69</v>
      </c>
      <c r="E387" s="36">
        <v>1029</v>
      </c>
      <c r="F387" s="36">
        <v>0</v>
      </c>
    </row>
    <row r="388" spans="1:6" x14ac:dyDescent="0.35">
      <c r="A388" s="27">
        <v>43064</v>
      </c>
      <c r="B388" s="6" t="s">
        <v>155</v>
      </c>
      <c r="C388" s="36">
        <v>1029</v>
      </c>
      <c r="D388" s="36" t="s">
        <v>69</v>
      </c>
      <c r="E388" s="36">
        <v>1029</v>
      </c>
      <c r="F388" s="36">
        <v>0</v>
      </c>
    </row>
    <row r="389" spans="1:6" x14ac:dyDescent="0.35">
      <c r="A389" s="27">
        <v>43065</v>
      </c>
      <c r="B389" s="6" t="s">
        <v>155</v>
      </c>
      <c r="C389" s="36">
        <v>1029</v>
      </c>
      <c r="D389" s="36" t="s">
        <v>69</v>
      </c>
      <c r="E389" s="36">
        <v>1029</v>
      </c>
      <c r="F389" s="36">
        <v>0</v>
      </c>
    </row>
    <row r="390" spans="1:6" x14ac:dyDescent="0.35">
      <c r="A390" s="27">
        <v>43066</v>
      </c>
      <c r="B390" s="6" t="s">
        <v>155</v>
      </c>
      <c r="C390" s="36">
        <v>1029</v>
      </c>
      <c r="D390" s="36" t="s">
        <v>69</v>
      </c>
      <c r="E390" s="36">
        <v>1029</v>
      </c>
      <c r="F390" s="36">
        <v>0</v>
      </c>
    </row>
    <row r="391" spans="1:6" x14ac:dyDescent="0.35">
      <c r="A391" s="27">
        <v>43067</v>
      </c>
      <c r="B391" s="6" t="s">
        <v>155</v>
      </c>
      <c r="C391" s="36">
        <v>1029</v>
      </c>
      <c r="D391" s="36" t="s">
        <v>69</v>
      </c>
      <c r="E391" s="36">
        <v>1029</v>
      </c>
      <c r="F391" s="36">
        <v>0</v>
      </c>
    </row>
    <row r="392" spans="1:6" x14ac:dyDescent="0.35">
      <c r="A392" s="27">
        <v>43068</v>
      </c>
      <c r="B392" s="6" t="s">
        <v>155</v>
      </c>
      <c r="C392" s="36">
        <v>1029</v>
      </c>
      <c r="D392" s="36" t="s">
        <v>69</v>
      </c>
      <c r="E392" s="36">
        <v>1029</v>
      </c>
      <c r="F392" s="36">
        <v>0</v>
      </c>
    </row>
    <row r="393" spans="1:6" x14ac:dyDescent="0.35">
      <c r="A393" s="27">
        <v>43069</v>
      </c>
      <c r="B393" s="6" t="s">
        <v>155</v>
      </c>
      <c r="C393" s="36">
        <v>1029</v>
      </c>
      <c r="D393" s="36" t="s">
        <v>69</v>
      </c>
      <c r="E393" s="36">
        <v>1029</v>
      </c>
      <c r="F393" s="36">
        <v>0</v>
      </c>
    </row>
    <row r="394" spans="1:6" x14ac:dyDescent="0.35">
      <c r="A394" s="27">
        <v>43070</v>
      </c>
      <c r="B394" s="6" t="s">
        <v>155</v>
      </c>
      <c r="C394" s="36">
        <v>1029</v>
      </c>
      <c r="D394" s="36" t="s">
        <v>69</v>
      </c>
      <c r="E394" s="36">
        <v>1029</v>
      </c>
      <c r="F394" s="36">
        <v>0</v>
      </c>
    </row>
    <row r="395" spans="1:6" x14ac:dyDescent="0.35">
      <c r="A395" s="27">
        <v>43071</v>
      </c>
      <c r="B395" s="6" t="s">
        <v>155</v>
      </c>
      <c r="C395" s="36">
        <v>1029</v>
      </c>
      <c r="D395" s="36" t="s">
        <v>69</v>
      </c>
      <c r="E395" s="36">
        <v>1029</v>
      </c>
      <c r="F395" s="36">
        <v>0</v>
      </c>
    </row>
    <row r="396" spans="1:6" x14ac:dyDescent="0.35">
      <c r="A396" s="27">
        <v>43072</v>
      </c>
      <c r="B396" s="6" t="s">
        <v>155</v>
      </c>
      <c r="C396" s="36">
        <v>1029</v>
      </c>
      <c r="D396" s="36" t="s">
        <v>69</v>
      </c>
      <c r="E396" s="36">
        <v>1029</v>
      </c>
      <c r="F396" s="36">
        <v>0</v>
      </c>
    </row>
    <row r="397" spans="1:6" x14ac:dyDescent="0.35">
      <c r="A397" s="27">
        <v>43073</v>
      </c>
      <c r="B397" s="6" t="s">
        <v>155</v>
      </c>
      <c r="C397" s="36">
        <v>1029</v>
      </c>
      <c r="D397" s="36" t="s">
        <v>69</v>
      </c>
      <c r="E397" s="36">
        <v>1029</v>
      </c>
      <c r="F397" s="36">
        <v>0</v>
      </c>
    </row>
    <row r="398" spans="1:6" x14ac:dyDescent="0.35">
      <c r="A398" s="27">
        <v>43074</v>
      </c>
      <c r="B398" s="6" t="s">
        <v>155</v>
      </c>
      <c r="C398" s="36">
        <v>1067</v>
      </c>
      <c r="D398" s="36" t="s">
        <v>69</v>
      </c>
      <c r="E398" s="36">
        <v>1067</v>
      </c>
      <c r="F398" s="36">
        <v>38</v>
      </c>
    </row>
    <row r="399" spans="1:6" x14ac:dyDescent="0.35">
      <c r="A399" s="27">
        <v>43075</v>
      </c>
      <c r="B399" s="6" t="s">
        <v>155</v>
      </c>
      <c r="C399" s="36">
        <v>1067</v>
      </c>
      <c r="D399" s="36" t="s">
        <v>69</v>
      </c>
      <c r="E399" s="36">
        <v>1067</v>
      </c>
      <c r="F399" s="36">
        <v>0</v>
      </c>
    </row>
    <row r="400" spans="1:6" x14ac:dyDescent="0.35">
      <c r="A400" s="27">
        <v>43076</v>
      </c>
      <c r="B400" s="6" t="s">
        <v>155</v>
      </c>
      <c r="C400" s="36">
        <v>1067</v>
      </c>
      <c r="D400" s="36" t="s">
        <v>69</v>
      </c>
      <c r="E400" s="36">
        <v>1067</v>
      </c>
      <c r="F400" s="36">
        <v>0</v>
      </c>
    </row>
    <row r="401" spans="1:6" x14ac:dyDescent="0.35">
      <c r="A401" s="27">
        <v>43077</v>
      </c>
      <c r="B401" s="6" t="s">
        <v>155</v>
      </c>
      <c r="C401" s="36">
        <v>1067</v>
      </c>
      <c r="D401" s="36" t="s">
        <v>69</v>
      </c>
      <c r="E401" s="36">
        <v>1067</v>
      </c>
      <c r="F401" s="36">
        <v>0</v>
      </c>
    </row>
    <row r="402" spans="1:6" x14ac:dyDescent="0.35">
      <c r="A402" s="27">
        <v>43078</v>
      </c>
      <c r="B402" s="6" t="s">
        <v>155</v>
      </c>
      <c r="C402" s="36">
        <v>1067</v>
      </c>
      <c r="D402" s="36" t="s">
        <v>69</v>
      </c>
      <c r="E402" s="36">
        <v>1067</v>
      </c>
      <c r="F402" s="36">
        <v>0</v>
      </c>
    </row>
    <row r="403" spans="1:6" x14ac:dyDescent="0.35">
      <c r="A403" s="27">
        <v>43079</v>
      </c>
      <c r="B403" s="6" t="s">
        <v>155</v>
      </c>
      <c r="C403" s="36">
        <v>1067</v>
      </c>
      <c r="D403" s="36" t="s">
        <v>69</v>
      </c>
      <c r="E403" s="36">
        <v>1067</v>
      </c>
      <c r="F403" s="36">
        <v>0</v>
      </c>
    </row>
    <row r="404" spans="1:6" x14ac:dyDescent="0.35">
      <c r="A404" s="27">
        <v>43080</v>
      </c>
      <c r="B404" s="6" t="s">
        <v>155</v>
      </c>
      <c r="C404" s="36">
        <v>1067</v>
      </c>
      <c r="D404" s="36" t="s">
        <v>69</v>
      </c>
      <c r="E404" s="36">
        <v>1067</v>
      </c>
      <c r="F404" s="36">
        <v>0</v>
      </c>
    </row>
    <row r="405" spans="1:6" x14ac:dyDescent="0.35">
      <c r="A405" s="27">
        <v>43081</v>
      </c>
      <c r="B405" s="6" t="s">
        <v>155</v>
      </c>
      <c r="C405" s="36">
        <v>1067</v>
      </c>
      <c r="D405" s="36" t="s">
        <v>69</v>
      </c>
      <c r="E405" s="36">
        <v>1067</v>
      </c>
      <c r="F405" s="36">
        <v>0</v>
      </c>
    </row>
    <row r="406" spans="1:6" x14ac:dyDescent="0.35">
      <c r="A406" s="27">
        <v>43082</v>
      </c>
      <c r="B406" s="6" t="s">
        <v>155</v>
      </c>
      <c r="C406" s="36">
        <v>1067</v>
      </c>
      <c r="D406" s="36" t="s">
        <v>69</v>
      </c>
      <c r="E406" s="36">
        <v>1067</v>
      </c>
      <c r="F406" s="36">
        <v>0</v>
      </c>
    </row>
    <row r="407" spans="1:6" x14ac:dyDescent="0.35">
      <c r="A407" s="27">
        <v>43083</v>
      </c>
      <c r="B407" s="6" t="s">
        <v>155</v>
      </c>
      <c r="C407" s="36">
        <v>1067</v>
      </c>
      <c r="D407" s="36" t="s">
        <v>69</v>
      </c>
      <c r="E407" s="36">
        <v>1067</v>
      </c>
      <c r="F407" s="36">
        <v>0</v>
      </c>
    </row>
    <row r="408" spans="1:6" x14ac:dyDescent="0.35">
      <c r="A408" s="27">
        <v>43084</v>
      </c>
      <c r="B408" s="6" t="s">
        <v>155</v>
      </c>
      <c r="C408" s="36">
        <v>1067</v>
      </c>
      <c r="D408" s="36" t="s">
        <v>69</v>
      </c>
      <c r="E408" s="36">
        <v>1067</v>
      </c>
      <c r="F408" s="36">
        <v>0</v>
      </c>
    </row>
    <row r="409" spans="1:6" x14ac:dyDescent="0.35">
      <c r="A409" s="27">
        <v>43085</v>
      </c>
      <c r="B409" s="6" t="s">
        <v>155</v>
      </c>
      <c r="C409" s="36">
        <v>1067</v>
      </c>
      <c r="D409" s="36" t="s">
        <v>69</v>
      </c>
      <c r="E409" s="36">
        <v>1067</v>
      </c>
      <c r="F409" s="36">
        <v>0</v>
      </c>
    </row>
    <row r="410" spans="1:6" x14ac:dyDescent="0.35">
      <c r="A410" s="27">
        <v>43086</v>
      </c>
      <c r="B410" s="6" t="s">
        <v>155</v>
      </c>
      <c r="C410" s="36">
        <v>1067</v>
      </c>
      <c r="D410" s="36" t="s">
        <v>69</v>
      </c>
      <c r="E410" s="36">
        <v>1067</v>
      </c>
      <c r="F410" s="36">
        <v>0</v>
      </c>
    </row>
    <row r="411" spans="1:6" x14ac:dyDescent="0.35">
      <c r="A411" s="27">
        <v>43087</v>
      </c>
      <c r="B411" s="6" t="s">
        <v>155</v>
      </c>
      <c r="C411" s="36">
        <v>1067</v>
      </c>
      <c r="D411" s="36" t="s">
        <v>69</v>
      </c>
      <c r="E411" s="36">
        <v>1067</v>
      </c>
      <c r="F411" s="36">
        <v>0</v>
      </c>
    </row>
    <row r="412" spans="1:6" x14ac:dyDescent="0.35">
      <c r="A412" s="27">
        <v>43088</v>
      </c>
      <c r="B412" s="6" t="s">
        <v>155</v>
      </c>
      <c r="C412" s="36">
        <v>1067</v>
      </c>
      <c r="D412" s="36" t="s">
        <v>69</v>
      </c>
      <c r="E412" s="36">
        <v>1067</v>
      </c>
      <c r="F412" s="36">
        <v>0</v>
      </c>
    </row>
    <row r="413" spans="1:6" x14ac:dyDescent="0.35">
      <c r="A413" s="27">
        <v>43089</v>
      </c>
      <c r="B413" s="6" t="s">
        <v>155</v>
      </c>
      <c r="C413" s="36">
        <v>1067</v>
      </c>
      <c r="D413" s="36" t="s">
        <v>69</v>
      </c>
      <c r="E413" s="36">
        <v>1067</v>
      </c>
      <c r="F413" s="36">
        <v>0</v>
      </c>
    </row>
    <row r="414" spans="1:6" x14ac:dyDescent="0.35">
      <c r="A414" s="27">
        <v>43090</v>
      </c>
      <c r="B414" s="6" t="s">
        <v>155</v>
      </c>
      <c r="C414" s="36">
        <v>1067</v>
      </c>
      <c r="D414" s="36" t="s">
        <v>69</v>
      </c>
      <c r="E414" s="36">
        <v>1067</v>
      </c>
      <c r="F414" s="36">
        <v>0</v>
      </c>
    </row>
    <row r="415" spans="1:6" x14ac:dyDescent="0.35">
      <c r="A415" s="27">
        <v>43091</v>
      </c>
      <c r="B415" s="6" t="s">
        <v>155</v>
      </c>
      <c r="C415" s="36">
        <v>1067</v>
      </c>
      <c r="D415" s="36" t="s">
        <v>69</v>
      </c>
      <c r="E415" s="36">
        <v>1067</v>
      </c>
      <c r="F415" s="36">
        <v>0</v>
      </c>
    </row>
    <row r="416" spans="1:6" x14ac:dyDescent="0.35">
      <c r="A416" s="27">
        <v>43092</v>
      </c>
      <c r="B416" s="6" t="s">
        <v>155</v>
      </c>
      <c r="C416" s="36">
        <v>1067</v>
      </c>
      <c r="D416" s="36" t="s">
        <v>69</v>
      </c>
      <c r="E416" s="36">
        <v>1067</v>
      </c>
      <c r="F416" s="36">
        <v>0</v>
      </c>
    </row>
    <row r="417" spans="1:6" x14ac:dyDescent="0.35">
      <c r="A417" s="27">
        <v>43093</v>
      </c>
      <c r="B417" s="6" t="s">
        <v>155</v>
      </c>
      <c r="C417" s="36">
        <v>1067</v>
      </c>
      <c r="D417" s="36" t="s">
        <v>69</v>
      </c>
      <c r="E417" s="36">
        <v>1067</v>
      </c>
      <c r="F417" s="36">
        <v>0</v>
      </c>
    </row>
    <row r="418" spans="1:6" x14ac:dyDescent="0.35">
      <c r="A418" s="27">
        <v>43094</v>
      </c>
      <c r="B418" s="6" t="s">
        <v>155</v>
      </c>
      <c r="C418" s="36">
        <v>1067</v>
      </c>
      <c r="D418" s="36" t="s">
        <v>69</v>
      </c>
      <c r="E418" s="36">
        <v>1067</v>
      </c>
      <c r="F418" s="36">
        <v>0</v>
      </c>
    </row>
    <row r="419" spans="1:6" x14ac:dyDescent="0.35">
      <c r="A419" s="27">
        <v>43095</v>
      </c>
      <c r="B419" s="6" t="s">
        <v>155</v>
      </c>
      <c r="C419" s="36">
        <v>1067</v>
      </c>
      <c r="D419" s="36" t="s">
        <v>69</v>
      </c>
      <c r="E419" s="36">
        <v>1067</v>
      </c>
      <c r="F419" s="36">
        <v>0</v>
      </c>
    </row>
    <row r="420" spans="1:6" x14ac:dyDescent="0.35">
      <c r="A420" s="27">
        <v>43096</v>
      </c>
      <c r="B420" s="6" t="s">
        <v>155</v>
      </c>
      <c r="C420" s="36">
        <v>1078</v>
      </c>
      <c r="D420" s="36" t="s">
        <v>69</v>
      </c>
      <c r="E420" s="36">
        <v>1078</v>
      </c>
      <c r="F420" s="36">
        <v>11</v>
      </c>
    </row>
    <row r="421" spans="1:6" x14ac:dyDescent="0.35">
      <c r="A421" s="27">
        <v>43097</v>
      </c>
      <c r="B421" s="6" t="s">
        <v>155</v>
      </c>
      <c r="C421" s="36">
        <v>1078</v>
      </c>
      <c r="D421" s="36" t="s">
        <v>69</v>
      </c>
      <c r="E421" s="36">
        <v>1078</v>
      </c>
      <c r="F421" s="36">
        <v>0</v>
      </c>
    </row>
    <row r="422" spans="1:6" x14ac:dyDescent="0.35">
      <c r="A422" s="27">
        <v>43098</v>
      </c>
      <c r="B422" s="6" t="s">
        <v>155</v>
      </c>
      <c r="C422" s="36">
        <v>1078</v>
      </c>
      <c r="D422" s="36" t="s">
        <v>69</v>
      </c>
      <c r="E422" s="36">
        <v>1078</v>
      </c>
      <c r="F422" s="36">
        <v>0</v>
      </c>
    </row>
    <row r="423" spans="1:6" x14ac:dyDescent="0.35">
      <c r="A423" s="27">
        <v>43099</v>
      </c>
      <c r="B423" s="6" t="s">
        <v>155</v>
      </c>
      <c r="C423" s="36">
        <v>1078</v>
      </c>
      <c r="D423" s="36" t="s">
        <v>69</v>
      </c>
      <c r="E423" s="36">
        <v>1078</v>
      </c>
      <c r="F423" s="36">
        <v>0</v>
      </c>
    </row>
    <row r="424" spans="1:6" x14ac:dyDescent="0.35">
      <c r="A424" s="27">
        <v>43100</v>
      </c>
      <c r="B424" s="6" t="s">
        <v>155</v>
      </c>
      <c r="C424" s="36">
        <v>1078</v>
      </c>
      <c r="D424" s="36" t="s">
        <v>69</v>
      </c>
      <c r="E424" s="36">
        <v>1078</v>
      </c>
      <c r="F424" s="36">
        <v>0</v>
      </c>
    </row>
    <row r="425" spans="1:6" x14ac:dyDescent="0.35">
      <c r="A425" s="27">
        <v>42736</v>
      </c>
      <c r="B425" s="6" t="s">
        <v>95</v>
      </c>
      <c r="C425" s="36">
        <v>0</v>
      </c>
      <c r="D425" s="36">
        <v>0</v>
      </c>
      <c r="E425" s="36" t="s">
        <v>69</v>
      </c>
      <c r="F425" s="36">
        <v>0</v>
      </c>
    </row>
    <row r="426" spans="1:6" x14ac:dyDescent="0.35">
      <c r="A426" s="27">
        <v>42737</v>
      </c>
      <c r="B426" s="6" t="s">
        <v>95</v>
      </c>
      <c r="C426" s="36">
        <v>0</v>
      </c>
      <c r="D426" s="36">
        <v>0</v>
      </c>
      <c r="E426" s="36" t="s">
        <v>69</v>
      </c>
      <c r="F426" s="36">
        <v>0</v>
      </c>
    </row>
    <row r="427" spans="1:6" x14ac:dyDescent="0.35">
      <c r="A427" s="27">
        <v>42738</v>
      </c>
      <c r="B427" s="6" t="s">
        <v>95</v>
      </c>
      <c r="C427" s="36">
        <v>0</v>
      </c>
      <c r="D427" s="36">
        <v>0</v>
      </c>
      <c r="E427" s="36" t="s">
        <v>69</v>
      </c>
      <c r="F427" s="36">
        <v>0</v>
      </c>
    </row>
    <row r="428" spans="1:6" x14ac:dyDescent="0.35">
      <c r="A428" s="27">
        <v>42739</v>
      </c>
      <c r="B428" s="6" t="s">
        <v>95</v>
      </c>
      <c r="C428" s="36">
        <v>0</v>
      </c>
      <c r="D428" s="36">
        <v>0</v>
      </c>
      <c r="E428" s="36" t="s">
        <v>69</v>
      </c>
      <c r="F428" s="36">
        <v>0</v>
      </c>
    </row>
    <row r="429" spans="1:6" x14ac:dyDescent="0.35">
      <c r="A429" s="27">
        <v>42740</v>
      </c>
      <c r="B429" s="6" t="s">
        <v>95</v>
      </c>
      <c r="C429" s="36">
        <v>0</v>
      </c>
      <c r="D429" s="36">
        <v>0</v>
      </c>
      <c r="E429" s="36" t="s">
        <v>69</v>
      </c>
      <c r="F429" s="36">
        <v>0</v>
      </c>
    </row>
    <row r="430" spans="1:6" x14ac:dyDescent="0.35">
      <c r="A430" s="27">
        <v>42741</v>
      </c>
      <c r="B430" s="6" t="s">
        <v>95</v>
      </c>
      <c r="C430" s="36">
        <v>0</v>
      </c>
      <c r="D430" s="36">
        <v>0</v>
      </c>
      <c r="E430" s="36" t="s">
        <v>69</v>
      </c>
      <c r="F430" s="36">
        <v>0</v>
      </c>
    </row>
    <row r="431" spans="1:6" x14ac:dyDescent="0.35">
      <c r="A431" s="27">
        <v>42742</v>
      </c>
      <c r="B431" s="6" t="s">
        <v>95</v>
      </c>
      <c r="C431" s="36">
        <v>0</v>
      </c>
      <c r="D431" s="36">
        <v>0</v>
      </c>
      <c r="E431" s="36" t="s">
        <v>69</v>
      </c>
      <c r="F431" s="36">
        <v>0</v>
      </c>
    </row>
    <row r="432" spans="1:6" x14ac:dyDescent="0.35">
      <c r="A432" s="27">
        <v>42743</v>
      </c>
      <c r="B432" s="6" t="s">
        <v>95</v>
      </c>
      <c r="C432" s="36">
        <v>0</v>
      </c>
      <c r="D432" s="36">
        <v>0</v>
      </c>
      <c r="E432" s="36" t="s">
        <v>69</v>
      </c>
      <c r="F432" s="36">
        <v>0</v>
      </c>
    </row>
    <row r="433" spans="1:6" x14ac:dyDescent="0.35">
      <c r="A433" s="27">
        <v>42744</v>
      </c>
      <c r="B433" s="6" t="s">
        <v>95</v>
      </c>
      <c r="C433" s="36">
        <v>0</v>
      </c>
      <c r="D433" s="36">
        <v>0</v>
      </c>
      <c r="E433" s="36" t="s">
        <v>69</v>
      </c>
      <c r="F433" s="36">
        <v>0</v>
      </c>
    </row>
    <row r="434" spans="1:6" x14ac:dyDescent="0.35">
      <c r="A434" s="27">
        <v>42745</v>
      </c>
      <c r="B434" s="6" t="s">
        <v>95</v>
      </c>
      <c r="C434" s="36">
        <v>0</v>
      </c>
      <c r="D434" s="36">
        <v>0</v>
      </c>
      <c r="E434" s="36" t="s">
        <v>69</v>
      </c>
      <c r="F434" s="36">
        <v>0</v>
      </c>
    </row>
    <row r="435" spans="1:6" x14ac:dyDescent="0.35">
      <c r="A435" s="27">
        <v>42746</v>
      </c>
      <c r="B435" s="6" t="s">
        <v>95</v>
      </c>
      <c r="C435" s="36">
        <v>0</v>
      </c>
      <c r="D435" s="36">
        <v>0</v>
      </c>
      <c r="E435" s="36" t="s">
        <v>69</v>
      </c>
      <c r="F435" s="36">
        <v>0</v>
      </c>
    </row>
    <row r="436" spans="1:6" x14ac:dyDescent="0.35">
      <c r="A436" s="27">
        <v>42747</v>
      </c>
      <c r="B436" s="6" t="s">
        <v>95</v>
      </c>
      <c r="C436" s="36">
        <v>0</v>
      </c>
      <c r="D436" s="36">
        <v>0</v>
      </c>
      <c r="E436" s="36" t="s">
        <v>69</v>
      </c>
      <c r="F436" s="36">
        <v>0</v>
      </c>
    </row>
    <row r="437" spans="1:6" x14ac:dyDescent="0.35">
      <c r="A437" s="27">
        <v>42748</v>
      </c>
      <c r="B437" s="6" t="s">
        <v>95</v>
      </c>
      <c r="C437" s="36">
        <v>0</v>
      </c>
      <c r="D437" s="36">
        <v>0</v>
      </c>
      <c r="E437" s="36" t="s">
        <v>69</v>
      </c>
      <c r="F437" s="36">
        <v>0</v>
      </c>
    </row>
    <row r="438" spans="1:6" x14ac:dyDescent="0.35">
      <c r="A438" s="27">
        <v>42749</v>
      </c>
      <c r="B438" s="6" t="s">
        <v>95</v>
      </c>
      <c r="C438" s="36">
        <v>0</v>
      </c>
      <c r="D438" s="36">
        <v>0</v>
      </c>
      <c r="E438" s="36" t="s">
        <v>69</v>
      </c>
      <c r="F438" s="36">
        <v>0</v>
      </c>
    </row>
    <row r="439" spans="1:6" x14ac:dyDescent="0.35">
      <c r="A439" s="27">
        <v>42750</v>
      </c>
      <c r="B439" s="6" t="s">
        <v>95</v>
      </c>
      <c r="C439" s="36">
        <v>0</v>
      </c>
      <c r="D439" s="36">
        <v>0</v>
      </c>
      <c r="E439" s="36" t="s">
        <v>69</v>
      </c>
      <c r="F439" s="36">
        <v>0</v>
      </c>
    </row>
    <row r="440" spans="1:6" x14ac:dyDescent="0.35">
      <c r="A440" s="27">
        <v>42751</v>
      </c>
      <c r="B440" s="6" t="s">
        <v>95</v>
      </c>
      <c r="C440" s="36">
        <v>0</v>
      </c>
      <c r="D440" s="36">
        <v>0</v>
      </c>
      <c r="E440" s="36" t="s">
        <v>69</v>
      </c>
      <c r="F440" s="36">
        <v>0</v>
      </c>
    </row>
    <row r="441" spans="1:6" x14ac:dyDescent="0.35">
      <c r="A441" s="27">
        <v>42752</v>
      </c>
      <c r="B441" s="6" t="s">
        <v>95</v>
      </c>
      <c r="C441" s="36">
        <v>0</v>
      </c>
      <c r="D441" s="36">
        <v>0</v>
      </c>
      <c r="E441" s="36" t="s">
        <v>69</v>
      </c>
      <c r="F441" s="36">
        <v>0</v>
      </c>
    </row>
    <row r="442" spans="1:6" x14ac:dyDescent="0.35">
      <c r="A442" s="27">
        <v>42753</v>
      </c>
      <c r="B442" s="6" t="s">
        <v>95</v>
      </c>
      <c r="C442" s="36">
        <v>0</v>
      </c>
      <c r="D442" s="36">
        <v>0</v>
      </c>
      <c r="E442" s="36" t="s">
        <v>69</v>
      </c>
      <c r="F442" s="36">
        <v>0</v>
      </c>
    </row>
    <row r="443" spans="1:6" x14ac:dyDescent="0.35">
      <c r="A443" s="27">
        <v>42754</v>
      </c>
      <c r="B443" s="6" t="s">
        <v>95</v>
      </c>
      <c r="C443" s="36">
        <v>0</v>
      </c>
      <c r="D443" s="36">
        <v>0</v>
      </c>
      <c r="E443" s="36" t="s">
        <v>69</v>
      </c>
      <c r="F443" s="36">
        <v>0</v>
      </c>
    </row>
    <row r="444" spans="1:6" x14ac:dyDescent="0.35">
      <c r="A444" s="27">
        <v>42755</v>
      </c>
      <c r="B444" s="6" t="s">
        <v>95</v>
      </c>
      <c r="C444" s="36">
        <v>2</v>
      </c>
      <c r="D444" s="36">
        <v>2</v>
      </c>
      <c r="E444" s="36" t="s">
        <v>69</v>
      </c>
      <c r="F444" s="36">
        <v>2</v>
      </c>
    </row>
    <row r="445" spans="1:6" x14ac:dyDescent="0.35">
      <c r="A445" s="27">
        <v>42756</v>
      </c>
      <c r="B445" s="6" t="s">
        <v>95</v>
      </c>
      <c r="C445" s="36">
        <v>2</v>
      </c>
      <c r="D445" s="36">
        <v>2</v>
      </c>
      <c r="E445" s="36" t="s">
        <v>69</v>
      </c>
      <c r="F445" s="36">
        <v>0</v>
      </c>
    </row>
    <row r="446" spans="1:6" x14ac:dyDescent="0.35">
      <c r="A446" s="27">
        <v>42757</v>
      </c>
      <c r="B446" s="6" t="s">
        <v>95</v>
      </c>
      <c r="C446" s="36">
        <v>2</v>
      </c>
      <c r="D446" s="36">
        <v>2</v>
      </c>
      <c r="E446" s="36" t="s">
        <v>69</v>
      </c>
      <c r="F446" s="36">
        <v>0</v>
      </c>
    </row>
    <row r="447" spans="1:6" x14ac:dyDescent="0.35">
      <c r="A447" s="27">
        <v>42758</v>
      </c>
      <c r="B447" s="6" t="s">
        <v>95</v>
      </c>
      <c r="C447" s="36">
        <v>2</v>
      </c>
      <c r="D447" s="36">
        <v>2</v>
      </c>
      <c r="E447" s="36" t="s">
        <v>69</v>
      </c>
      <c r="F447" s="36">
        <v>0</v>
      </c>
    </row>
    <row r="448" spans="1:6" x14ac:dyDescent="0.35">
      <c r="A448" s="27">
        <v>42759</v>
      </c>
      <c r="B448" s="6" t="s">
        <v>95</v>
      </c>
      <c r="C448" s="36">
        <v>2</v>
      </c>
      <c r="D448" s="36">
        <v>2</v>
      </c>
      <c r="E448" s="36" t="s">
        <v>69</v>
      </c>
      <c r="F448" s="36">
        <v>0</v>
      </c>
    </row>
    <row r="449" spans="1:6" x14ac:dyDescent="0.35">
      <c r="A449" s="27">
        <v>42760</v>
      </c>
      <c r="B449" s="6" t="s">
        <v>95</v>
      </c>
      <c r="C449" s="36">
        <v>2</v>
      </c>
      <c r="D449" s="36">
        <v>2</v>
      </c>
      <c r="E449" s="36" t="s">
        <v>69</v>
      </c>
      <c r="F449" s="36">
        <v>0</v>
      </c>
    </row>
    <row r="450" spans="1:6" x14ac:dyDescent="0.35">
      <c r="A450" s="27">
        <v>42761</v>
      </c>
      <c r="B450" s="6" t="s">
        <v>95</v>
      </c>
      <c r="C450" s="36">
        <v>2</v>
      </c>
      <c r="D450" s="36">
        <v>2</v>
      </c>
      <c r="E450" s="36" t="s">
        <v>69</v>
      </c>
      <c r="F450" s="36">
        <v>0</v>
      </c>
    </row>
    <row r="451" spans="1:6" x14ac:dyDescent="0.35">
      <c r="A451" s="27">
        <v>42762</v>
      </c>
      <c r="B451" s="6" t="s">
        <v>95</v>
      </c>
      <c r="C451" s="36">
        <v>2</v>
      </c>
      <c r="D451" s="36">
        <v>2</v>
      </c>
      <c r="E451" s="36" t="s">
        <v>69</v>
      </c>
      <c r="F451" s="36">
        <v>0</v>
      </c>
    </row>
    <row r="452" spans="1:6" x14ac:dyDescent="0.35">
      <c r="A452" s="27">
        <v>42763</v>
      </c>
      <c r="B452" s="6" t="s">
        <v>95</v>
      </c>
      <c r="C452" s="36">
        <v>2</v>
      </c>
      <c r="D452" s="36">
        <v>2</v>
      </c>
      <c r="E452" s="36" t="s">
        <v>69</v>
      </c>
      <c r="F452" s="36">
        <v>0</v>
      </c>
    </row>
    <row r="453" spans="1:6" x14ac:dyDescent="0.35">
      <c r="A453" s="27">
        <v>42764</v>
      </c>
      <c r="B453" s="6" t="s">
        <v>95</v>
      </c>
      <c r="C453" s="36">
        <v>2</v>
      </c>
      <c r="D453" s="36">
        <v>2</v>
      </c>
      <c r="E453" s="36" t="s">
        <v>69</v>
      </c>
      <c r="F453" s="36">
        <v>0</v>
      </c>
    </row>
    <row r="454" spans="1:6" x14ac:dyDescent="0.35">
      <c r="A454" s="27">
        <v>42765</v>
      </c>
      <c r="B454" s="6" t="s">
        <v>95</v>
      </c>
      <c r="C454" s="36">
        <v>2</v>
      </c>
      <c r="D454" s="36">
        <v>2</v>
      </c>
      <c r="E454" s="36" t="s">
        <v>69</v>
      </c>
      <c r="F454" s="36">
        <v>0</v>
      </c>
    </row>
    <row r="455" spans="1:6" x14ac:dyDescent="0.35">
      <c r="A455" s="27">
        <v>42766</v>
      </c>
      <c r="B455" s="6" t="s">
        <v>95</v>
      </c>
      <c r="C455" s="36">
        <v>2</v>
      </c>
      <c r="D455" s="36">
        <v>2</v>
      </c>
      <c r="E455" s="36" t="s">
        <v>69</v>
      </c>
      <c r="F455" s="36">
        <v>0</v>
      </c>
    </row>
    <row r="456" spans="1:6" x14ac:dyDescent="0.35">
      <c r="A456" s="27">
        <v>42767</v>
      </c>
      <c r="B456" s="6" t="s">
        <v>95</v>
      </c>
      <c r="C456" s="36">
        <v>2</v>
      </c>
      <c r="D456" s="36">
        <v>2</v>
      </c>
      <c r="E456" s="36" t="s">
        <v>69</v>
      </c>
      <c r="F456" s="36">
        <v>0</v>
      </c>
    </row>
    <row r="457" spans="1:6" x14ac:dyDescent="0.35">
      <c r="A457" s="27">
        <v>42768</v>
      </c>
      <c r="B457" s="6" t="s">
        <v>95</v>
      </c>
      <c r="C457" s="36">
        <v>2</v>
      </c>
      <c r="D457" s="36">
        <v>2</v>
      </c>
      <c r="E457" s="36" t="s">
        <v>69</v>
      </c>
      <c r="F457" s="36">
        <v>0</v>
      </c>
    </row>
    <row r="458" spans="1:6" x14ac:dyDescent="0.35">
      <c r="A458" s="27">
        <v>42769</v>
      </c>
      <c r="B458" s="6" t="s">
        <v>95</v>
      </c>
      <c r="C458" s="36">
        <v>2</v>
      </c>
      <c r="D458" s="36">
        <v>2</v>
      </c>
      <c r="E458" s="36" t="s">
        <v>69</v>
      </c>
      <c r="F458" s="36">
        <v>0</v>
      </c>
    </row>
    <row r="459" spans="1:6" x14ac:dyDescent="0.35">
      <c r="A459" s="27">
        <v>42770</v>
      </c>
      <c r="B459" s="6" t="s">
        <v>95</v>
      </c>
      <c r="C459" s="36">
        <v>2</v>
      </c>
      <c r="D459" s="36">
        <v>2</v>
      </c>
      <c r="E459" s="36" t="s">
        <v>69</v>
      </c>
      <c r="F459" s="36">
        <v>0</v>
      </c>
    </row>
    <row r="460" spans="1:6" x14ac:dyDescent="0.35">
      <c r="A460" s="27">
        <v>42771</v>
      </c>
      <c r="B460" s="6" t="s">
        <v>95</v>
      </c>
      <c r="C460" s="36">
        <v>2</v>
      </c>
      <c r="D460" s="36">
        <v>2</v>
      </c>
      <c r="E460" s="36" t="s">
        <v>69</v>
      </c>
      <c r="F460" s="36">
        <v>0</v>
      </c>
    </row>
    <row r="461" spans="1:6" x14ac:dyDescent="0.35">
      <c r="A461" s="27">
        <v>42772</v>
      </c>
      <c r="B461" s="6" t="s">
        <v>95</v>
      </c>
      <c r="C461" s="36">
        <v>2</v>
      </c>
      <c r="D461" s="36">
        <v>2</v>
      </c>
      <c r="E461" s="36" t="s">
        <v>69</v>
      </c>
      <c r="F461" s="36">
        <v>0</v>
      </c>
    </row>
    <row r="462" spans="1:6" x14ac:dyDescent="0.35">
      <c r="A462" s="27">
        <v>42773</v>
      </c>
      <c r="B462" s="6" t="s">
        <v>95</v>
      </c>
      <c r="C462" s="36">
        <v>2</v>
      </c>
      <c r="D462" s="36">
        <v>2</v>
      </c>
      <c r="E462" s="36" t="s">
        <v>69</v>
      </c>
      <c r="F462" s="36">
        <v>0</v>
      </c>
    </row>
    <row r="463" spans="1:6" x14ac:dyDescent="0.35">
      <c r="A463" s="27">
        <v>42774</v>
      </c>
      <c r="B463" s="6" t="s">
        <v>95</v>
      </c>
      <c r="C463" s="36">
        <v>2</v>
      </c>
      <c r="D463" s="36">
        <v>2</v>
      </c>
      <c r="E463" s="36" t="s">
        <v>69</v>
      </c>
      <c r="F463" s="36">
        <v>0</v>
      </c>
    </row>
    <row r="464" spans="1:6" x14ac:dyDescent="0.35">
      <c r="A464" s="27">
        <v>42775</v>
      </c>
      <c r="B464" s="6" t="s">
        <v>95</v>
      </c>
      <c r="C464" s="36">
        <v>51</v>
      </c>
      <c r="D464" s="36">
        <v>51</v>
      </c>
      <c r="E464" s="36" t="s">
        <v>69</v>
      </c>
      <c r="F464" s="36">
        <v>49</v>
      </c>
    </row>
    <row r="465" spans="1:6" x14ac:dyDescent="0.35">
      <c r="A465" s="27">
        <v>42776</v>
      </c>
      <c r="B465" s="6" t="s">
        <v>95</v>
      </c>
      <c r="C465" s="36">
        <v>51</v>
      </c>
      <c r="D465" s="36">
        <v>51</v>
      </c>
      <c r="E465" s="36" t="s">
        <v>69</v>
      </c>
      <c r="F465" s="36">
        <v>0</v>
      </c>
    </row>
    <row r="466" spans="1:6" x14ac:dyDescent="0.35">
      <c r="A466" s="27">
        <v>42777</v>
      </c>
      <c r="B466" s="6" t="s">
        <v>95</v>
      </c>
      <c r="C466" s="36">
        <v>51</v>
      </c>
      <c r="D466" s="36">
        <v>51</v>
      </c>
      <c r="E466" s="36" t="s">
        <v>69</v>
      </c>
      <c r="F466" s="36">
        <v>0</v>
      </c>
    </row>
    <row r="467" spans="1:6" x14ac:dyDescent="0.35">
      <c r="A467" s="27">
        <v>42778</v>
      </c>
      <c r="B467" s="6" t="s">
        <v>95</v>
      </c>
      <c r="C467" s="36">
        <v>56</v>
      </c>
      <c r="D467" s="36">
        <v>56</v>
      </c>
      <c r="E467" s="36" t="s">
        <v>69</v>
      </c>
      <c r="F467" s="36">
        <v>5</v>
      </c>
    </row>
    <row r="468" spans="1:6" x14ac:dyDescent="0.35">
      <c r="A468" s="27">
        <v>42779</v>
      </c>
      <c r="B468" s="6" t="s">
        <v>95</v>
      </c>
      <c r="C468" s="36">
        <v>56</v>
      </c>
      <c r="D468" s="36">
        <v>56</v>
      </c>
      <c r="E468" s="36" t="s">
        <v>69</v>
      </c>
      <c r="F468" s="36">
        <v>0</v>
      </c>
    </row>
    <row r="469" spans="1:6" x14ac:dyDescent="0.35">
      <c r="A469" s="27">
        <v>42780</v>
      </c>
      <c r="B469" s="6" t="s">
        <v>95</v>
      </c>
      <c r="C469" s="36">
        <v>56</v>
      </c>
      <c r="D469" s="36">
        <v>56</v>
      </c>
      <c r="E469" s="36" t="s">
        <v>69</v>
      </c>
      <c r="F469" s="36">
        <v>0</v>
      </c>
    </row>
    <row r="470" spans="1:6" x14ac:dyDescent="0.35">
      <c r="A470" s="27">
        <v>42781</v>
      </c>
      <c r="B470" s="6" t="s">
        <v>95</v>
      </c>
      <c r="C470" s="36">
        <v>56</v>
      </c>
      <c r="D470" s="36">
        <v>56</v>
      </c>
      <c r="E470" s="36" t="s">
        <v>69</v>
      </c>
      <c r="F470" s="36">
        <v>0</v>
      </c>
    </row>
    <row r="471" spans="1:6" x14ac:dyDescent="0.35">
      <c r="A471" s="27">
        <v>42782</v>
      </c>
      <c r="B471" s="6" t="s">
        <v>95</v>
      </c>
      <c r="C471" s="36">
        <v>56</v>
      </c>
      <c r="D471" s="36">
        <v>56</v>
      </c>
      <c r="E471" s="36" t="s">
        <v>69</v>
      </c>
      <c r="F471" s="36">
        <v>0</v>
      </c>
    </row>
    <row r="472" spans="1:6" x14ac:dyDescent="0.35">
      <c r="A472" s="27">
        <v>42783</v>
      </c>
      <c r="B472" s="6" t="s">
        <v>95</v>
      </c>
      <c r="C472" s="36">
        <v>56</v>
      </c>
      <c r="D472" s="36">
        <v>56</v>
      </c>
      <c r="E472" s="36" t="s">
        <v>69</v>
      </c>
      <c r="F472" s="36">
        <v>0</v>
      </c>
    </row>
    <row r="473" spans="1:6" x14ac:dyDescent="0.35">
      <c r="A473" s="27">
        <v>42784</v>
      </c>
      <c r="B473" s="6" t="s">
        <v>95</v>
      </c>
      <c r="C473" s="36">
        <v>56</v>
      </c>
      <c r="D473" s="36">
        <v>56</v>
      </c>
      <c r="E473" s="36" t="s">
        <v>69</v>
      </c>
      <c r="F473" s="36">
        <v>0</v>
      </c>
    </row>
    <row r="474" spans="1:6" x14ac:dyDescent="0.35">
      <c r="A474" s="27">
        <v>42785</v>
      </c>
      <c r="B474" s="6" t="s">
        <v>95</v>
      </c>
      <c r="C474" s="36">
        <v>56</v>
      </c>
      <c r="D474" s="36">
        <v>56</v>
      </c>
      <c r="E474" s="36" t="s">
        <v>69</v>
      </c>
      <c r="F474" s="36">
        <v>0</v>
      </c>
    </row>
    <row r="475" spans="1:6" x14ac:dyDescent="0.35">
      <c r="A475" s="27">
        <v>42786</v>
      </c>
      <c r="B475" s="6" t="s">
        <v>95</v>
      </c>
      <c r="C475" s="36">
        <v>56</v>
      </c>
      <c r="D475" s="36">
        <v>56</v>
      </c>
      <c r="E475" s="36" t="s">
        <v>69</v>
      </c>
      <c r="F475" s="36">
        <v>0</v>
      </c>
    </row>
    <row r="476" spans="1:6" x14ac:dyDescent="0.35">
      <c r="A476" s="27">
        <v>42787</v>
      </c>
      <c r="B476" s="6" t="s">
        <v>95</v>
      </c>
      <c r="C476" s="36">
        <v>56</v>
      </c>
      <c r="D476" s="36">
        <v>56</v>
      </c>
      <c r="E476" s="36" t="s">
        <v>69</v>
      </c>
      <c r="F476" s="36">
        <v>0</v>
      </c>
    </row>
    <row r="477" spans="1:6" x14ac:dyDescent="0.35">
      <c r="A477" s="27">
        <v>42788</v>
      </c>
      <c r="B477" s="6" t="s">
        <v>95</v>
      </c>
      <c r="C477" s="36">
        <v>56</v>
      </c>
      <c r="D477" s="36">
        <v>56</v>
      </c>
      <c r="E477" s="36" t="s">
        <v>69</v>
      </c>
      <c r="F477" s="36">
        <v>0</v>
      </c>
    </row>
    <row r="478" spans="1:6" x14ac:dyDescent="0.35">
      <c r="A478" s="27">
        <v>42789</v>
      </c>
      <c r="B478" s="6" t="s">
        <v>95</v>
      </c>
      <c r="C478" s="36">
        <v>56</v>
      </c>
      <c r="D478" s="36">
        <v>56</v>
      </c>
      <c r="E478" s="36" t="s">
        <v>69</v>
      </c>
      <c r="F478" s="36">
        <v>0</v>
      </c>
    </row>
    <row r="479" spans="1:6" x14ac:dyDescent="0.35">
      <c r="A479" s="27">
        <v>42790</v>
      </c>
      <c r="B479" s="6" t="s">
        <v>95</v>
      </c>
      <c r="C479" s="36">
        <v>56</v>
      </c>
      <c r="D479" s="36">
        <v>56</v>
      </c>
      <c r="E479" s="36" t="s">
        <v>69</v>
      </c>
      <c r="F479" s="36">
        <v>0</v>
      </c>
    </row>
    <row r="480" spans="1:6" x14ac:dyDescent="0.35">
      <c r="A480" s="27">
        <v>42791</v>
      </c>
      <c r="B480" s="6" t="s">
        <v>95</v>
      </c>
      <c r="C480" s="36">
        <v>56</v>
      </c>
      <c r="D480" s="36">
        <v>56</v>
      </c>
      <c r="E480" s="36" t="s">
        <v>69</v>
      </c>
      <c r="F480" s="36">
        <v>0</v>
      </c>
    </row>
    <row r="481" spans="1:6" x14ac:dyDescent="0.35">
      <c r="A481" s="27">
        <v>42792</v>
      </c>
      <c r="B481" s="6" t="s">
        <v>95</v>
      </c>
      <c r="C481" s="36">
        <v>56</v>
      </c>
      <c r="D481" s="36">
        <v>56</v>
      </c>
      <c r="E481" s="36" t="s">
        <v>69</v>
      </c>
      <c r="F481" s="36">
        <v>0</v>
      </c>
    </row>
    <row r="482" spans="1:6" x14ac:dyDescent="0.35">
      <c r="A482" s="27">
        <v>42793</v>
      </c>
      <c r="B482" s="6" t="s">
        <v>95</v>
      </c>
      <c r="C482" s="36">
        <v>56</v>
      </c>
      <c r="D482" s="36">
        <v>56</v>
      </c>
      <c r="E482" s="36" t="s">
        <v>69</v>
      </c>
      <c r="F482" s="36">
        <v>0</v>
      </c>
    </row>
    <row r="483" spans="1:6" x14ac:dyDescent="0.35">
      <c r="A483" s="27">
        <v>42794</v>
      </c>
      <c r="B483" s="6" t="s">
        <v>95</v>
      </c>
      <c r="C483" s="36">
        <v>58</v>
      </c>
      <c r="D483" s="36">
        <v>58</v>
      </c>
      <c r="E483" s="36" t="s">
        <v>69</v>
      </c>
      <c r="F483" s="36">
        <v>2</v>
      </c>
    </row>
    <row r="484" spans="1:6" x14ac:dyDescent="0.35">
      <c r="A484" s="27">
        <v>42795</v>
      </c>
      <c r="B484" s="6" t="s">
        <v>95</v>
      </c>
      <c r="C484" s="36">
        <v>58</v>
      </c>
      <c r="D484" s="36">
        <v>58</v>
      </c>
      <c r="E484" s="36" t="s">
        <v>69</v>
      </c>
      <c r="F484" s="36">
        <v>0</v>
      </c>
    </row>
    <row r="485" spans="1:6" x14ac:dyDescent="0.35">
      <c r="A485" s="27">
        <v>42796</v>
      </c>
      <c r="B485" s="6" t="s">
        <v>95</v>
      </c>
      <c r="C485" s="36">
        <v>58</v>
      </c>
      <c r="D485" s="36">
        <v>58</v>
      </c>
      <c r="E485" s="36" t="s">
        <v>69</v>
      </c>
      <c r="F485" s="36">
        <v>0</v>
      </c>
    </row>
    <row r="486" spans="1:6" x14ac:dyDescent="0.35">
      <c r="A486" s="27">
        <v>42797</v>
      </c>
      <c r="B486" s="6" t="s">
        <v>95</v>
      </c>
      <c r="C486" s="36">
        <v>58</v>
      </c>
      <c r="D486" s="36">
        <v>58</v>
      </c>
      <c r="E486" s="36" t="s">
        <v>69</v>
      </c>
      <c r="F486" s="36">
        <v>0</v>
      </c>
    </row>
    <row r="487" spans="1:6" x14ac:dyDescent="0.35">
      <c r="A487" s="27">
        <v>42798</v>
      </c>
      <c r="B487" s="6" t="s">
        <v>95</v>
      </c>
      <c r="C487" s="36">
        <v>58</v>
      </c>
      <c r="D487" s="36">
        <v>58</v>
      </c>
      <c r="E487" s="36" t="s">
        <v>69</v>
      </c>
      <c r="F487" s="36">
        <v>0</v>
      </c>
    </row>
    <row r="488" spans="1:6" x14ac:dyDescent="0.35">
      <c r="A488" s="27">
        <v>42799</v>
      </c>
      <c r="B488" s="6" t="s">
        <v>95</v>
      </c>
      <c r="C488" s="36">
        <v>58</v>
      </c>
      <c r="D488" s="36">
        <v>58</v>
      </c>
      <c r="E488" s="36" t="s">
        <v>69</v>
      </c>
      <c r="F488" s="36">
        <v>0</v>
      </c>
    </row>
    <row r="489" spans="1:6" x14ac:dyDescent="0.35">
      <c r="A489" s="27">
        <v>42800</v>
      </c>
      <c r="B489" s="6" t="s">
        <v>95</v>
      </c>
      <c r="C489" s="36">
        <v>58</v>
      </c>
      <c r="D489" s="36">
        <v>58</v>
      </c>
      <c r="E489" s="36" t="s">
        <v>69</v>
      </c>
      <c r="F489" s="36">
        <v>0</v>
      </c>
    </row>
    <row r="490" spans="1:6" x14ac:dyDescent="0.35">
      <c r="A490" s="27">
        <v>42801</v>
      </c>
      <c r="B490" s="6" t="s">
        <v>95</v>
      </c>
      <c r="C490" s="36">
        <v>58</v>
      </c>
      <c r="D490" s="36">
        <v>58</v>
      </c>
      <c r="E490" s="36" t="s">
        <v>69</v>
      </c>
      <c r="F490" s="36">
        <v>0</v>
      </c>
    </row>
    <row r="491" spans="1:6" x14ac:dyDescent="0.35">
      <c r="A491" s="27">
        <v>42802</v>
      </c>
      <c r="B491" s="6" t="s">
        <v>95</v>
      </c>
      <c r="C491" s="36">
        <v>58</v>
      </c>
      <c r="D491" s="36">
        <v>58</v>
      </c>
      <c r="E491" s="36" t="s">
        <v>69</v>
      </c>
      <c r="F491" s="36">
        <v>0</v>
      </c>
    </row>
    <row r="492" spans="1:6" x14ac:dyDescent="0.35">
      <c r="A492" s="27">
        <v>42803</v>
      </c>
      <c r="B492" s="6" t="s">
        <v>95</v>
      </c>
      <c r="C492" s="36">
        <v>58</v>
      </c>
      <c r="D492" s="36">
        <v>58</v>
      </c>
      <c r="E492" s="36" t="s">
        <v>69</v>
      </c>
      <c r="F492" s="36">
        <v>0</v>
      </c>
    </row>
    <row r="493" spans="1:6" x14ac:dyDescent="0.35">
      <c r="A493" s="27">
        <v>42804</v>
      </c>
      <c r="B493" s="6" t="s">
        <v>95</v>
      </c>
      <c r="C493" s="36">
        <v>58</v>
      </c>
      <c r="D493" s="36">
        <v>58</v>
      </c>
      <c r="E493" s="36" t="s">
        <v>69</v>
      </c>
      <c r="F493" s="36">
        <v>0</v>
      </c>
    </row>
    <row r="494" spans="1:6" x14ac:dyDescent="0.35">
      <c r="A494" s="27">
        <v>42805</v>
      </c>
      <c r="B494" s="6" t="s">
        <v>95</v>
      </c>
      <c r="C494" s="36">
        <v>58</v>
      </c>
      <c r="D494" s="36">
        <v>58</v>
      </c>
      <c r="E494" s="36" t="s">
        <v>69</v>
      </c>
      <c r="F494" s="36">
        <v>0</v>
      </c>
    </row>
    <row r="495" spans="1:6" x14ac:dyDescent="0.35">
      <c r="A495" s="27">
        <v>42806</v>
      </c>
      <c r="B495" s="6" t="s">
        <v>95</v>
      </c>
      <c r="C495" s="36">
        <v>58</v>
      </c>
      <c r="D495" s="36">
        <v>58</v>
      </c>
      <c r="E495" s="36" t="s">
        <v>69</v>
      </c>
      <c r="F495" s="36">
        <v>0</v>
      </c>
    </row>
    <row r="496" spans="1:6" x14ac:dyDescent="0.35">
      <c r="A496" s="27">
        <v>42807</v>
      </c>
      <c r="B496" s="6" t="s">
        <v>95</v>
      </c>
      <c r="C496" s="36">
        <v>58</v>
      </c>
      <c r="D496" s="36">
        <v>58</v>
      </c>
      <c r="E496" s="36" t="s">
        <v>69</v>
      </c>
      <c r="F496" s="36">
        <v>0</v>
      </c>
    </row>
    <row r="497" spans="1:6" x14ac:dyDescent="0.35">
      <c r="A497" s="27">
        <v>42808</v>
      </c>
      <c r="B497" s="6" t="s">
        <v>95</v>
      </c>
      <c r="C497" s="36">
        <v>58</v>
      </c>
      <c r="D497" s="36">
        <v>58</v>
      </c>
      <c r="E497" s="36" t="s">
        <v>69</v>
      </c>
      <c r="F497" s="36">
        <v>0</v>
      </c>
    </row>
    <row r="498" spans="1:6" x14ac:dyDescent="0.35">
      <c r="A498" s="27">
        <v>42809</v>
      </c>
      <c r="B498" s="6" t="s">
        <v>95</v>
      </c>
      <c r="C498" s="36">
        <v>58</v>
      </c>
      <c r="D498" s="36">
        <v>58</v>
      </c>
      <c r="E498" s="36" t="s">
        <v>69</v>
      </c>
      <c r="F498" s="36">
        <v>0</v>
      </c>
    </row>
    <row r="499" spans="1:6" x14ac:dyDescent="0.35">
      <c r="A499" s="27">
        <v>42810</v>
      </c>
      <c r="B499" s="6" t="s">
        <v>95</v>
      </c>
      <c r="C499" s="36">
        <v>58</v>
      </c>
      <c r="D499" s="36">
        <v>58</v>
      </c>
      <c r="E499" s="36" t="s">
        <v>69</v>
      </c>
      <c r="F499" s="36">
        <v>0</v>
      </c>
    </row>
    <row r="500" spans="1:6" x14ac:dyDescent="0.35">
      <c r="A500" s="27">
        <v>42811</v>
      </c>
      <c r="B500" s="6" t="s">
        <v>95</v>
      </c>
      <c r="C500" s="36">
        <v>58</v>
      </c>
      <c r="D500" s="36">
        <v>58</v>
      </c>
      <c r="E500" s="36" t="s">
        <v>69</v>
      </c>
      <c r="F500" s="36">
        <v>0</v>
      </c>
    </row>
    <row r="501" spans="1:6" x14ac:dyDescent="0.35">
      <c r="A501" s="27">
        <v>42812</v>
      </c>
      <c r="B501" s="6" t="s">
        <v>95</v>
      </c>
      <c r="C501" s="36">
        <v>66</v>
      </c>
      <c r="D501" s="36">
        <v>66</v>
      </c>
      <c r="E501" s="36" t="s">
        <v>69</v>
      </c>
      <c r="F501" s="36">
        <v>8</v>
      </c>
    </row>
    <row r="502" spans="1:6" x14ac:dyDescent="0.35">
      <c r="A502" s="27">
        <v>42813</v>
      </c>
      <c r="B502" s="6" t="s">
        <v>95</v>
      </c>
      <c r="C502" s="36">
        <v>72</v>
      </c>
      <c r="D502" s="36">
        <v>72</v>
      </c>
      <c r="E502" s="36" t="s">
        <v>69</v>
      </c>
      <c r="F502" s="36">
        <v>6</v>
      </c>
    </row>
    <row r="503" spans="1:6" x14ac:dyDescent="0.35">
      <c r="A503" s="27">
        <v>42814</v>
      </c>
      <c r="B503" s="6" t="s">
        <v>95</v>
      </c>
      <c r="C503" s="36">
        <v>72</v>
      </c>
      <c r="D503" s="36">
        <v>72</v>
      </c>
      <c r="E503" s="36" t="s">
        <v>69</v>
      </c>
      <c r="F503" s="36">
        <v>0</v>
      </c>
    </row>
    <row r="504" spans="1:6" x14ac:dyDescent="0.35">
      <c r="A504" s="27">
        <v>42815</v>
      </c>
      <c r="B504" s="6" t="s">
        <v>95</v>
      </c>
      <c r="C504" s="36">
        <v>72</v>
      </c>
      <c r="D504" s="36">
        <v>72</v>
      </c>
      <c r="E504" s="36" t="s">
        <v>69</v>
      </c>
      <c r="F504" s="36">
        <v>0</v>
      </c>
    </row>
    <row r="505" spans="1:6" x14ac:dyDescent="0.35">
      <c r="A505" s="27">
        <v>42816</v>
      </c>
      <c r="B505" s="6" t="s">
        <v>95</v>
      </c>
      <c r="C505" s="36">
        <v>72</v>
      </c>
      <c r="D505" s="36">
        <v>72</v>
      </c>
      <c r="E505" s="36" t="s">
        <v>69</v>
      </c>
      <c r="F505" s="36">
        <v>0</v>
      </c>
    </row>
    <row r="506" spans="1:6" x14ac:dyDescent="0.35">
      <c r="A506" s="27">
        <v>42817</v>
      </c>
      <c r="B506" s="6" t="s">
        <v>95</v>
      </c>
      <c r="C506" s="36">
        <v>72</v>
      </c>
      <c r="D506" s="36">
        <v>72</v>
      </c>
      <c r="E506" s="36" t="s">
        <v>69</v>
      </c>
      <c r="F506" s="36">
        <v>0</v>
      </c>
    </row>
    <row r="507" spans="1:6" x14ac:dyDescent="0.35">
      <c r="A507" s="27">
        <v>42818</v>
      </c>
      <c r="B507" s="6" t="s">
        <v>95</v>
      </c>
      <c r="C507" s="36">
        <v>72</v>
      </c>
      <c r="D507" s="36">
        <v>72</v>
      </c>
      <c r="E507" s="36" t="s">
        <v>69</v>
      </c>
      <c r="F507" s="36">
        <v>0</v>
      </c>
    </row>
    <row r="508" spans="1:6" x14ac:dyDescent="0.35">
      <c r="A508" s="27">
        <v>42819</v>
      </c>
      <c r="B508" s="6" t="s">
        <v>95</v>
      </c>
      <c r="C508" s="36">
        <v>72</v>
      </c>
      <c r="D508" s="36">
        <v>72</v>
      </c>
      <c r="E508" s="36" t="s">
        <v>69</v>
      </c>
      <c r="F508" s="36">
        <v>0</v>
      </c>
    </row>
    <row r="509" spans="1:6" x14ac:dyDescent="0.35">
      <c r="A509" s="27">
        <v>42820</v>
      </c>
      <c r="B509" s="6" t="s">
        <v>95</v>
      </c>
      <c r="C509" s="36">
        <v>72</v>
      </c>
      <c r="D509" s="36">
        <v>72</v>
      </c>
      <c r="E509" s="36" t="s">
        <v>69</v>
      </c>
      <c r="F509" s="36">
        <v>0</v>
      </c>
    </row>
    <row r="510" spans="1:6" x14ac:dyDescent="0.35">
      <c r="A510" s="27">
        <v>42821</v>
      </c>
      <c r="B510" s="6" t="s">
        <v>95</v>
      </c>
      <c r="C510" s="36">
        <v>72</v>
      </c>
      <c r="D510" s="36">
        <v>72</v>
      </c>
      <c r="E510" s="36" t="s">
        <v>69</v>
      </c>
      <c r="F510" s="36">
        <v>0</v>
      </c>
    </row>
    <row r="511" spans="1:6" x14ac:dyDescent="0.35">
      <c r="A511" s="27">
        <v>42822</v>
      </c>
      <c r="B511" s="6" t="s">
        <v>95</v>
      </c>
      <c r="C511" s="36">
        <v>72</v>
      </c>
      <c r="D511" s="36">
        <v>72</v>
      </c>
      <c r="E511" s="36" t="s">
        <v>69</v>
      </c>
      <c r="F511" s="36">
        <v>0</v>
      </c>
    </row>
    <row r="512" spans="1:6" x14ac:dyDescent="0.35">
      <c r="A512" s="27">
        <v>42823</v>
      </c>
      <c r="B512" s="6" t="s">
        <v>95</v>
      </c>
      <c r="C512" s="36">
        <v>72</v>
      </c>
      <c r="D512" s="36">
        <v>72</v>
      </c>
      <c r="E512" s="36" t="s">
        <v>69</v>
      </c>
      <c r="F512" s="36">
        <v>0</v>
      </c>
    </row>
    <row r="513" spans="1:6" x14ac:dyDescent="0.35">
      <c r="A513" s="27">
        <v>42824</v>
      </c>
      <c r="B513" s="6" t="s">
        <v>95</v>
      </c>
      <c r="C513" s="36">
        <v>72</v>
      </c>
      <c r="D513" s="36">
        <v>72</v>
      </c>
      <c r="E513" s="36" t="s">
        <v>69</v>
      </c>
      <c r="F513" s="36">
        <v>0</v>
      </c>
    </row>
    <row r="514" spans="1:6" x14ac:dyDescent="0.35">
      <c r="A514" s="27">
        <v>42825</v>
      </c>
      <c r="B514" s="6" t="s">
        <v>95</v>
      </c>
      <c r="C514" s="36">
        <v>72</v>
      </c>
      <c r="D514" s="36">
        <v>72</v>
      </c>
      <c r="E514" s="36" t="s">
        <v>69</v>
      </c>
      <c r="F514" s="36">
        <v>0</v>
      </c>
    </row>
    <row r="515" spans="1:6" x14ac:dyDescent="0.35">
      <c r="A515" s="27">
        <v>42826</v>
      </c>
      <c r="B515" s="6" t="s">
        <v>95</v>
      </c>
      <c r="C515" s="36">
        <v>72</v>
      </c>
      <c r="D515" s="36">
        <v>72</v>
      </c>
      <c r="E515" s="36" t="s">
        <v>69</v>
      </c>
      <c r="F515" s="36">
        <v>0</v>
      </c>
    </row>
    <row r="516" spans="1:6" x14ac:dyDescent="0.35">
      <c r="A516" s="27">
        <v>42827</v>
      </c>
      <c r="B516" s="6" t="s">
        <v>95</v>
      </c>
      <c r="C516" s="36">
        <v>72</v>
      </c>
      <c r="D516" s="36">
        <v>72</v>
      </c>
      <c r="E516" s="36" t="s">
        <v>69</v>
      </c>
      <c r="F516" s="36">
        <v>0</v>
      </c>
    </row>
    <row r="517" spans="1:6" x14ac:dyDescent="0.35">
      <c r="A517" s="27">
        <v>42828</v>
      </c>
      <c r="B517" s="6" t="s">
        <v>95</v>
      </c>
      <c r="C517" s="36">
        <v>72</v>
      </c>
      <c r="D517" s="36">
        <v>72</v>
      </c>
      <c r="E517" s="36" t="s">
        <v>69</v>
      </c>
      <c r="F517" s="36">
        <v>0</v>
      </c>
    </row>
    <row r="518" spans="1:6" x14ac:dyDescent="0.35">
      <c r="A518" s="27">
        <v>42829</v>
      </c>
      <c r="B518" s="6" t="s">
        <v>95</v>
      </c>
      <c r="C518" s="36">
        <v>72</v>
      </c>
      <c r="D518" s="36">
        <v>72</v>
      </c>
      <c r="E518" s="36" t="s">
        <v>69</v>
      </c>
      <c r="F518" s="36">
        <v>0</v>
      </c>
    </row>
    <row r="519" spans="1:6" x14ac:dyDescent="0.35">
      <c r="A519" s="27">
        <v>42830</v>
      </c>
      <c r="B519" s="6" t="s">
        <v>95</v>
      </c>
      <c r="C519" s="36">
        <v>72</v>
      </c>
      <c r="D519" s="36">
        <v>72</v>
      </c>
      <c r="E519" s="36" t="s">
        <v>69</v>
      </c>
      <c r="F519" s="36">
        <v>0</v>
      </c>
    </row>
    <row r="520" spans="1:6" x14ac:dyDescent="0.35">
      <c r="A520" s="27">
        <v>42831</v>
      </c>
      <c r="B520" s="6" t="s">
        <v>95</v>
      </c>
      <c r="C520" s="36">
        <v>72</v>
      </c>
      <c r="D520" s="36">
        <v>72</v>
      </c>
      <c r="E520" s="36" t="s">
        <v>69</v>
      </c>
      <c r="F520" s="36">
        <v>0</v>
      </c>
    </row>
    <row r="521" spans="1:6" x14ac:dyDescent="0.35">
      <c r="A521" s="27">
        <v>42832</v>
      </c>
      <c r="B521" s="6" t="s">
        <v>95</v>
      </c>
      <c r="C521" s="36">
        <v>72</v>
      </c>
      <c r="D521" s="36">
        <v>72</v>
      </c>
      <c r="E521" s="36" t="s">
        <v>69</v>
      </c>
      <c r="F521" s="36">
        <v>0</v>
      </c>
    </row>
    <row r="522" spans="1:6" x14ac:dyDescent="0.35">
      <c r="A522" s="27">
        <v>42833</v>
      </c>
      <c r="B522" s="6" t="s">
        <v>95</v>
      </c>
      <c r="C522" s="36">
        <v>72</v>
      </c>
      <c r="D522" s="36">
        <v>72</v>
      </c>
      <c r="E522" s="36" t="s">
        <v>69</v>
      </c>
      <c r="F522" s="36">
        <v>0</v>
      </c>
    </row>
    <row r="523" spans="1:6" x14ac:dyDescent="0.35">
      <c r="A523" s="27">
        <v>42834</v>
      </c>
      <c r="B523" s="6" t="s">
        <v>95</v>
      </c>
      <c r="C523" s="36">
        <v>72</v>
      </c>
      <c r="D523" s="36">
        <v>72</v>
      </c>
      <c r="E523" s="36" t="s">
        <v>69</v>
      </c>
      <c r="F523" s="36">
        <v>0</v>
      </c>
    </row>
    <row r="524" spans="1:6" x14ac:dyDescent="0.35">
      <c r="A524" s="27">
        <v>42835</v>
      </c>
      <c r="B524" s="6" t="s">
        <v>95</v>
      </c>
      <c r="C524" s="36">
        <v>72</v>
      </c>
      <c r="D524" s="36">
        <v>72</v>
      </c>
      <c r="E524" s="36" t="s">
        <v>69</v>
      </c>
      <c r="F524" s="36">
        <v>0</v>
      </c>
    </row>
    <row r="525" spans="1:6" x14ac:dyDescent="0.35">
      <c r="A525" s="27">
        <v>42836</v>
      </c>
      <c r="B525" s="6" t="s">
        <v>95</v>
      </c>
      <c r="C525" s="36">
        <v>72</v>
      </c>
      <c r="D525" s="36">
        <v>72</v>
      </c>
      <c r="E525" s="36" t="s">
        <v>69</v>
      </c>
      <c r="F525" s="36">
        <v>0</v>
      </c>
    </row>
    <row r="526" spans="1:6" x14ac:dyDescent="0.35">
      <c r="A526" s="27">
        <v>42837</v>
      </c>
      <c r="B526" s="6" t="s">
        <v>95</v>
      </c>
      <c r="C526" s="36">
        <v>72</v>
      </c>
      <c r="D526" s="36">
        <v>72</v>
      </c>
      <c r="E526" s="36" t="s">
        <v>69</v>
      </c>
      <c r="F526" s="36">
        <v>0</v>
      </c>
    </row>
    <row r="527" spans="1:6" x14ac:dyDescent="0.35">
      <c r="A527" s="27">
        <v>42838</v>
      </c>
      <c r="B527" s="6" t="s">
        <v>95</v>
      </c>
      <c r="C527" s="36">
        <v>77</v>
      </c>
      <c r="D527" s="36">
        <v>77</v>
      </c>
      <c r="E527" s="36" t="s">
        <v>69</v>
      </c>
      <c r="F527" s="36">
        <v>5</v>
      </c>
    </row>
    <row r="528" spans="1:6" x14ac:dyDescent="0.35">
      <c r="A528" s="27">
        <v>42839</v>
      </c>
      <c r="B528" s="6" t="s">
        <v>95</v>
      </c>
      <c r="C528" s="36">
        <v>77</v>
      </c>
      <c r="D528" s="36">
        <v>77</v>
      </c>
      <c r="E528" s="36" t="s">
        <v>69</v>
      </c>
      <c r="F528" s="36">
        <v>0</v>
      </c>
    </row>
    <row r="529" spans="1:6" x14ac:dyDescent="0.35">
      <c r="A529" s="27">
        <v>42840</v>
      </c>
      <c r="B529" s="6" t="s">
        <v>95</v>
      </c>
      <c r="C529" s="36">
        <v>77</v>
      </c>
      <c r="D529" s="36">
        <v>77</v>
      </c>
      <c r="E529" s="36" t="s">
        <v>69</v>
      </c>
      <c r="F529" s="36">
        <v>0</v>
      </c>
    </row>
    <row r="530" spans="1:6" x14ac:dyDescent="0.35">
      <c r="A530" s="27">
        <v>42841</v>
      </c>
      <c r="B530" s="6" t="s">
        <v>95</v>
      </c>
      <c r="C530" s="36">
        <v>77</v>
      </c>
      <c r="D530" s="36">
        <v>77</v>
      </c>
      <c r="E530" s="36" t="s">
        <v>69</v>
      </c>
      <c r="F530" s="36">
        <v>0</v>
      </c>
    </row>
    <row r="531" spans="1:6" x14ac:dyDescent="0.35">
      <c r="A531" s="27">
        <v>42842</v>
      </c>
      <c r="B531" s="6" t="s">
        <v>95</v>
      </c>
      <c r="C531" s="36">
        <v>77</v>
      </c>
      <c r="D531" s="36">
        <v>77</v>
      </c>
      <c r="E531" s="36" t="s">
        <v>69</v>
      </c>
      <c r="F531" s="36">
        <v>0</v>
      </c>
    </row>
    <row r="532" spans="1:6" x14ac:dyDescent="0.35">
      <c r="A532" s="27">
        <v>42843</v>
      </c>
      <c r="B532" s="6" t="s">
        <v>95</v>
      </c>
      <c r="C532" s="36">
        <v>77</v>
      </c>
      <c r="D532" s="36">
        <v>77</v>
      </c>
      <c r="E532" s="36" t="s">
        <v>69</v>
      </c>
      <c r="F532" s="36">
        <v>0</v>
      </c>
    </row>
    <row r="533" spans="1:6" x14ac:dyDescent="0.35">
      <c r="A533" s="27">
        <v>42844</v>
      </c>
      <c r="B533" s="6" t="s">
        <v>95</v>
      </c>
      <c r="C533" s="36">
        <v>77</v>
      </c>
      <c r="D533" s="36">
        <v>77</v>
      </c>
      <c r="E533" s="36" t="s">
        <v>69</v>
      </c>
      <c r="F533" s="36">
        <v>0</v>
      </c>
    </row>
    <row r="534" spans="1:6" x14ac:dyDescent="0.35">
      <c r="A534" s="27">
        <v>42845</v>
      </c>
      <c r="B534" s="6" t="s">
        <v>95</v>
      </c>
      <c r="C534" s="36">
        <v>77</v>
      </c>
      <c r="D534" s="36">
        <v>77</v>
      </c>
      <c r="E534" s="36" t="s">
        <v>69</v>
      </c>
      <c r="F534" s="36">
        <v>0</v>
      </c>
    </row>
    <row r="535" spans="1:6" x14ac:dyDescent="0.35">
      <c r="A535" s="27">
        <v>42846</v>
      </c>
      <c r="B535" s="6" t="s">
        <v>95</v>
      </c>
      <c r="C535" s="36">
        <v>77</v>
      </c>
      <c r="D535" s="36">
        <v>77</v>
      </c>
      <c r="E535" s="36" t="s">
        <v>69</v>
      </c>
      <c r="F535" s="36">
        <v>0</v>
      </c>
    </row>
    <row r="536" spans="1:6" x14ac:dyDescent="0.35">
      <c r="A536" s="27">
        <v>42847</v>
      </c>
      <c r="B536" s="6" t="s">
        <v>95</v>
      </c>
      <c r="C536" s="36">
        <v>77</v>
      </c>
      <c r="D536" s="36">
        <v>77</v>
      </c>
      <c r="E536" s="36" t="s">
        <v>69</v>
      </c>
      <c r="F536" s="36">
        <v>0</v>
      </c>
    </row>
    <row r="537" spans="1:6" x14ac:dyDescent="0.35">
      <c r="A537" s="27">
        <v>42848</v>
      </c>
      <c r="B537" s="6" t="s">
        <v>95</v>
      </c>
      <c r="C537" s="36">
        <v>77</v>
      </c>
      <c r="D537" s="36">
        <v>77</v>
      </c>
      <c r="E537" s="36" t="s">
        <v>69</v>
      </c>
      <c r="F537" s="36">
        <v>0</v>
      </c>
    </row>
    <row r="538" spans="1:6" x14ac:dyDescent="0.35">
      <c r="A538" s="27">
        <v>42849</v>
      </c>
      <c r="B538" s="6" t="s">
        <v>95</v>
      </c>
      <c r="C538" s="36">
        <v>77</v>
      </c>
      <c r="D538" s="36">
        <v>77</v>
      </c>
      <c r="E538" s="36" t="s">
        <v>69</v>
      </c>
      <c r="F538" s="36">
        <v>0</v>
      </c>
    </row>
    <row r="539" spans="1:6" x14ac:dyDescent="0.35">
      <c r="A539" s="27">
        <v>42850</v>
      </c>
      <c r="B539" s="6" t="s">
        <v>95</v>
      </c>
      <c r="C539" s="36">
        <v>77</v>
      </c>
      <c r="D539" s="36">
        <v>77</v>
      </c>
      <c r="E539" s="36" t="s">
        <v>69</v>
      </c>
      <c r="F539" s="36">
        <v>0</v>
      </c>
    </row>
    <row r="540" spans="1:6" x14ac:dyDescent="0.35">
      <c r="A540" s="27">
        <v>42851</v>
      </c>
      <c r="B540" s="6" t="s">
        <v>95</v>
      </c>
      <c r="C540" s="36">
        <v>77</v>
      </c>
      <c r="D540" s="36">
        <v>77</v>
      </c>
      <c r="E540" s="36" t="s">
        <v>69</v>
      </c>
      <c r="F540" s="36">
        <v>0</v>
      </c>
    </row>
    <row r="541" spans="1:6" x14ac:dyDescent="0.35">
      <c r="A541" s="27">
        <v>42852</v>
      </c>
      <c r="B541" s="6" t="s">
        <v>95</v>
      </c>
      <c r="C541" s="36">
        <v>77</v>
      </c>
      <c r="D541" s="36">
        <v>77</v>
      </c>
      <c r="E541" s="36" t="s">
        <v>69</v>
      </c>
      <c r="F541" s="36">
        <v>0</v>
      </c>
    </row>
    <row r="542" spans="1:6" x14ac:dyDescent="0.35">
      <c r="A542" s="27">
        <v>42853</v>
      </c>
      <c r="B542" s="6" t="s">
        <v>95</v>
      </c>
      <c r="C542" s="36">
        <v>77</v>
      </c>
      <c r="D542" s="36">
        <v>77</v>
      </c>
      <c r="E542" s="36" t="s">
        <v>69</v>
      </c>
      <c r="F542" s="36">
        <v>0</v>
      </c>
    </row>
    <row r="543" spans="1:6" x14ac:dyDescent="0.35">
      <c r="A543" s="27">
        <v>42854</v>
      </c>
      <c r="B543" s="6" t="s">
        <v>95</v>
      </c>
      <c r="C543" s="36">
        <v>77</v>
      </c>
      <c r="D543" s="36">
        <v>77</v>
      </c>
      <c r="E543" s="36" t="s">
        <v>69</v>
      </c>
      <c r="F543" s="36">
        <v>0</v>
      </c>
    </row>
    <row r="544" spans="1:6" x14ac:dyDescent="0.35">
      <c r="A544" s="27">
        <v>42855</v>
      </c>
      <c r="B544" s="6" t="s">
        <v>95</v>
      </c>
      <c r="C544" s="36">
        <v>77</v>
      </c>
      <c r="D544" s="36">
        <v>77</v>
      </c>
      <c r="E544" s="36" t="s">
        <v>69</v>
      </c>
      <c r="F544" s="36">
        <v>0</v>
      </c>
    </row>
    <row r="545" spans="1:6" x14ac:dyDescent="0.35">
      <c r="A545" s="27">
        <v>42856</v>
      </c>
      <c r="B545" s="6" t="s">
        <v>95</v>
      </c>
      <c r="C545" s="36">
        <v>77</v>
      </c>
      <c r="D545" s="36">
        <v>77</v>
      </c>
      <c r="E545" s="36" t="s">
        <v>69</v>
      </c>
      <c r="F545" s="36">
        <v>0</v>
      </c>
    </row>
    <row r="546" spans="1:6" x14ac:dyDescent="0.35">
      <c r="A546" s="27">
        <v>42857</v>
      </c>
      <c r="B546" s="6" t="s">
        <v>95</v>
      </c>
      <c r="C546" s="36">
        <v>77</v>
      </c>
      <c r="D546" s="36">
        <v>77</v>
      </c>
      <c r="E546" s="36" t="s">
        <v>69</v>
      </c>
      <c r="F546" s="36">
        <v>0</v>
      </c>
    </row>
    <row r="547" spans="1:6" x14ac:dyDescent="0.35">
      <c r="A547" s="27">
        <v>42858</v>
      </c>
      <c r="B547" s="6" t="s">
        <v>95</v>
      </c>
      <c r="C547" s="36">
        <v>77</v>
      </c>
      <c r="D547" s="36">
        <v>77</v>
      </c>
      <c r="E547" s="36" t="s">
        <v>69</v>
      </c>
      <c r="F547" s="36">
        <v>0</v>
      </c>
    </row>
    <row r="548" spans="1:6" x14ac:dyDescent="0.35">
      <c r="A548" s="27">
        <v>42859</v>
      </c>
      <c r="B548" s="6" t="s">
        <v>95</v>
      </c>
      <c r="C548" s="36">
        <v>77</v>
      </c>
      <c r="D548" s="36">
        <v>77</v>
      </c>
      <c r="E548" s="36" t="s">
        <v>69</v>
      </c>
      <c r="F548" s="36">
        <v>0</v>
      </c>
    </row>
    <row r="549" spans="1:6" x14ac:dyDescent="0.35">
      <c r="A549" s="27">
        <v>42860</v>
      </c>
      <c r="B549" s="6" t="s">
        <v>95</v>
      </c>
      <c r="C549" s="36">
        <v>77</v>
      </c>
      <c r="D549" s="36">
        <v>77</v>
      </c>
      <c r="E549" s="36" t="s">
        <v>69</v>
      </c>
      <c r="F549" s="36">
        <v>0</v>
      </c>
    </row>
    <row r="550" spans="1:6" x14ac:dyDescent="0.35">
      <c r="A550" s="27">
        <v>42861</v>
      </c>
      <c r="B550" s="6" t="s">
        <v>95</v>
      </c>
      <c r="C550" s="36">
        <v>77</v>
      </c>
      <c r="D550" s="36">
        <v>77</v>
      </c>
      <c r="E550" s="36" t="s">
        <v>69</v>
      </c>
      <c r="F550" s="36">
        <v>0</v>
      </c>
    </row>
    <row r="551" spans="1:6" x14ac:dyDescent="0.35">
      <c r="A551" s="27">
        <v>42862</v>
      </c>
      <c r="B551" s="6" t="s">
        <v>95</v>
      </c>
      <c r="C551" s="36">
        <v>77</v>
      </c>
      <c r="D551" s="36">
        <v>77</v>
      </c>
      <c r="E551" s="36" t="s">
        <v>69</v>
      </c>
      <c r="F551" s="36">
        <v>0</v>
      </c>
    </row>
    <row r="552" spans="1:6" x14ac:dyDescent="0.35">
      <c r="A552" s="27">
        <v>42863</v>
      </c>
      <c r="B552" s="6" t="s">
        <v>95</v>
      </c>
      <c r="C552" s="36">
        <v>77</v>
      </c>
      <c r="D552" s="36">
        <v>77</v>
      </c>
      <c r="E552" s="36" t="s">
        <v>69</v>
      </c>
      <c r="F552" s="36">
        <v>0</v>
      </c>
    </row>
    <row r="553" spans="1:6" x14ac:dyDescent="0.35">
      <c r="A553" s="27">
        <v>42864</v>
      </c>
      <c r="B553" s="6" t="s">
        <v>95</v>
      </c>
      <c r="C553" s="36">
        <v>77</v>
      </c>
      <c r="D553" s="36">
        <v>77</v>
      </c>
      <c r="E553" s="36" t="s">
        <v>69</v>
      </c>
      <c r="F553" s="36">
        <v>0</v>
      </c>
    </row>
    <row r="554" spans="1:6" x14ac:dyDescent="0.35">
      <c r="A554" s="27">
        <v>42865</v>
      </c>
      <c r="B554" s="6" t="s">
        <v>95</v>
      </c>
      <c r="C554" s="36">
        <v>77</v>
      </c>
      <c r="D554" s="36">
        <v>77</v>
      </c>
      <c r="E554" s="36" t="s">
        <v>69</v>
      </c>
      <c r="F554" s="36">
        <v>0</v>
      </c>
    </row>
    <row r="555" spans="1:6" x14ac:dyDescent="0.35">
      <c r="A555" s="27">
        <v>42866</v>
      </c>
      <c r="B555" s="6" t="s">
        <v>95</v>
      </c>
      <c r="C555" s="36">
        <v>77</v>
      </c>
      <c r="D555" s="36">
        <v>77</v>
      </c>
      <c r="E555" s="36" t="s">
        <v>69</v>
      </c>
      <c r="F555" s="36">
        <v>0</v>
      </c>
    </row>
    <row r="556" spans="1:6" x14ac:dyDescent="0.35">
      <c r="A556" s="27">
        <v>42867</v>
      </c>
      <c r="B556" s="6" t="s">
        <v>95</v>
      </c>
      <c r="C556" s="36">
        <v>77</v>
      </c>
      <c r="D556" s="36">
        <v>77</v>
      </c>
      <c r="E556" s="36" t="s">
        <v>69</v>
      </c>
      <c r="F556" s="36">
        <v>0</v>
      </c>
    </row>
    <row r="557" spans="1:6" x14ac:dyDescent="0.35">
      <c r="A557" s="27">
        <v>42868</v>
      </c>
      <c r="B557" s="6" t="s">
        <v>95</v>
      </c>
      <c r="C557" s="36">
        <v>77</v>
      </c>
      <c r="D557" s="36">
        <v>77</v>
      </c>
      <c r="E557" s="36" t="s">
        <v>69</v>
      </c>
      <c r="F557" s="36">
        <v>0</v>
      </c>
    </row>
    <row r="558" spans="1:6" x14ac:dyDescent="0.35">
      <c r="A558" s="27">
        <v>42869</v>
      </c>
      <c r="B558" s="6" t="s">
        <v>95</v>
      </c>
      <c r="C558" s="36">
        <v>77</v>
      </c>
      <c r="D558" s="36">
        <v>77</v>
      </c>
      <c r="E558" s="36" t="s">
        <v>69</v>
      </c>
      <c r="F558" s="36">
        <v>0</v>
      </c>
    </row>
    <row r="559" spans="1:6" x14ac:dyDescent="0.35">
      <c r="A559" s="27">
        <v>42870</v>
      </c>
      <c r="B559" s="6" t="s">
        <v>95</v>
      </c>
      <c r="C559" s="36">
        <v>77</v>
      </c>
      <c r="D559" s="36">
        <v>77</v>
      </c>
      <c r="E559" s="36" t="s">
        <v>69</v>
      </c>
      <c r="F559" s="36">
        <v>0</v>
      </c>
    </row>
    <row r="560" spans="1:6" x14ac:dyDescent="0.35">
      <c r="A560" s="27">
        <v>42871</v>
      </c>
      <c r="B560" s="6" t="s">
        <v>95</v>
      </c>
      <c r="C560" s="36">
        <v>77</v>
      </c>
      <c r="D560" s="36">
        <v>77</v>
      </c>
      <c r="E560" s="36" t="s">
        <v>69</v>
      </c>
      <c r="F560" s="36">
        <v>0</v>
      </c>
    </row>
    <row r="561" spans="1:6" x14ac:dyDescent="0.35">
      <c r="A561" s="27">
        <v>42872</v>
      </c>
      <c r="B561" s="6" t="s">
        <v>95</v>
      </c>
      <c r="C561" s="36">
        <v>77</v>
      </c>
      <c r="D561" s="36">
        <v>77</v>
      </c>
      <c r="E561" s="36" t="s">
        <v>69</v>
      </c>
      <c r="F561" s="36">
        <v>0</v>
      </c>
    </row>
    <row r="562" spans="1:6" x14ac:dyDescent="0.35">
      <c r="A562" s="27">
        <v>42873</v>
      </c>
      <c r="B562" s="6" t="s">
        <v>95</v>
      </c>
      <c r="C562" s="36">
        <v>77</v>
      </c>
      <c r="D562" s="36">
        <v>77</v>
      </c>
      <c r="E562" s="36" t="s">
        <v>69</v>
      </c>
      <c r="F562" s="36">
        <v>0</v>
      </c>
    </row>
    <row r="563" spans="1:6" x14ac:dyDescent="0.35">
      <c r="A563" s="27">
        <v>42874</v>
      </c>
      <c r="B563" s="6" t="s">
        <v>95</v>
      </c>
      <c r="C563" s="36">
        <v>77</v>
      </c>
      <c r="D563" s="36">
        <v>77</v>
      </c>
      <c r="E563" s="36" t="s">
        <v>69</v>
      </c>
      <c r="F563" s="36">
        <v>0</v>
      </c>
    </row>
    <row r="564" spans="1:6" x14ac:dyDescent="0.35">
      <c r="A564" s="27">
        <v>42875</v>
      </c>
      <c r="B564" s="6" t="s">
        <v>95</v>
      </c>
      <c r="C564" s="36">
        <v>77</v>
      </c>
      <c r="D564" s="36">
        <v>77</v>
      </c>
      <c r="E564" s="36" t="s">
        <v>69</v>
      </c>
      <c r="F564" s="36">
        <v>0</v>
      </c>
    </row>
    <row r="565" spans="1:6" x14ac:dyDescent="0.35">
      <c r="A565" s="27">
        <v>42876</v>
      </c>
      <c r="B565" s="6" t="s">
        <v>95</v>
      </c>
      <c r="C565" s="36">
        <v>77</v>
      </c>
      <c r="D565" s="36">
        <v>77</v>
      </c>
      <c r="E565" s="36" t="s">
        <v>69</v>
      </c>
      <c r="F565" s="36">
        <v>0</v>
      </c>
    </row>
    <row r="566" spans="1:6" x14ac:dyDescent="0.35">
      <c r="A566" s="27">
        <v>42877</v>
      </c>
      <c r="B566" s="6" t="s">
        <v>95</v>
      </c>
      <c r="C566" s="36">
        <v>77</v>
      </c>
      <c r="D566" s="36">
        <v>77</v>
      </c>
      <c r="E566" s="36" t="s">
        <v>69</v>
      </c>
      <c r="F566" s="36">
        <v>0</v>
      </c>
    </row>
    <row r="567" spans="1:6" x14ac:dyDescent="0.35">
      <c r="A567" s="27">
        <v>42878</v>
      </c>
      <c r="B567" s="6" t="s">
        <v>95</v>
      </c>
      <c r="C567" s="36">
        <v>77</v>
      </c>
      <c r="D567" s="36">
        <v>77</v>
      </c>
      <c r="E567" s="36" t="s">
        <v>69</v>
      </c>
      <c r="F567" s="36">
        <v>0</v>
      </c>
    </row>
    <row r="568" spans="1:6" x14ac:dyDescent="0.35">
      <c r="A568" s="27">
        <v>42879</v>
      </c>
      <c r="B568" s="6" t="s">
        <v>95</v>
      </c>
      <c r="C568" s="36">
        <v>77</v>
      </c>
      <c r="D568" s="36">
        <v>77</v>
      </c>
      <c r="E568" s="36" t="s">
        <v>69</v>
      </c>
      <c r="F568" s="36">
        <v>0</v>
      </c>
    </row>
    <row r="569" spans="1:6" x14ac:dyDescent="0.35">
      <c r="A569" s="27">
        <v>42880</v>
      </c>
      <c r="B569" s="6" t="s">
        <v>95</v>
      </c>
      <c r="C569" s="36">
        <v>77</v>
      </c>
      <c r="D569" s="36">
        <v>77</v>
      </c>
      <c r="E569" s="36" t="s">
        <v>69</v>
      </c>
      <c r="F569" s="36">
        <v>0</v>
      </c>
    </row>
    <row r="570" spans="1:6" x14ac:dyDescent="0.35">
      <c r="A570" s="27">
        <v>42881</v>
      </c>
      <c r="B570" s="6" t="s">
        <v>95</v>
      </c>
      <c r="C570" s="36">
        <v>77</v>
      </c>
      <c r="D570" s="36">
        <v>77</v>
      </c>
      <c r="E570" s="36" t="s">
        <v>69</v>
      </c>
      <c r="F570" s="36">
        <v>0</v>
      </c>
    </row>
    <row r="571" spans="1:6" x14ac:dyDescent="0.35">
      <c r="A571" s="27">
        <v>42882</v>
      </c>
      <c r="B571" s="6" t="s">
        <v>95</v>
      </c>
      <c r="C571" s="36">
        <v>77</v>
      </c>
      <c r="D571" s="36">
        <v>77</v>
      </c>
      <c r="E571" s="36" t="s">
        <v>69</v>
      </c>
      <c r="F571" s="36">
        <v>0</v>
      </c>
    </row>
    <row r="572" spans="1:6" x14ac:dyDescent="0.35">
      <c r="A572" s="27">
        <v>42883</v>
      </c>
      <c r="B572" s="6" t="s">
        <v>95</v>
      </c>
      <c r="C572" s="36">
        <v>77</v>
      </c>
      <c r="D572" s="36">
        <v>77</v>
      </c>
      <c r="E572" s="36" t="s">
        <v>69</v>
      </c>
      <c r="F572" s="36">
        <v>0</v>
      </c>
    </row>
    <row r="573" spans="1:6" x14ac:dyDescent="0.35">
      <c r="A573" s="27">
        <v>42884</v>
      </c>
      <c r="B573" s="6" t="s">
        <v>95</v>
      </c>
      <c r="C573" s="36">
        <v>77</v>
      </c>
      <c r="D573" s="36">
        <v>77</v>
      </c>
      <c r="E573" s="36" t="s">
        <v>69</v>
      </c>
      <c r="F573" s="36">
        <v>0</v>
      </c>
    </row>
    <row r="574" spans="1:6" x14ac:dyDescent="0.35">
      <c r="A574" s="27">
        <v>42885</v>
      </c>
      <c r="B574" s="6" t="s">
        <v>95</v>
      </c>
      <c r="C574" s="36">
        <v>77</v>
      </c>
      <c r="D574" s="36">
        <v>77</v>
      </c>
      <c r="E574" s="36" t="s">
        <v>69</v>
      </c>
      <c r="F574" s="36">
        <v>0</v>
      </c>
    </row>
    <row r="575" spans="1:6" x14ac:dyDescent="0.35">
      <c r="A575" s="27">
        <v>42886</v>
      </c>
      <c r="B575" s="6" t="s">
        <v>95</v>
      </c>
      <c r="C575" s="36">
        <v>77</v>
      </c>
      <c r="D575" s="36">
        <v>77</v>
      </c>
      <c r="E575" s="36" t="s">
        <v>69</v>
      </c>
      <c r="F575" s="36">
        <v>0</v>
      </c>
    </row>
    <row r="576" spans="1:6" x14ac:dyDescent="0.35">
      <c r="A576" s="27">
        <v>42887</v>
      </c>
      <c r="B576" s="6" t="s">
        <v>95</v>
      </c>
      <c r="C576" s="36">
        <v>77</v>
      </c>
      <c r="D576" s="36">
        <v>77</v>
      </c>
      <c r="E576" s="36" t="s">
        <v>69</v>
      </c>
      <c r="F576" s="36">
        <v>0</v>
      </c>
    </row>
    <row r="577" spans="1:6" x14ac:dyDescent="0.35">
      <c r="A577" s="27">
        <v>42888</v>
      </c>
      <c r="B577" s="6" t="s">
        <v>95</v>
      </c>
      <c r="C577" s="36">
        <v>81</v>
      </c>
      <c r="D577" s="36">
        <v>81</v>
      </c>
      <c r="E577" s="36" t="s">
        <v>69</v>
      </c>
      <c r="F577" s="36">
        <v>4</v>
      </c>
    </row>
    <row r="578" spans="1:6" x14ac:dyDescent="0.35">
      <c r="A578" s="27">
        <v>42889</v>
      </c>
      <c r="B578" s="6" t="s">
        <v>95</v>
      </c>
      <c r="C578" s="36">
        <v>81</v>
      </c>
      <c r="D578" s="36">
        <v>81</v>
      </c>
      <c r="E578" s="36" t="s">
        <v>69</v>
      </c>
      <c r="F578" s="36">
        <v>0</v>
      </c>
    </row>
    <row r="579" spans="1:6" x14ac:dyDescent="0.35">
      <c r="A579" s="27">
        <v>42890</v>
      </c>
      <c r="B579" s="6" t="s">
        <v>95</v>
      </c>
      <c r="C579" s="36">
        <v>81</v>
      </c>
      <c r="D579" s="36">
        <v>81</v>
      </c>
      <c r="E579" s="36" t="s">
        <v>69</v>
      </c>
      <c r="F579" s="36">
        <v>0</v>
      </c>
    </row>
    <row r="580" spans="1:6" x14ac:dyDescent="0.35">
      <c r="A580" s="27">
        <v>42891</v>
      </c>
      <c r="B580" s="6" t="s">
        <v>95</v>
      </c>
      <c r="C580" s="36">
        <v>81</v>
      </c>
      <c r="D580" s="36">
        <v>81</v>
      </c>
      <c r="E580" s="36" t="s">
        <v>69</v>
      </c>
      <c r="F580" s="36">
        <v>0</v>
      </c>
    </row>
    <row r="581" spans="1:6" x14ac:dyDescent="0.35">
      <c r="A581" s="27">
        <v>42892</v>
      </c>
      <c r="B581" s="6" t="s">
        <v>95</v>
      </c>
      <c r="C581" s="36">
        <v>86</v>
      </c>
      <c r="D581" s="36">
        <v>86</v>
      </c>
      <c r="E581" s="36" t="s">
        <v>69</v>
      </c>
      <c r="F581" s="36">
        <v>5</v>
      </c>
    </row>
    <row r="582" spans="1:6" x14ac:dyDescent="0.35">
      <c r="A582" s="27">
        <v>42893</v>
      </c>
      <c r="B582" s="6" t="s">
        <v>95</v>
      </c>
      <c r="C582" s="36">
        <v>86</v>
      </c>
      <c r="D582" s="36">
        <v>86</v>
      </c>
      <c r="E582" s="36" t="s">
        <v>69</v>
      </c>
      <c r="F582" s="36">
        <v>0</v>
      </c>
    </row>
    <row r="583" spans="1:6" x14ac:dyDescent="0.35">
      <c r="A583" s="27">
        <v>42894</v>
      </c>
      <c r="B583" s="6" t="s">
        <v>95</v>
      </c>
      <c r="C583" s="36">
        <v>86</v>
      </c>
      <c r="D583" s="36">
        <v>86</v>
      </c>
      <c r="E583" s="36" t="s">
        <v>69</v>
      </c>
      <c r="F583" s="36">
        <v>0</v>
      </c>
    </row>
    <row r="584" spans="1:6" x14ac:dyDescent="0.35">
      <c r="A584" s="27">
        <v>42895</v>
      </c>
      <c r="B584" s="6" t="s">
        <v>95</v>
      </c>
      <c r="C584" s="36">
        <v>86</v>
      </c>
      <c r="D584" s="36">
        <v>86</v>
      </c>
      <c r="E584" s="36" t="s">
        <v>69</v>
      </c>
      <c r="F584" s="36">
        <v>0</v>
      </c>
    </row>
    <row r="585" spans="1:6" x14ac:dyDescent="0.35">
      <c r="A585" s="27">
        <v>42896</v>
      </c>
      <c r="B585" s="6" t="s">
        <v>95</v>
      </c>
      <c r="C585" s="36">
        <v>86</v>
      </c>
      <c r="D585" s="36">
        <v>86</v>
      </c>
      <c r="E585" s="36" t="s">
        <v>69</v>
      </c>
      <c r="F585" s="36">
        <v>0</v>
      </c>
    </row>
    <row r="586" spans="1:6" x14ac:dyDescent="0.35">
      <c r="A586" s="27">
        <v>42897</v>
      </c>
      <c r="B586" s="6" t="s">
        <v>95</v>
      </c>
      <c r="C586" s="36">
        <v>86</v>
      </c>
      <c r="D586" s="36">
        <v>86</v>
      </c>
      <c r="E586" s="36" t="s">
        <v>69</v>
      </c>
      <c r="F586" s="36">
        <v>0</v>
      </c>
    </row>
    <row r="587" spans="1:6" x14ac:dyDescent="0.35">
      <c r="A587" s="27">
        <v>42898</v>
      </c>
      <c r="B587" s="6" t="s">
        <v>95</v>
      </c>
      <c r="C587" s="36">
        <v>86</v>
      </c>
      <c r="D587" s="36">
        <v>86</v>
      </c>
      <c r="E587" s="36" t="s">
        <v>69</v>
      </c>
      <c r="F587" s="36">
        <v>0</v>
      </c>
    </row>
    <row r="588" spans="1:6" x14ac:dyDescent="0.35">
      <c r="A588" s="27">
        <v>42899</v>
      </c>
      <c r="B588" s="6" t="s">
        <v>95</v>
      </c>
      <c r="C588" s="36">
        <v>86</v>
      </c>
      <c r="D588" s="36">
        <v>86</v>
      </c>
      <c r="E588" s="36" t="s">
        <v>69</v>
      </c>
      <c r="F588" s="36">
        <v>0</v>
      </c>
    </row>
    <row r="589" spans="1:6" x14ac:dyDescent="0.35">
      <c r="A589" s="27">
        <v>42900</v>
      </c>
      <c r="B589" s="6" t="s">
        <v>95</v>
      </c>
      <c r="C589" s="36">
        <v>86</v>
      </c>
      <c r="D589" s="36">
        <v>86</v>
      </c>
      <c r="E589" s="36" t="s">
        <v>69</v>
      </c>
      <c r="F589" s="36">
        <v>0</v>
      </c>
    </row>
    <row r="590" spans="1:6" x14ac:dyDescent="0.35">
      <c r="A590" s="27">
        <v>42901</v>
      </c>
      <c r="B590" s="6" t="s">
        <v>95</v>
      </c>
      <c r="C590" s="36">
        <v>86</v>
      </c>
      <c r="D590" s="36">
        <v>86</v>
      </c>
      <c r="E590" s="36" t="s">
        <v>69</v>
      </c>
      <c r="F590" s="36">
        <v>0</v>
      </c>
    </row>
    <row r="591" spans="1:6" x14ac:dyDescent="0.35">
      <c r="A591" s="27">
        <v>42902</v>
      </c>
      <c r="B591" s="6" t="s">
        <v>95</v>
      </c>
      <c r="C591" s="36">
        <v>86</v>
      </c>
      <c r="D591" s="36">
        <v>86</v>
      </c>
      <c r="E591" s="36" t="s">
        <v>69</v>
      </c>
      <c r="F591" s="36">
        <v>0</v>
      </c>
    </row>
    <row r="592" spans="1:6" x14ac:dyDescent="0.35">
      <c r="A592" s="27">
        <v>42903</v>
      </c>
      <c r="B592" s="6" t="s">
        <v>95</v>
      </c>
      <c r="C592" s="36">
        <v>97</v>
      </c>
      <c r="D592" s="36">
        <v>97</v>
      </c>
      <c r="E592" s="36" t="s">
        <v>69</v>
      </c>
      <c r="F592" s="36">
        <v>11</v>
      </c>
    </row>
    <row r="593" spans="1:6" x14ac:dyDescent="0.35">
      <c r="A593" s="27">
        <v>42904</v>
      </c>
      <c r="B593" s="6" t="s">
        <v>95</v>
      </c>
      <c r="C593" s="36">
        <v>97</v>
      </c>
      <c r="D593" s="36">
        <v>97</v>
      </c>
      <c r="E593" s="36" t="s">
        <v>69</v>
      </c>
      <c r="F593" s="36">
        <v>0</v>
      </c>
    </row>
    <row r="594" spans="1:6" x14ac:dyDescent="0.35">
      <c r="A594" s="27">
        <v>42905</v>
      </c>
      <c r="B594" s="6" t="s">
        <v>95</v>
      </c>
      <c r="C594" s="36">
        <v>97</v>
      </c>
      <c r="D594" s="36">
        <v>97</v>
      </c>
      <c r="E594" s="36" t="s">
        <v>69</v>
      </c>
      <c r="F594" s="36">
        <v>0</v>
      </c>
    </row>
    <row r="595" spans="1:6" x14ac:dyDescent="0.35">
      <c r="A595" s="27">
        <v>42906</v>
      </c>
      <c r="B595" s="6" t="s">
        <v>95</v>
      </c>
      <c r="C595" s="36">
        <v>100</v>
      </c>
      <c r="D595" s="36">
        <v>100</v>
      </c>
      <c r="E595" s="36" t="s">
        <v>69</v>
      </c>
      <c r="F595" s="36">
        <v>3</v>
      </c>
    </row>
    <row r="596" spans="1:6" x14ac:dyDescent="0.35">
      <c r="A596" s="27">
        <v>42907</v>
      </c>
      <c r="B596" s="6" t="s">
        <v>95</v>
      </c>
      <c r="C596" s="36">
        <v>100</v>
      </c>
      <c r="D596" s="36">
        <v>100</v>
      </c>
      <c r="E596" s="36" t="s">
        <v>69</v>
      </c>
      <c r="F596" s="36">
        <v>0</v>
      </c>
    </row>
    <row r="597" spans="1:6" x14ac:dyDescent="0.35">
      <c r="A597" s="27">
        <v>42908</v>
      </c>
      <c r="B597" s="6" t="s">
        <v>95</v>
      </c>
      <c r="C597" s="36">
        <v>103</v>
      </c>
      <c r="D597" s="36">
        <v>103</v>
      </c>
      <c r="E597" s="36" t="s">
        <v>69</v>
      </c>
      <c r="F597" s="36">
        <v>3</v>
      </c>
    </row>
    <row r="598" spans="1:6" x14ac:dyDescent="0.35">
      <c r="A598" s="27">
        <v>42909</v>
      </c>
      <c r="B598" s="6" t="s">
        <v>95</v>
      </c>
      <c r="C598" s="36">
        <v>112</v>
      </c>
      <c r="D598" s="36">
        <v>112</v>
      </c>
      <c r="E598" s="36" t="s">
        <v>69</v>
      </c>
      <c r="F598" s="36">
        <v>9</v>
      </c>
    </row>
    <row r="599" spans="1:6" x14ac:dyDescent="0.35">
      <c r="A599" s="27">
        <v>42910</v>
      </c>
      <c r="B599" s="6" t="s">
        <v>95</v>
      </c>
      <c r="C599" s="36">
        <v>112</v>
      </c>
      <c r="D599" s="36">
        <v>112</v>
      </c>
      <c r="E599" s="36" t="s">
        <v>69</v>
      </c>
      <c r="F599" s="36">
        <v>0</v>
      </c>
    </row>
    <row r="600" spans="1:6" x14ac:dyDescent="0.35">
      <c r="A600" s="27">
        <v>42911</v>
      </c>
      <c r="B600" s="6" t="s">
        <v>95</v>
      </c>
      <c r="C600" s="36">
        <v>112</v>
      </c>
      <c r="D600" s="36">
        <v>112</v>
      </c>
      <c r="E600" s="36" t="s">
        <v>69</v>
      </c>
      <c r="F600" s="36">
        <v>0</v>
      </c>
    </row>
    <row r="601" spans="1:6" x14ac:dyDescent="0.35">
      <c r="A601" s="27">
        <v>42912</v>
      </c>
      <c r="B601" s="6" t="s">
        <v>95</v>
      </c>
      <c r="C601" s="36">
        <v>112</v>
      </c>
      <c r="D601" s="36">
        <v>112</v>
      </c>
      <c r="E601" s="36" t="s">
        <v>69</v>
      </c>
      <c r="F601" s="36">
        <v>0</v>
      </c>
    </row>
    <row r="602" spans="1:6" x14ac:dyDescent="0.35">
      <c r="A602" s="27">
        <v>42913</v>
      </c>
      <c r="B602" s="6" t="s">
        <v>95</v>
      </c>
      <c r="C602" s="36">
        <v>118</v>
      </c>
      <c r="D602" s="36">
        <v>118</v>
      </c>
      <c r="E602" s="36" t="s">
        <v>69</v>
      </c>
      <c r="F602" s="36">
        <v>6</v>
      </c>
    </row>
    <row r="603" spans="1:6" x14ac:dyDescent="0.35">
      <c r="A603" s="27">
        <v>42914</v>
      </c>
      <c r="B603" s="6" t="s">
        <v>95</v>
      </c>
      <c r="C603" s="36">
        <v>118</v>
      </c>
      <c r="D603" s="36">
        <v>118</v>
      </c>
      <c r="E603" s="36" t="s">
        <v>69</v>
      </c>
      <c r="F603" s="36">
        <v>0</v>
      </c>
    </row>
    <row r="604" spans="1:6" x14ac:dyDescent="0.35">
      <c r="A604" s="27">
        <v>42915</v>
      </c>
      <c r="B604" s="6" t="s">
        <v>95</v>
      </c>
      <c r="C604" s="36">
        <v>122</v>
      </c>
      <c r="D604" s="36">
        <v>122</v>
      </c>
      <c r="E604" s="36" t="s">
        <v>69</v>
      </c>
      <c r="F604" s="36">
        <v>4</v>
      </c>
    </row>
    <row r="605" spans="1:6" x14ac:dyDescent="0.35">
      <c r="A605" s="27">
        <v>42916</v>
      </c>
      <c r="B605" s="6" t="s">
        <v>95</v>
      </c>
      <c r="C605" s="36">
        <v>122</v>
      </c>
      <c r="D605" s="36">
        <v>122</v>
      </c>
      <c r="E605" s="36" t="s">
        <v>69</v>
      </c>
      <c r="F605" s="36">
        <v>0</v>
      </c>
    </row>
    <row r="606" spans="1:6" x14ac:dyDescent="0.35">
      <c r="A606" s="27">
        <v>42917</v>
      </c>
      <c r="B606" s="6" t="s">
        <v>95</v>
      </c>
      <c r="C606" s="36">
        <v>122</v>
      </c>
      <c r="D606" s="36">
        <v>122</v>
      </c>
      <c r="E606" s="36" t="s">
        <v>69</v>
      </c>
      <c r="F606" s="36">
        <v>0</v>
      </c>
    </row>
    <row r="607" spans="1:6" x14ac:dyDescent="0.35">
      <c r="A607" s="27">
        <v>42918</v>
      </c>
      <c r="B607" s="6" t="s">
        <v>95</v>
      </c>
      <c r="C607" s="36">
        <v>122</v>
      </c>
      <c r="D607" s="36">
        <v>122</v>
      </c>
      <c r="E607" s="36" t="s">
        <v>69</v>
      </c>
      <c r="F607" s="36">
        <v>0</v>
      </c>
    </row>
    <row r="608" spans="1:6" x14ac:dyDescent="0.35">
      <c r="A608" s="27">
        <v>42919</v>
      </c>
      <c r="B608" s="6" t="s">
        <v>95</v>
      </c>
      <c r="C608" s="36">
        <v>128</v>
      </c>
      <c r="D608" s="36">
        <v>128</v>
      </c>
      <c r="E608" s="36" t="s">
        <v>69</v>
      </c>
      <c r="F608" s="36">
        <v>6</v>
      </c>
    </row>
    <row r="609" spans="1:6" x14ac:dyDescent="0.35">
      <c r="A609" s="27">
        <v>42920</v>
      </c>
      <c r="B609" s="6" t="s">
        <v>95</v>
      </c>
      <c r="C609" s="36">
        <v>128</v>
      </c>
      <c r="D609" s="36">
        <v>128</v>
      </c>
      <c r="E609" s="36" t="s">
        <v>69</v>
      </c>
      <c r="F609" s="36">
        <v>0</v>
      </c>
    </row>
    <row r="610" spans="1:6" x14ac:dyDescent="0.35">
      <c r="A610" s="27">
        <v>42921</v>
      </c>
      <c r="B610" s="6" t="s">
        <v>95</v>
      </c>
      <c r="C610" s="36">
        <v>128</v>
      </c>
      <c r="D610" s="36">
        <v>128</v>
      </c>
      <c r="E610" s="36" t="s">
        <v>69</v>
      </c>
      <c r="F610" s="36">
        <v>0</v>
      </c>
    </row>
    <row r="611" spans="1:6" x14ac:dyDescent="0.35">
      <c r="A611" s="27">
        <v>42922</v>
      </c>
      <c r="B611" s="6" t="s">
        <v>95</v>
      </c>
      <c r="C611" s="36">
        <v>137</v>
      </c>
      <c r="D611" s="36">
        <v>137</v>
      </c>
      <c r="E611" s="36" t="s">
        <v>69</v>
      </c>
      <c r="F611" s="36">
        <v>9</v>
      </c>
    </row>
    <row r="612" spans="1:6" x14ac:dyDescent="0.35">
      <c r="A612" s="27">
        <v>42923</v>
      </c>
      <c r="B612" s="6" t="s">
        <v>95</v>
      </c>
      <c r="C612" s="36">
        <v>140</v>
      </c>
      <c r="D612" s="36">
        <v>140</v>
      </c>
      <c r="E612" s="36" t="s">
        <v>69</v>
      </c>
      <c r="F612" s="36">
        <v>3</v>
      </c>
    </row>
    <row r="613" spans="1:6" x14ac:dyDescent="0.35">
      <c r="A613" s="27">
        <v>42924</v>
      </c>
      <c r="B613" s="6" t="s">
        <v>95</v>
      </c>
      <c r="C613" s="36">
        <v>142</v>
      </c>
      <c r="D613" s="36">
        <v>142</v>
      </c>
      <c r="E613" s="36" t="s">
        <v>69</v>
      </c>
      <c r="F613" s="36">
        <v>2</v>
      </c>
    </row>
    <row r="614" spans="1:6" x14ac:dyDescent="0.35">
      <c r="A614" s="27">
        <v>42925</v>
      </c>
      <c r="B614" s="6" t="s">
        <v>95</v>
      </c>
      <c r="C614" s="36">
        <v>142</v>
      </c>
      <c r="D614" s="36">
        <v>142</v>
      </c>
      <c r="E614" s="36" t="s">
        <v>69</v>
      </c>
      <c r="F614" s="36">
        <v>0</v>
      </c>
    </row>
    <row r="615" spans="1:6" x14ac:dyDescent="0.35">
      <c r="A615" s="27">
        <v>42926</v>
      </c>
      <c r="B615" s="6" t="s">
        <v>95</v>
      </c>
      <c r="C615" s="36">
        <v>142</v>
      </c>
      <c r="D615" s="36">
        <v>142</v>
      </c>
      <c r="E615" s="36" t="s">
        <v>69</v>
      </c>
      <c r="F615" s="36">
        <v>0</v>
      </c>
    </row>
    <row r="616" spans="1:6" x14ac:dyDescent="0.35">
      <c r="A616" s="27">
        <v>42927</v>
      </c>
      <c r="B616" s="6" t="s">
        <v>95</v>
      </c>
      <c r="C616" s="36">
        <v>155</v>
      </c>
      <c r="D616" s="36">
        <v>155</v>
      </c>
      <c r="E616" s="36" t="s">
        <v>69</v>
      </c>
      <c r="F616" s="36">
        <v>13</v>
      </c>
    </row>
    <row r="617" spans="1:6" x14ac:dyDescent="0.35">
      <c r="A617" s="27">
        <v>42928</v>
      </c>
      <c r="B617" s="6" t="s">
        <v>95</v>
      </c>
      <c r="C617" s="36">
        <v>159</v>
      </c>
      <c r="D617" s="36">
        <v>159</v>
      </c>
      <c r="E617" s="36" t="s">
        <v>69</v>
      </c>
      <c r="F617" s="36">
        <v>4</v>
      </c>
    </row>
    <row r="618" spans="1:6" x14ac:dyDescent="0.35">
      <c r="A618" s="27">
        <v>42929</v>
      </c>
      <c r="B618" s="6" t="s">
        <v>95</v>
      </c>
      <c r="C618" s="36">
        <v>159</v>
      </c>
      <c r="D618" s="36">
        <v>159</v>
      </c>
      <c r="E618" s="36" t="s">
        <v>69</v>
      </c>
      <c r="F618" s="36">
        <v>0</v>
      </c>
    </row>
    <row r="619" spans="1:6" x14ac:dyDescent="0.35">
      <c r="A619" s="27">
        <v>42930</v>
      </c>
      <c r="B619" s="6" t="s">
        <v>95</v>
      </c>
      <c r="C619" s="36">
        <v>161</v>
      </c>
      <c r="D619" s="36">
        <v>161</v>
      </c>
      <c r="E619" s="36" t="s">
        <v>69</v>
      </c>
      <c r="F619" s="36">
        <v>2</v>
      </c>
    </row>
    <row r="620" spans="1:6" x14ac:dyDescent="0.35">
      <c r="A620" s="27">
        <v>42931</v>
      </c>
      <c r="B620" s="6" t="s">
        <v>95</v>
      </c>
      <c r="C620" s="36">
        <v>162</v>
      </c>
      <c r="D620" s="36">
        <v>162</v>
      </c>
      <c r="E620" s="36" t="s">
        <v>69</v>
      </c>
      <c r="F620" s="36">
        <v>1</v>
      </c>
    </row>
    <row r="621" spans="1:6" x14ac:dyDescent="0.35">
      <c r="A621" s="27">
        <v>42932</v>
      </c>
      <c r="B621" s="6" t="s">
        <v>95</v>
      </c>
      <c r="C621" s="36">
        <v>163</v>
      </c>
      <c r="D621" s="36">
        <v>163</v>
      </c>
      <c r="E621" s="36" t="s">
        <v>69</v>
      </c>
      <c r="F621" s="36">
        <v>1</v>
      </c>
    </row>
    <row r="622" spans="1:6" x14ac:dyDescent="0.35">
      <c r="A622" s="27">
        <v>42933</v>
      </c>
      <c r="B622" s="6" t="s">
        <v>95</v>
      </c>
      <c r="C622" s="36">
        <v>163</v>
      </c>
      <c r="D622" s="36">
        <v>163</v>
      </c>
      <c r="E622" s="36" t="s">
        <v>69</v>
      </c>
      <c r="F622" s="36">
        <v>0</v>
      </c>
    </row>
    <row r="623" spans="1:6" x14ac:dyDescent="0.35">
      <c r="A623" s="27">
        <v>42934</v>
      </c>
      <c r="B623" s="6" t="s">
        <v>95</v>
      </c>
      <c r="C623" s="36">
        <v>163</v>
      </c>
      <c r="D623" s="36">
        <v>163</v>
      </c>
      <c r="E623" s="36" t="s">
        <v>69</v>
      </c>
      <c r="F623" s="36">
        <v>0</v>
      </c>
    </row>
    <row r="624" spans="1:6" x14ac:dyDescent="0.35">
      <c r="A624" s="27">
        <v>42935</v>
      </c>
      <c r="B624" s="6" t="s">
        <v>95</v>
      </c>
      <c r="C624" s="36">
        <v>170</v>
      </c>
      <c r="D624" s="36">
        <v>170</v>
      </c>
      <c r="E624" s="36" t="s">
        <v>69</v>
      </c>
      <c r="F624" s="36">
        <v>7</v>
      </c>
    </row>
    <row r="625" spans="1:6" x14ac:dyDescent="0.35">
      <c r="A625" s="27">
        <v>42936</v>
      </c>
      <c r="B625" s="6" t="s">
        <v>95</v>
      </c>
      <c r="C625" s="36">
        <v>177</v>
      </c>
      <c r="D625" s="36">
        <v>177</v>
      </c>
      <c r="E625" s="36" t="s">
        <v>69</v>
      </c>
      <c r="F625" s="36">
        <v>7</v>
      </c>
    </row>
    <row r="626" spans="1:6" x14ac:dyDescent="0.35">
      <c r="A626" s="27">
        <v>42937</v>
      </c>
      <c r="B626" s="6" t="s">
        <v>95</v>
      </c>
      <c r="C626" s="36">
        <v>177</v>
      </c>
      <c r="D626" s="36">
        <v>177</v>
      </c>
      <c r="E626" s="36" t="s">
        <v>69</v>
      </c>
      <c r="F626" s="36">
        <v>0</v>
      </c>
    </row>
    <row r="627" spans="1:6" x14ac:dyDescent="0.35">
      <c r="A627" s="27">
        <v>42938</v>
      </c>
      <c r="B627" s="6" t="s">
        <v>95</v>
      </c>
      <c r="C627" s="36">
        <v>181</v>
      </c>
      <c r="D627" s="36">
        <v>181</v>
      </c>
      <c r="E627" s="36" t="s">
        <v>69</v>
      </c>
      <c r="F627" s="36">
        <v>4</v>
      </c>
    </row>
    <row r="628" spans="1:6" x14ac:dyDescent="0.35">
      <c r="A628" s="27">
        <v>42939</v>
      </c>
      <c r="B628" s="6" t="s">
        <v>95</v>
      </c>
      <c r="C628" s="36">
        <v>181</v>
      </c>
      <c r="D628" s="36">
        <v>181</v>
      </c>
      <c r="E628" s="36" t="s">
        <v>69</v>
      </c>
      <c r="F628" s="36">
        <v>0</v>
      </c>
    </row>
    <row r="629" spans="1:6" x14ac:dyDescent="0.35">
      <c r="A629" s="27">
        <v>42940</v>
      </c>
      <c r="B629" s="6" t="s">
        <v>95</v>
      </c>
      <c r="C629" s="36">
        <v>199</v>
      </c>
      <c r="D629" s="36">
        <v>199</v>
      </c>
      <c r="E629" s="36" t="s">
        <v>69</v>
      </c>
      <c r="F629" s="36">
        <v>18</v>
      </c>
    </row>
    <row r="630" spans="1:6" x14ac:dyDescent="0.35">
      <c r="A630" s="27">
        <v>42941</v>
      </c>
      <c r="B630" s="6" t="s">
        <v>95</v>
      </c>
      <c r="C630" s="36">
        <v>199</v>
      </c>
      <c r="D630" s="36">
        <v>199</v>
      </c>
      <c r="E630" s="36" t="s">
        <v>69</v>
      </c>
      <c r="F630" s="36">
        <v>0</v>
      </c>
    </row>
    <row r="631" spans="1:6" x14ac:dyDescent="0.35">
      <c r="A631" s="27">
        <v>42942</v>
      </c>
      <c r="B631" s="6" t="s">
        <v>95</v>
      </c>
      <c r="C631" s="36">
        <v>212</v>
      </c>
      <c r="D631" s="36">
        <v>212</v>
      </c>
      <c r="E631" s="36" t="s">
        <v>69</v>
      </c>
      <c r="F631" s="36">
        <v>13</v>
      </c>
    </row>
    <row r="632" spans="1:6" x14ac:dyDescent="0.35">
      <c r="A632" s="27">
        <v>42943</v>
      </c>
      <c r="B632" s="6" t="s">
        <v>95</v>
      </c>
      <c r="C632" s="36">
        <v>218</v>
      </c>
      <c r="D632" s="36">
        <v>218</v>
      </c>
      <c r="E632" s="36" t="s">
        <v>69</v>
      </c>
      <c r="F632" s="36">
        <v>6</v>
      </c>
    </row>
    <row r="633" spans="1:6" x14ac:dyDescent="0.35">
      <c r="A633" s="27">
        <v>42944</v>
      </c>
      <c r="B633" s="6" t="s">
        <v>95</v>
      </c>
      <c r="C633" s="36">
        <v>218</v>
      </c>
      <c r="D633" s="36">
        <v>218</v>
      </c>
      <c r="E633" s="36" t="s">
        <v>69</v>
      </c>
      <c r="F633" s="36">
        <v>0</v>
      </c>
    </row>
    <row r="634" spans="1:6" x14ac:dyDescent="0.35">
      <c r="A634" s="27">
        <v>42945</v>
      </c>
      <c r="B634" s="6" t="s">
        <v>95</v>
      </c>
      <c r="C634" s="36">
        <v>224</v>
      </c>
      <c r="D634" s="36">
        <v>224</v>
      </c>
      <c r="E634" s="36" t="s">
        <v>69</v>
      </c>
      <c r="F634" s="36">
        <v>6</v>
      </c>
    </row>
    <row r="635" spans="1:6" x14ac:dyDescent="0.35">
      <c r="A635" s="27">
        <v>42946</v>
      </c>
      <c r="B635" s="6" t="s">
        <v>95</v>
      </c>
      <c r="C635" s="36">
        <v>225</v>
      </c>
      <c r="D635" s="36">
        <v>225</v>
      </c>
      <c r="E635" s="36" t="s">
        <v>69</v>
      </c>
      <c r="F635" s="36">
        <v>2</v>
      </c>
    </row>
    <row r="636" spans="1:6" x14ac:dyDescent="0.35">
      <c r="A636" s="27">
        <v>42947</v>
      </c>
      <c r="B636" s="6" t="s">
        <v>95</v>
      </c>
      <c r="C636" s="36">
        <v>229</v>
      </c>
      <c r="D636" s="36">
        <v>229</v>
      </c>
      <c r="E636" s="36" t="s">
        <v>69</v>
      </c>
      <c r="F636" s="36">
        <v>3</v>
      </c>
    </row>
    <row r="637" spans="1:6" x14ac:dyDescent="0.35">
      <c r="A637" s="27">
        <v>42948</v>
      </c>
      <c r="B637" s="6" t="s">
        <v>95</v>
      </c>
      <c r="C637" s="36">
        <v>232</v>
      </c>
      <c r="D637" s="36">
        <v>232</v>
      </c>
      <c r="E637" s="36" t="s">
        <v>69</v>
      </c>
      <c r="F637" s="36">
        <v>3</v>
      </c>
    </row>
    <row r="638" spans="1:6" x14ac:dyDescent="0.35">
      <c r="A638" s="27">
        <v>42949</v>
      </c>
      <c r="B638" s="6" t="s">
        <v>95</v>
      </c>
      <c r="C638" s="36">
        <v>232</v>
      </c>
      <c r="D638" s="36">
        <v>232</v>
      </c>
      <c r="E638" s="36" t="s">
        <v>69</v>
      </c>
      <c r="F638" s="36">
        <v>0</v>
      </c>
    </row>
    <row r="639" spans="1:6" x14ac:dyDescent="0.35">
      <c r="A639" s="27">
        <v>42950</v>
      </c>
      <c r="B639" s="6" t="s">
        <v>95</v>
      </c>
      <c r="C639" s="36">
        <v>232</v>
      </c>
      <c r="D639" s="36">
        <v>232</v>
      </c>
      <c r="E639" s="36" t="s">
        <v>69</v>
      </c>
      <c r="F639" s="36">
        <v>0</v>
      </c>
    </row>
    <row r="640" spans="1:6" x14ac:dyDescent="0.35">
      <c r="A640" s="27">
        <v>42951</v>
      </c>
      <c r="B640" s="6" t="s">
        <v>95</v>
      </c>
      <c r="C640" s="36">
        <v>245</v>
      </c>
      <c r="D640" s="36">
        <v>245</v>
      </c>
      <c r="E640" s="36" t="s">
        <v>69</v>
      </c>
      <c r="F640" s="36">
        <v>13</v>
      </c>
    </row>
    <row r="641" spans="1:6" x14ac:dyDescent="0.35">
      <c r="A641" s="27">
        <v>42952</v>
      </c>
      <c r="B641" s="6" t="s">
        <v>95</v>
      </c>
      <c r="C641" s="36">
        <v>248</v>
      </c>
      <c r="D641" s="36">
        <v>248</v>
      </c>
      <c r="E641" s="36" t="s">
        <v>69</v>
      </c>
      <c r="F641" s="36">
        <v>3</v>
      </c>
    </row>
    <row r="642" spans="1:6" x14ac:dyDescent="0.35">
      <c r="A642" s="27">
        <v>42953</v>
      </c>
      <c r="B642" s="6" t="s">
        <v>95</v>
      </c>
      <c r="C642" s="36">
        <v>248</v>
      </c>
      <c r="D642" s="36">
        <v>248</v>
      </c>
      <c r="E642" s="36" t="s">
        <v>69</v>
      </c>
      <c r="F642" s="36">
        <v>0</v>
      </c>
    </row>
    <row r="643" spans="1:6" x14ac:dyDescent="0.35">
      <c r="A643" s="27">
        <v>42954</v>
      </c>
      <c r="B643" s="6" t="s">
        <v>95</v>
      </c>
      <c r="C643" s="36">
        <v>248</v>
      </c>
      <c r="D643" s="36">
        <v>248</v>
      </c>
      <c r="E643" s="36" t="s">
        <v>69</v>
      </c>
      <c r="F643" s="36">
        <v>0</v>
      </c>
    </row>
    <row r="644" spans="1:6" x14ac:dyDescent="0.35">
      <c r="A644" s="27">
        <v>42955</v>
      </c>
      <c r="B644" s="6" t="s">
        <v>95</v>
      </c>
      <c r="C644" s="36">
        <v>253</v>
      </c>
      <c r="D644" s="36">
        <v>253</v>
      </c>
      <c r="E644" s="36" t="s">
        <v>69</v>
      </c>
      <c r="F644" s="36">
        <v>5</v>
      </c>
    </row>
    <row r="645" spans="1:6" x14ac:dyDescent="0.35">
      <c r="A645" s="27">
        <v>42956</v>
      </c>
      <c r="B645" s="6" t="s">
        <v>95</v>
      </c>
      <c r="C645" s="36">
        <v>256</v>
      </c>
      <c r="D645" s="36">
        <v>256</v>
      </c>
      <c r="E645" s="36" t="s">
        <v>69</v>
      </c>
      <c r="F645" s="36">
        <v>3</v>
      </c>
    </row>
    <row r="646" spans="1:6" x14ac:dyDescent="0.35">
      <c r="A646" s="27">
        <v>42957</v>
      </c>
      <c r="B646" s="6" t="s">
        <v>95</v>
      </c>
      <c r="C646" s="36">
        <v>274</v>
      </c>
      <c r="D646" s="36">
        <v>274</v>
      </c>
      <c r="E646" s="36" t="s">
        <v>69</v>
      </c>
      <c r="F646" s="36">
        <v>18</v>
      </c>
    </row>
    <row r="647" spans="1:6" x14ac:dyDescent="0.35">
      <c r="A647" s="27">
        <v>42958</v>
      </c>
      <c r="B647" s="6" t="s">
        <v>95</v>
      </c>
      <c r="C647" s="36">
        <v>274</v>
      </c>
      <c r="D647" s="36">
        <v>274</v>
      </c>
      <c r="E647" s="36" t="s">
        <v>69</v>
      </c>
      <c r="F647" s="36">
        <v>0</v>
      </c>
    </row>
    <row r="648" spans="1:6" x14ac:dyDescent="0.35">
      <c r="A648" s="27">
        <v>42959</v>
      </c>
      <c r="B648" s="6" t="s">
        <v>95</v>
      </c>
      <c r="C648" s="36">
        <v>274</v>
      </c>
      <c r="D648" s="36">
        <v>274</v>
      </c>
      <c r="E648" s="36" t="s">
        <v>69</v>
      </c>
      <c r="F648" s="36">
        <v>0</v>
      </c>
    </row>
    <row r="649" spans="1:6" x14ac:dyDescent="0.35">
      <c r="A649" s="27">
        <v>42960</v>
      </c>
      <c r="B649" s="6" t="s">
        <v>95</v>
      </c>
      <c r="C649" s="36">
        <v>274</v>
      </c>
      <c r="D649" s="36">
        <v>274</v>
      </c>
      <c r="E649" s="36" t="s">
        <v>69</v>
      </c>
      <c r="F649" s="36">
        <v>0</v>
      </c>
    </row>
    <row r="650" spans="1:6" x14ac:dyDescent="0.35">
      <c r="A650" s="27">
        <v>42961</v>
      </c>
      <c r="B650" s="6" t="s">
        <v>95</v>
      </c>
      <c r="C650" s="36">
        <v>274</v>
      </c>
      <c r="D650" s="36">
        <v>274</v>
      </c>
      <c r="E650" s="36" t="s">
        <v>69</v>
      </c>
      <c r="F650" s="36">
        <v>0</v>
      </c>
    </row>
    <row r="651" spans="1:6" x14ac:dyDescent="0.35">
      <c r="A651" s="27">
        <v>42962</v>
      </c>
      <c r="B651" s="6" t="s">
        <v>95</v>
      </c>
      <c r="C651" s="36">
        <v>276</v>
      </c>
      <c r="D651" s="36">
        <v>276</v>
      </c>
      <c r="E651" s="36" t="s">
        <v>69</v>
      </c>
      <c r="F651" s="36">
        <v>2</v>
      </c>
    </row>
    <row r="652" spans="1:6" x14ac:dyDescent="0.35">
      <c r="A652" s="27">
        <v>42963</v>
      </c>
      <c r="B652" s="6" t="s">
        <v>95</v>
      </c>
      <c r="C652" s="36">
        <v>278</v>
      </c>
      <c r="D652" s="36">
        <v>278</v>
      </c>
      <c r="E652" s="36" t="s">
        <v>69</v>
      </c>
      <c r="F652" s="36">
        <v>2</v>
      </c>
    </row>
    <row r="653" spans="1:6" x14ac:dyDescent="0.35">
      <c r="A653" s="27">
        <v>42964</v>
      </c>
      <c r="B653" s="6" t="s">
        <v>95</v>
      </c>
      <c r="C653" s="36">
        <v>278</v>
      </c>
      <c r="D653" s="36">
        <v>278</v>
      </c>
      <c r="E653" s="36" t="s">
        <v>69</v>
      </c>
      <c r="F653" s="36">
        <v>0</v>
      </c>
    </row>
    <row r="654" spans="1:6" x14ac:dyDescent="0.35">
      <c r="A654" s="27">
        <v>42965</v>
      </c>
      <c r="B654" s="6" t="s">
        <v>95</v>
      </c>
      <c r="C654" s="36">
        <v>278</v>
      </c>
      <c r="D654" s="36">
        <v>278</v>
      </c>
      <c r="E654" s="36" t="s">
        <v>69</v>
      </c>
      <c r="F654" s="36">
        <v>0</v>
      </c>
    </row>
    <row r="655" spans="1:6" x14ac:dyDescent="0.35">
      <c r="A655" s="27">
        <v>42966</v>
      </c>
      <c r="B655" s="6" t="s">
        <v>95</v>
      </c>
      <c r="C655" s="36">
        <v>282</v>
      </c>
      <c r="D655" s="36">
        <v>282</v>
      </c>
      <c r="E655" s="36" t="s">
        <v>69</v>
      </c>
      <c r="F655" s="36">
        <v>4</v>
      </c>
    </row>
    <row r="656" spans="1:6" x14ac:dyDescent="0.35">
      <c r="A656" s="27">
        <v>42967</v>
      </c>
      <c r="B656" s="6" t="s">
        <v>95</v>
      </c>
      <c r="C656" s="36">
        <v>282</v>
      </c>
      <c r="D656" s="36">
        <v>282</v>
      </c>
      <c r="E656" s="36" t="s">
        <v>69</v>
      </c>
      <c r="F656" s="36">
        <v>0</v>
      </c>
    </row>
    <row r="657" spans="1:6" x14ac:dyDescent="0.35">
      <c r="A657" s="27">
        <v>42968</v>
      </c>
      <c r="B657" s="6" t="s">
        <v>95</v>
      </c>
      <c r="C657" s="36">
        <v>287</v>
      </c>
      <c r="D657" s="36">
        <v>287</v>
      </c>
      <c r="E657" s="36" t="s">
        <v>69</v>
      </c>
      <c r="F657" s="36">
        <v>5</v>
      </c>
    </row>
    <row r="658" spans="1:6" x14ac:dyDescent="0.35">
      <c r="A658" s="27">
        <v>42969</v>
      </c>
      <c r="B658" s="6" t="s">
        <v>95</v>
      </c>
      <c r="C658" s="36">
        <v>288</v>
      </c>
      <c r="D658" s="36">
        <v>288</v>
      </c>
      <c r="E658" s="36" t="s">
        <v>69</v>
      </c>
      <c r="F658" s="36">
        <v>1</v>
      </c>
    </row>
    <row r="659" spans="1:6" x14ac:dyDescent="0.35">
      <c r="A659" s="27">
        <v>42970</v>
      </c>
      <c r="B659" s="6" t="s">
        <v>95</v>
      </c>
      <c r="C659" s="36">
        <v>288</v>
      </c>
      <c r="D659" s="36">
        <v>288</v>
      </c>
      <c r="E659" s="36" t="s">
        <v>69</v>
      </c>
      <c r="F659" s="36">
        <v>0</v>
      </c>
    </row>
    <row r="660" spans="1:6" x14ac:dyDescent="0.35">
      <c r="A660" s="27">
        <v>42971</v>
      </c>
      <c r="B660" s="6" t="s">
        <v>95</v>
      </c>
      <c r="C660" s="36">
        <v>289</v>
      </c>
      <c r="D660" s="36">
        <v>289</v>
      </c>
      <c r="E660" s="36" t="s">
        <v>69</v>
      </c>
      <c r="F660" s="36">
        <v>1</v>
      </c>
    </row>
    <row r="661" spans="1:6" x14ac:dyDescent="0.35">
      <c r="A661" s="27">
        <v>42972</v>
      </c>
      <c r="B661" s="6" t="s">
        <v>95</v>
      </c>
      <c r="C661" s="36">
        <v>305</v>
      </c>
      <c r="D661" s="36">
        <v>305</v>
      </c>
      <c r="E661" s="36" t="s">
        <v>69</v>
      </c>
      <c r="F661" s="36">
        <v>16</v>
      </c>
    </row>
    <row r="662" spans="1:6" x14ac:dyDescent="0.35">
      <c r="A662" s="27">
        <v>42973</v>
      </c>
      <c r="B662" s="6" t="s">
        <v>95</v>
      </c>
      <c r="C662" s="36">
        <v>310</v>
      </c>
      <c r="D662" s="36">
        <v>310</v>
      </c>
      <c r="E662" s="36" t="s">
        <v>69</v>
      </c>
      <c r="F662" s="36">
        <v>5</v>
      </c>
    </row>
    <row r="663" spans="1:6" x14ac:dyDescent="0.35">
      <c r="A663" s="27">
        <v>42974</v>
      </c>
      <c r="B663" s="6" t="s">
        <v>95</v>
      </c>
      <c r="C663" s="36">
        <v>310</v>
      </c>
      <c r="D663" s="36">
        <v>310</v>
      </c>
      <c r="E663" s="36" t="s">
        <v>69</v>
      </c>
      <c r="F663" s="36">
        <v>0</v>
      </c>
    </row>
    <row r="664" spans="1:6" x14ac:dyDescent="0.35">
      <c r="A664" s="27">
        <v>42975</v>
      </c>
      <c r="B664" s="6" t="s">
        <v>95</v>
      </c>
      <c r="C664" s="36">
        <v>310</v>
      </c>
      <c r="D664" s="36">
        <v>310</v>
      </c>
      <c r="E664" s="36" t="s">
        <v>69</v>
      </c>
      <c r="F664" s="36">
        <v>0</v>
      </c>
    </row>
    <row r="665" spans="1:6" x14ac:dyDescent="0.35">
      <c r="A665" s="27">
        <v>42976</v>
      </c>
      <c r="B665" s="6" t="s">
        <v>95</v>
      </c>
      <c r="C665" s="36">
        <v>310</v>
      </c>
      <c r="D665" s="36">
        <v>310</v>
      </c>
      <c r="E665" s="36" t="s">
        <v>69</v>
      </c>
      <c r="F665" s="36">
        <v>0</v>
      </c>
    </row>
    <row r="666" spans="1:6" x14ac:dyDescent="0.35">
      <c r="A666" s="27">
        <v>42977</v>
      </c>
      <c r="B666" s="6" t="s">
        <v>95</v>
      </c>
      <c r="C666" s="36">
        <v>319</v>
      </c>
      <c r="D666" s="36">
        <v>319</v>
      </c>
      <c r="E666" s="36" t="s">
        <v>69</v>
      </c>
      <c r="F666" s="36">
        <v>9</v>
      </c>
    </row>
    <row r="667" spans="1:6" x14ac:dyDescent="0.35">
      <c r="A667" s="27">
        <v>42978</v>
      </c>
      <c r="B667" s="6" t="s">
        <v>95</v>
      </c>
      <c r="C667" s="36">
        <v>319</v>
      </c>
      <c r="D667" s="36">
        <v>319</v>
      </c>
      <c r="E667" s="36" t="s">
        <v>69</v>
      </c>
      <c r="F667" s="36">
        <v>0</v>
      </c>
    </row>
    <row r="668" spans="1:6" x14ac:dyDescent="0.35">
      <c r="A668" s="27">
        <v>42979</v>
      </c>
      <c r="B668" s="6" t="s">
        <v>95</v>
      </c>
      <c r="C668" s="36">
        <v>322</v>
      </c>
      <c r="D668" s="36">
        <v>322</v>
      </c>
      <c r="E668" s="36" t="s">
        <v>69</v>
      </c>
      <c r="F668" s="36">
        <v>3</v>
      </c>
    </row>
    <row r="669" spans="1:6" x14ac:dyDescent="0.35">
      <c r="A669" s="27">
        <v>42980</v>
      </c>
      <c r="B669" s="6" t="s">
        <v>95</v>
      </c>
      <c r="C669" s="36">
        <v>322</v>
      </c>
      <c r="D669" s="36">
        <v>322</v>
      </c>
      <c r="E669" s="36" t="s">
        <v>69</v>
      </c>
      <c r="F669" s="36">
        <v>0</v>
      </c>
    </row>
    <row r="670" spans="1:6" x14ac:dyDescent="0.35">
      <c r="A670" s="27">
        <v>42981</v>
      </c>
      <c r="B670" s="6" t="s">
        <v>95</v>
      </c>
      <c r="C670" s="36">
        <v>325</v>
      </c>
      <c r="D670" s="36">
        <v>325</v>
      </c>
      <c r="E670" s="36" t="s">
        <v>69</v>
      </c>
      <c r="F670" s="36">
        <v>3</v>
      </c>
    </row>
    <row r="671" spans="1:6" x14ac:dyDescent="0.35">
      <c r="A671" s="27">
        <v>42982</v>
      </c>
      <c r="B671" s="6" t="s">
        <v>95</v>
      </c>
      <c r="C671" s="36">
        <v>331</v>
      </c>
      <c r="D671" s="36">
        <v>331</v>
      </c>
      <c r="E671" s="36" t="s">
        <v>69</v>
      </c>
      <c r="F671" s="36">
        <v>6</v>
      </c>
    </row>
    <row r="672" spans="1:6" x14ac:dyDescent="0.35">
      <c r="A672" s="27">
        <v>42983</v>
      </c>
      <c r="B672" s="6" t="s">
        <v>95</v>
      </c>
      <c r="C672" s="36">
        <v>333</v>
      </c>
      <c r="D672" s="36">
        <v>333</v>
      </c>
      <c r="E672" s="36" t="s">
        <v>69</v>
      </c>
      <c r="F672" s="36">
        <v>2</v>
      </c>
    </row>
    <row r="673" spans="1:6" x14ac:dyDescent="0.35">
      <c r="A673" s="27">
        <v>42984</v>
      </c>
      <c r="B673" s="6" t="s">
        <v>95</v>
      </c>
      <c r="C673" s="36">
        <v>333</v>
      </c>
      <c r="D673" s="36">
        <v>333</v>
      </c>
      <c r="E673" s="36" t="s">
        <v>69</v>
      </c>
      <c r="F673" s="36">
        <v>0</v>
      </c>
    </row>
    <row r="674" spans="1:6" x14ac:dyDescent="0.35">
      <c r="A674" s="27">
        <v>42985</v>
      </c>
      <c r="B674" s="6" t="s">
        <v>95</v>
      </c>
      <c r="C674" s="36">
        <v>338</v>
      </c>
      <c r="D674" s="36">
        <v>338</v>
      </c>
      <c r="E674" s="36" t="s">
        <v>69</v>
      </c>
      <c r="F674" s="36">
        <v>5</v>
      </c>
    </row>
    <row r="675" spans="1:6" x14ac:dyDescent="0.35">
      <c r="A675" s="27">
        <v>42986</v>
      </c>
      <c r="B675" s="6" t="s">
        <v>95</v>
      </c>
      <c r="C675" s="36">
        <v>338</v>
      </c>
      <c r="D675" s="36">
        <v>338</v>
      </c>
      <c r="E675" s="36" t="s">
        <v>69</v>
      </c>
      <c r="F675" s="36">
        <v>0</v>
      </c>
    </row>
    <row r="676" spans="1:6" x14ac:dyDescent="0.35">
      <c r="A676" s="27">
        <v>42987</v>
      </c>
      <c r="B676" s="6" t="s">
        <v>95</v>
      </c>
      <c r="C676" s="36">
        <v>340</v>
      </c>
      <c r="D676" s="36">
        <v>340</v>
      </c>
      <c r="E676" s="36" t="s">
        <v>69</v>
      </c>
      <c r="F676" s="36">
        <v>2</v>
      </c>
    </row>
    <row r="677" spans="1:6" x14ac:dyDescent="0.35">
      <c r="A677" s="27">
        <v>42988</v>
      </c>
      <c r="B677" s="6" t="s">
        <v>95</v>
      </c>
      <c r="C677" s="36">
        <v>344</v>
      </c>
      <c r="D677" s="36">
        <v>344</v>
      </c>
      <c r="E677" s="36" t="s">
        <v>69</v>
      </c>
      <c r="F677" s="36">
        <v>4</v>
      </c>
    </row>
    <row r="678" spans="1:6" x14ac:dyDescent="0.35">
      <c r="A678" s="27">
        <v>42989</v>
      </c>
      <c r="B678" s="6" t="s">
        <v>95</v>
      </c>
      <c r="C678" s="36">
        <v>344</v>
      </c>
      <c r="D678" s="36">
        <v>344</v>
      </c>
      <c r="E678" s="36" t="s">
        <v>69</v>
      </c>
      <c r="F678" s="36">
        <v>0</v>
      </c>
    </row>
    <row r="679" spans="1:6" x14ac:dyDescent="0.35">
      <c r="A679" s="27">
        <v>42990</v>
      </c>
      <c r="B679" s="6" t="s">
        <v>95</v>
      </c>
      <c r="C679" s="36">
        <v>344</v>
      </c>
      <c r="D679" s="36">
        <v>344</v>
      </c>
      <c r="E679" s="36" t="s">
        <v>69</v>
      </c>
      <c r="F679" s="36">
        <v>0</v>
      </c>
    </row>
    <row r="680" spans="1:6" x14ac:dyDescent="0.35">
      <c r="A680" s="27">
        <v>42991</v>
      </c>
      <c r="B680" s="6" t="s">
        <v>95</v>
      </c>
      <c r="C680" s="36">
        <v>344</v>
      </c>
      <c r="D680" s="36">
        <v>344</v>
      </c>
      <c r="E680" s="36" t="s">
        <v>69</v>
      </c>
      <c r="F680" s="36">
        <v>0</v>
      </c>
    </row>
    <row r="681" spans="1:6" x14ac:dyDescent="0.35">
      <c r="A681" s="27">
        <v>42992</v>
      </c>
      <c r="B681" s="6" t="s">
        <v>95</v>
      </c>
      <c r="C681" s="36">
        <v>345</v>
      </c>
      <c r="D681" s="36">
        <v>345</v>
      </c>
      <c r="E681" s="36" t="s">
        <v>69</v>
      </c>
      <c r="F681" s="36">
        <v>1</v>
      </c>
    </row>
    <row r="682" spans="1:6" x14ac:dyDescent="0.35">
      <c r="A682" s="27">
        <v>42993</v>
      </c>
      <c r="B682" s="6" t="s">
        <v>95</v>
      </c>
      <c r="C682" s="36">
        <v>346</v>
      </c>
      <c r="D682" s="36">
        <v>346</v>
      </c>
      <c r="E682" s="36" t="s">
        <v>69</v>
      </c>
      <c r="F682" s="36">
        <v>1</v>
      </c>
    </row>
    <row r="683" spans="1:6" x14ac:dyDescent="0.35">
      <c r="A683" s="27">
        <v>42994</v>
      </c>
      <c r="B683" s="6" t="s">
        <v>95</v>
      </c>
      <c r="C683" s="36">
        <v>348</v>
      </c>
      <c r="D683" s="36">
        <v>348</v>
      </c>
      <c r="E683" s="36" t="s">
        <v>69</v>
      </c>
      <c r="F683" s="36">
        <v>2</v>
      </c>
    </row>
    <row r="684" spans="1:6" x14ac:dyDescent="0.35">
      <c r="A684" s="27">
        <v>42995</v>
      </c>
      <c r="B684" s="6" t="s">
        <v>95</v>
      </c>
      <c r="C684" s="36">
        <v>349</v>
      </c>
      <c r="D684" s="36">
        <v>349</v>
      </c>
      <c r="E684" s="36" t="s">
        <v>69</v>
      </c>
      <c r="F684" s="36">
        <v>1</v>
      </c>
    </row>
    <row r="685" spans="1:6" x14ac:dyDescent="0.35">
      <c r="A685" s="27">
        <v>42996</v>
      </c>
      <c r="B685" s="6" t="s">
        <v>95</v>
      </c>
      <c r="C685" s="36">
        <v>349</v>
      </c>
      <c r="D685" s="36">
        <v>349</v>
      </c>
      <c r="E685" s="36" t="s">
        <v>69</v>
      </c>
      <c r="F685" s="36">
        <v>0</v>
      </c>
    </row>
    <row r="686" spans="1:6" x14ac:dyDescent="0.35">
      <c r="A686" s="27">
        <v>42997</v>
      </c>
      <c r="B686" s="6" t="s">
        <v>95</v>
      </c>
      <c r="C686" s="36">
        <v>353</v>
      </c>
      <c r="D686" s="36">
        <v>353</v>
      </c>
      <c r="E686" s="36" t="s">
        <v>69</v>
      </c>
      <c r="F686" s="36">
        <v>4</v>
      </c>
    </row>
    <row r="687" spans="1:6" x14ac:dyDescent="0.35">
      <c r="A687" s="27">
        <v>42998</v>
      </c>
      <c r="B687" s="6" t="s">
        <v>95</v>
      </c>
      <c r="C687" s="36">
        <v>353</v>
      </c>
      <c r="D687" s="36">
        <v>353</v>
      </c>
      <c r="E687" s="36" t="s">
        <v>69</v>
      </c>
      <c r="F687" s="36">
        <v>0</v>
      </c>
    </row>
    <row r="688" spans="1:6" x14ac:dyDescent="0.35">
      <c r="A688" s="27">
        <v>42999</v>
      </c>
      <c r="B688" s="6" t="s">
        <v>95</v>
      </c>
      <c r="C688" s="36">
        <v>353</v>
      </c>
      <c r="D688" s="36">
        <v>353</v>
      </c>
      <c r="E688" s="36" t="s">
        <v>69</v>
      </c>
      <c r="F688" s="36">
        <v>0</v>
      </c>
    </row>
    <row r="689" spans="1:9" x14ac:dyDescent="0.35">
      <c r="A689" s="27">
        <v>43000</v>
      </c>
      <c r="B689" s="6" t="s">
        <v>95</v>
      </c>
      <c r="C689" s="36">
        <v>357</v>
      </c>
      <c r="D689" s="36">
        <v>357</v>
      </c>
      <c r="E689" s="36" t="s">
        <v>69</v>
      </c>
      <c r="F689" s="36">
        <v>4</v>
      </c>
    </row>
    <row r="690" spans="1:9" x14ac:dyDescent="0.35">
      <c r="A690" s="27">
        <v>43001</v>
      </c>
      <c r="B690" s="6" t="s">
        <v>95</v>
      </c>
      <c r="C690" s="36">
        <v>357</v>
      </c>
      <c r="D690" s="36">
        <v>357</v>
      </c>
      <c r="E690" s="36" t="s">
        <v>69</v>
      </c>
      <c r="F690" s="36">
        <v>0</v>
      </c>
    </row>
    <row r="691" spans="1:9" x14ac:dyDescent="0.35">
      <c r="A691" s="27">
        <v>43002</v>
      </c>
      <c r="B691" s="6" t="s">
        <v>95</v>
      </c>
      <c r="C691" s="36">
        <v>357</v>
      </c>
      <c r="D691" s="36">
        <v>357</v>
      </c>
      <c r="E691" s="36" t="s">
        <v>69</v>
      </c>
      <c r="F691" s="36">
        <v>0</v>
      </c>
    </row>
    <row r="692" spans="1:9" x14ac:dyDescent="0.35">
      <c r="A692" s="27">
        <v>43003</v>
      </c>
      <c r="B692" s="6" t="s">
        <v>95</v>
      </c>
      <c r="C692" s="36">
        <v>357</v>
      </c>
      <c r="D692" s="36">
        <v>357</v>
      </c>
      <c r="E692" s="36" t="s">
        <v>69</v>
      </c>
      <c r="F692" s="36">
        <v>0</v>
      </c>
    </row>
    <row r="693" spans="1:9" x14ac:dyDescent="0.35">
      <c r="A693" s="27">
        <v>43004</v>
      </c>
      <c r="B693" s="6" t="s">
        <v>95</v>
      </c>
      <c r="C693" s="36">
        <v>358</v>
      </c>
      <c r="D693" s="36">
        <v>358</v>
      </c>
      <c r="E693" s="36" t="s">
        <v>69</v>
      </c>
      <c r="F693" s="36">
        <v>1</v>
      </c>
    </row>
    <row r="694" spans="1:9" x14ac:dyDescent="0.35">
      <c r="A694" s="27">
        <v>43005</v>
      </c>
      <c r="B694" s="6" t="s">
        <v>95</v>
      </c>
      <c r="C694" s="36">
        <v>359</v>
      </c>
      <c r="D694" s="36">
        <v>359</v>
      </c>
      <c r="E694" s="36" t="s">
        <v>69</v>
      </c>
      <c r="F694" s="36">
        <v>1</v>
      </c>
    </row>
    <row r="695" spans="1:9" x14ac:dyDescent="0.35">
      <c r="A695" s="27">
        <v>43006</v>
      </c>
      <c r="B695" s="6" t="s">
        <v>95</v>
      </c>
      <c r="C695" s="36">
        <v>379</v>
      </c>
      <c r="D695" s="36">
        <v>379</v>
      </c>
      <c r="E695" s="36" t="s">
        <v>69</v>
      </c>
      <c r="F695" s="36">
        <v>20</v>
      </c>
    </row>
    <row r="696" spans="1:9" x14ac:dyDescent="0.35">
      <c r="A696" s="27">
        <v>43007</v>
      </c>
      <c r="B696" s="6" t="s">
        <v>95</v>
      </c>
      <c r="C696" s="36">
        <v>383</v>
      </c>
      <c r="D696" s="36">
        <v>383</v>
      </c>
      <c r="E696" s="36" t="s">
        <v>69</v>
      </c>
      <c r="F696" s="36">
        <v>4</v>
      </c>
    </row>
    <row r="697" spans="1:9" x14ac:dyDescent="0.35">
      <c r="A697" s="27">
        <v>43008</v>
      </c>
      <c r="B697" s="6" t="s">
        <v>95</v>
      </c>
      <c r="C697" s="36">
        <v>383</v>
      </c>
      <c r="D697" s="36">
        <v>383</v>
      </c>
      <c r="E697" s="36" t="s">
        <v>69</v>
      </c>
      <c r="F697" s="36">
        <v>0</v>
      </c>
      <c r="I697" s="17"/>
    </row>
    <row r="698" spans="1:9" x14ac:dyDescent="0.35">
      <c r="A698" s="27">
        <v>43009</v>
      </c>
      <c r="B698" s="6" t="s">
        <v>95</v>
      </c>
      <c r="C698" s="36">
        <v>383</v>
      </c>
      <c r="D698" s="36">
        <v>383</v>
      </c>
      <c r="E698" s="36" t="s">
        <v>69</v>
      </c>
      <c r="F698" s="36">
        <v>0</v>
      </c>
    </row>
    <row r="699" spans="1:9" x14ac:dyDescent="0.35">
      <c r="A699" s="27">
        <v>43010</v>
      </c>
      <c r="B699" s="6" t="s">
        <v>95</v>
      </c>
      <c r="C699" s="36">
        <v>383</v>
      </c>
      <c r="D699" s="36">
        <v>383</v>
      </c>
      <c r="E699" s="36" t="s">
        <v>69</v>
      </c>
      <c r="F699" s="36">
        <v>0</v>
      </c>
    </row>
    <row r="700" spans="1:9" x14ac:dyDescent="0.35">
      <c r="A700" s="27">
        <v>43011</v>
      </c>
      <c r="B700" s="6" t="s">
        <v>95</v>
      </c>
      <c r="C700" s="36">
        <v>383</v>
      </c>
      <c r="D700" s="36">
        <v>383</v>
      </c>
      <c r="E700" s="36" t="s">
        <v>69</v>
      </c>
      <c r="F700" s="36">
        <v>0</v>
      </c>
    </row>
    <row r="701" spans="1:9" x14ac:dyDescent="0.35">
      <c r="A701" s="27">
        <v>43012</v>
      </c>
      <c r="B701" s="6" t="s">
        <v>95</v>
      </c>
      <c r="C701" s="36">
        <v>389</v>
      </c>
      <c r="D701" s="36">
        <v>389</v>
      </c>
      <c r="E701" s="36" t="s">
        <v>69</v>
      </c>
      <c r="F701" s="36">
        <v>6</v>
      </c>
    </row>
    <row r="702" spans="1:9" x14ac:dyDescent="0.35">
      <c r="A702" s="27">
        <v>43013</v>
      </c>
      <c r="B702" s="6" t="s">
        <v>95</v>
      </c>
      <c r="C702" s="36">
        <v>390</v>
      </c>
      <c r="D702" s="36">
        <v>390</v>
      </c>
      <c r="E702" s="36" t="s">
        <v>69</v>
      </c>
      <c r="F702" s="36">
        <v>1</v>
      </c>
    </row>
    <row r="703" spans="1:9" x14ac:dyDescent="0.35">
      <c r="A703" s="27">
        <v>43014</v>
      </c>
      <c r="B703" s="6" t="s">
        <v>95</v>
      </c>
      <c r="C703" s="36">
        <v>390</v>
      </c>
      <c r="D703" s="36">
        <v>390</v>
      </c>
      <c r="E703" s="36" t="s">
        <v>69</v>
      </c>
      <c r="F703" s="36">
        <v>0</v>
      </c>
    </row>
    <row r="704" spans="1:9" x14ac:dyDescent="0.35">
      <c r="A704" s="27">
        <v>43015</v>
      </c>
      <c r="B704" s="6" t="s">
        <v>95</v>
      </c>
      <c r="C704" s="36">
        <v>390</v>
      </c>
      <c r="D704" s="36">
        <v>390</v>
      </c>
      <c r="E704" s="36" t="s">
        <v>69</v>
      </c>
      <c r="F704" s="36">
        <v>0</v>
      </c>
    </row>
    <row r="705" spans="1:6" x14ac:dyDescent="0.35">
      <c r="A705" s="27">
        <v>43016</v>
      </c>
      <c r="B705" s="6" t="s">
        <v>95</v>
      </c>
      <c r="C705" s="36">
        <v>391</v>
      </c>
      <c r="D705" s="36">
        <v>391</v>
      </c>
      <c r="E705" s="36" t="s">
        <v>69</v>
      </c>
      <c r="F705" s="36">
        <v>1</v>
      </c>
    </row>
    <row r="706" spans="1:6" x14ac:dyDescent="0.35">
      <c r="A706" s="27">
        <v>43017</v>
      </c>
      <c r="B706" s="6" t="s">
        <v>95</v>
      </c>
      <c r="C706" s="36">
        <v>391</v>
      </c>
      <c r="D706" s="36">
        <v>391</v>
      </c>
      <c r="E706" s="36" t="s">
        <v>69</v>
      </c>
      <c r="F706" s="36">
        <v>0</v>
      </c>
    </row>
    <row r="707" spans="1:6" x14ac:dyDescent="0.35">
      <c r="A707" s="27">
        <v>43018</v>
      </c>
      <c r="B707" s="6" t="s">
        <v>95</v>
      </c>
      <c r="C707" s="36">
        <v>391</v>
      </c>
      <c r="D707" s="36">
        <v>391</v>
      </c>
      <c r="E707" s="36" t="s">
        <v>69</v>
      </c>
      <c r="F707" s="36">
        <v>0</v>
      </c>
    </row>
    <row r="708" spans="1:6" x14ac:dyDescent="0.35">
      <c r="A708" s="27">
        <v>43019</v>
      </c>
      <c r="B708" s="6" t="s">
        <v>95</v>
      </c>
      <c r="C708" s="36">
        <v>391</v>
      </c>
      <c r="D708" s="36">
        <v>391</v>
      </c>
      <c r="E708" s="36" t="s">
        <v>69</v>
      </c>
      <c r="F708" s="36">
        <v>0</v>
      </c>
    </row>
    <row r="709" spans="1:6" x14ac:dyDescent="0.35">
      <c r="A709" s="27">
        <v>43020</v>
      </c>
      <c r="B709" s="6" t="s">
        <v>95</v>
      </c>
      <c r="C709" s="36">
        <v>391</v>
      </c>
      <c r="D709" s="36">
        <v>391</v>
      </c>
      <c r="E709" s="36" t="s">
        <v>69</v>
      </c>
      <c r="F709" s="36">
        <v>0</v>
      </c>
    </row>
    <row r="710" spans="1:6" x14ac:dyDescent="0.35">
      <c r="A710" s="27">
        <v>43021</v>
      </c>
      <c r="B710" s="6" t="s">
        <v>95</v>
      </c>
      <c r="C710" s="36">
        <v>391</v>
      </c>
      <c r="D710" s="36">
        <v>391</v>
      </c>
      <c r="E710" s="36" t="s">
        <v>69</v>
      </c>
      <c r="F710" s="36">
        <v>0</v>
      </c>
    </row>
    <row r="711" spans="1:6" x14ac:dyDescent="0.35">
      <c r="A711" s="27">
        <v>43022</v>
      </c>
      <c r="B711" s="6" t="s">
        <v>95</v>
      </c>
      <c r="C711" s="36">
        <v>391</v>
      </c>
      <c r="D711" s="36">
        <v>391</v>
      </c>
      <c r="E711" s="36" t="s">
        <v>69</v>
      </c>
      <c r="F711" s="36">
        <v>0</v>
      </c>
    </row>
    <row r="712" spans="1:6" x14ac:dyDescent="0.35">
      <c r="A712" s="27">
        <v>43023</v>
      </c>
      <c r="B712" s="6" t="s">
        <v>95</v>
      </c>
      <c r="C712" s="36">
        <v>391</v>
      </c>
      <c r="D712" s="36">
        <v>391</v>
      </c>
      <c r="E712" s="36" t="s">
        <v>69</v>
      </c>
      <c r="F712" s="36">
        <v>0</v>
      </c>
    </row>
    <row r="713" spans="1:6" x14ac:dyDescent="0.35">
      <c r="A713" s="27">
        <v>43024</v>
      </c>
      <c r="B713" s="6" t="s">
        <v>95</v>
      </c>
      <c r="C713" s="36">
        <v>391</v>
      </c>
      <c r="D713" s="36">
        <v>391</v>
      </c>
      <c r="E713" s="36" t="s">
        <v>69</v>
      </c>
      <c r="F713" s="36">
        <v>0</v>
      </c>
    </row>
    <row r="714" spans="1:6" x14ac:dyDescent="0.35">
      <c r="A714" s="27">
        <v>43025</v>
      </c>
      <c r="B714" s="6" t="s">
        <v>95</v>
      </c>
      <c r="C714" s="36">
        <v>391</v>
      </c>
      <c r="D714" s="36">
        <v>391</v>
      </c>
      <c r="E714" s="36" t="s">
        <v>69</v>
      </c>
      <c r="F714" s="36">
        <v>0</v>
      </c>
    </row>
    <row r="715" spans="1:6" x14ac:dyDescent="0.35">
      <c r="A715" s="27">
        <v>43026</v>
      </c>
      <c r="B715" s="6" t="s">
        <v>95</v>
      </c>
      <c r="C715" s="36">
        <v>397</v>
      </c>
      <c r="D715" s="36">
        <v>397</v>
      </c>
      <c r="E715" s="36" t="s">
        <v>69</v>
      </c>
      <c r="F715" s="36">
        <v>6</v>
      </c>
    </row>
    <row r="716" spans="1:6" x14ac:dyDescent="0.35">
      <c r="A716" s="27">
        <v>43027</v>
      </c>
      <c r="B716" s="6" t="s">
        <v>95</v>
      </c>
      <c r="C716" s="36">
        <v>399</v>
      </c>
      <c r="D716" s="36">
        <v>399</v>
      </c>
      <c r="E716" s="36" t="s">
        <v>69</v>
      </c>
      <c r="F716" s="36">
        <v>2</v>
      </c>
    </row>
    <row r="717" spans="1:6" x14ac:dyDescent="0.35">
      <c r="A717" s="27">
        <v>43028</v>
      </c>
      <c r="B717" s="6" t="s">
        <v>95</v>
      </c>
      <c r="C717" s="36">
        <v>399</v>
      </c>
      <c r="D717" s="36">
        <v>399</v>
      </c>
      <c r="E717" s="36" t="s">
        <v>69</v>
      </c>
      <c r="F717" s="36">
        <v>0</v>
      </c>
    </row>
    <row r="718" spans="1:6" x14ac:dyDescent="0.35">
      <c r="A718" s="27">
        <v>43029</v>
      </c>
      <c r="B718" s="6" t="s">
        <v>95</v>
      </c>
      <c r="C718" s="36">
        <v>399</v>
      </c>
      <c r="D718" s="36">
        <v>399</v>
      </c>
      <c r="E718" s="36" t="s">
        <v>69</v>
      </c>
      <c r="F718" s="36">
        <v>0</v>
      </c>
    </row>
    <row r="719" spans="1:6" x14ac:dyDescent="0.35">
      <c r="A719" s="27">
        <v>43030</v>
      </c>
      <c r="B719" s="6" t="s">
        <v>95</v>
      </c>
      <c r="C719" s="36">
        <v>399</v>
      </c>
      <c r="D719" s="36">
        <v>399</v>
      </c>
      <c r="E719" s="36" t="s">
        <v>69</v>
      </c>
      <c r="F719" s="36">
        <v>0</v>
      </c>
    </row>
    <row r="720" spans="1:6" x14ac:dyDescent="0.35">
      <c r="A720" s="27">
        <v>43031</v>
      </c>
      <c r="B720" s="6" t="s">
        <v>95</v>
      </c>
      <c r="C720" s="36">
        <v>399</v>
      </c>
      <c r="D720" s="36">
        <v>399</v>
      </c>
      <c r="E720" s="36" t="s">
        <v>69</v>
      </c>
      <c r="F720" s="36">
        <v>0</v>
      </c>
    </row>
    <row r="721" spans="1:6" x14ac:dyDescent="0.35">
      <c r="A721" s="27">
        <v>43032</v>
      </c>
      <c r="B721" s="6" t="s">
        <v>95</v>
      </c>
      <c r="C721" s="36">
        <v>399</v>
      </c>
      <c r="D721" s="36">
        <v>399</v>
      </c>
      <c r="E721" s="36" t="s">
        <v>69</v>
      </c>
      <c r="F721" s="36">
        <v>0</v>
      </c>
    </row>
    <row r="722" spans="1:6" x14ac:dyDescent="0.35">
      <c r="A722" s="27">
        <v>43033</v>
      </c>
      <c r="B722" s="6" t="s">
        <v>95</v>
      </c>
      <c r="C722" s="36">
        <v>412</v>
      </c>
      <c r="D722" s="36">
        <v>412</v>
      </c>
      <c r="E722" s="36" t="s">
        <v>69</v>
      </c>
      <c r="F722" s="36">
        <v>13</v>
      </c>
    </row>
    <row r="723" spans="1:6" x14ac:dyDescent="0.35">
      <c r="A723" s="27">
        <v>43034</v>
      </c>
      <c r="B723" s="6" t="s">
        <v>95</v>
      </c>
      <c r="C723" s="36">
        <v>412</v>
      </c>
      <c r="D723" s="36">
        <v>412</v>
      </c>
      <c r="E723" s="36" t="s">
        <v>69</v>
      </c>
      <c r="F723" s="36">
        <v>0</v>
      </c>
    </row>
    <row r="724" spans="1:6" x14ac:dyDescent="0.35">
      <c r="A724" s="27">
        <v>43035</v>
      </c>
      <c r="B724" s="6" t="s">
        <v>95</v>
      </c>
      <c r="C724" s="36">
        <v>412</v>
      </c>
      <c r="D724" s="36">
        <v>412</v>
      </c>
      <c r="E724" s="36" t="s">
        <v>69</v>
      </c>
      <c r="F724" s="36">
        <v>0</v>
      </c>
    </row>
    <row r="725" spans="1:6" x14ac:dyDescent="0.35">
      <c r="A725" s="27">
        <v>43036</v>
      </c>
      <c r="B725" s="6" t="s">
        <v>95</v>
      </c>
      <c r="C725" s="36">
        <v>412</v>
      </c>
      <c r="D725" s="36">
        <v>412</v>
      </c>
      <c r="E725" s="36" t="s">
        <v>69</v>
      </c>
      <c r="F725" s="36">
        <v>0</v>
      </c>
    </row>
    <row r="726" spans="1:6" x14ac:dyDescent="0.35">
      <c r="A726" s="27">
        <v>43037</v>
      </c>
      <c r="B726" s="6" t="s">
        <v>95</v>
      </c>
      <c r="C726" s="36">
        <v>412</v>
      </c>
      <c r="D726" s="36">
        <v>412</v>
      </c>
      <c r="E726" s="36" t="s">
        <v>69</v>
      </c>
      <c r="F726" s="36">
        <v>0</v>
      </c>
    </row>
    <row r="727" spans="1:6" x14ac:dyDescent="0.35">
      <c r="A727" s="27">
        <v>43038</v>
      </c>
      <c r="B727" s="6" t="s">
        <v>95</v>
      </c>
      <c r="C727" s="36">
        <v>412</v>
      </c>
      <c r="D727" s="36">
        <v>412</v>
      </c>
      <c r="E727" s="36" t="s">
        <v>69</v>
      </c>
      <c r="F727" s="36">
        <v>0</v>
      </c>
    </row>
    <row r="728" spans="1:6" x14ac:dyDescent="0.35">
      <c r="A728" s="27">
        <v>43039</v>
      </c>
      <c r="B728" s="6" t="s">
        <v>95</v>
      </c>
      <c r="C728" s="36">
        <v>412</v>
      </c>
      <c r="D728" s="36">
        <v>412</v>
      </c>
      <c r="E728" s="36" t="s">
        <v>69</v>
      </c>
      <c r="F728" s="36">
        <v>0</v>
      </c>
    </row>
    <row r="729" spans="1:6" x14ac:dyDescent="0.35">
      <c r="A729" s="27">
        <v>43040</v>
      </c>
      <c r="B729" s="6" t="s">
        <v>95</v>
      </c>
      <c r="C729" s="36">
        <v>412</v>
      </c>
      <c r="D729" s="36">
        <v>412</v>
      </c>
      <c r="E729" s="36" t="s">
        <v>69</v>
      </c>
      <c r="F729" s="36">
        <v>0</v>
      </c>
    </row>
    <row r="730" spans="1:6" x14ac:dyDescent="0.35">
      <c r="A730" s="27">
        <v>43041</v>
      </c>
      <c r="B730" s="6" t="s">
        <v>95</v>
      </c>
      <c r="C730" s="36">
        <v>421</v>
      </c>
      <c r="D730" s="36">
        <v>421</v>
      </c>
      <c r="E730" s="36" t="s">
        <v>69</v>
      </c>
      <c r="F730" s="36">
        <v>9</v>
      </c>
    </row>
    <row r="731" spans="1:6" x14ac:dyDescent="0.35">
      <c r="A731" s="27">
        <v>43042</v>
      </c>
      <c r="B731" s="6" t="s">
        <v>95</v>
      </c>
      <c r="C731" s="36">
        <v>421</v>
      </c>
      <c r="D731" s="36">
        <v>421</v>
      </c>
      <c r="E731" s="36" t="s">
        <v>69</v>
      </c>
      <c r="F731" s="36">
        <v>0</v>
      </c>
    </row>
    <row r="732" spans="1:6" x14ac:dyDescent="0.35">
      <c r="A732" s="27">
        <v>43043</v>
      </c>
      <c r="B732" s="6" t="s">
        <v>95</v>
      </c>
      <c r="C732" s="36">
        <v>421</v>
      </c>
      <c r="D732" s="36">
        <v>421</v>
      </c>
      <c r="E732" s="36" t="s">
        <v>69</v>
      </c>
      <c r="F732" s="36">
        <v>0</v>
      </c>
    </row>
    <row r="733" spans="1:6" x14ac:dyDescent="0.35">
      <c r="A733" s="27">
        <v>43044</v>
      </c>
      <c r="B733" s="6" t="s">
        <v>95</v>
      </c>
      <c r="C733" s="36">
        <v>426</v>
      </c>
      <c r="D733" s="36">
        <v>426</v>
      </c>
      <c r="E733" s="36" t="s">
        <v>69</v>
      </c>
      <c r="F733" s="36">
        <v>5</v>
      </c>
    </row>
    <row r="734" spans="1:6" x14ac:dyDescent="0.35">
      <c r="A734" s="27">
        <v>43045</v>
      </c>
      <c r="B734" s="6" t="s">
        <v>95</v>
      </c>
      <c r="C734" s="36">
        <v>429</v>
      </c>
      <c r="D734" s="36">
        <v>429</v>
      </c>
      <c r="E734" s="36" t="s">
        <v>69</v>
      </c>
      <c r="F734" s="36">
        <v>3</v>
      </c>
    </row>
    <row r="735" spans="1:6" x14ac:dyDescent="0.35">
      <c r="A735" s="27">
        <v>43046</v>
      </c>
      <c r="B735" s="6" t="s">
        <v>95</v>
      </c>
      <c r="C735" s="36">
        <v>429</v>
      </c>
      <c r="D735" s="36">
        <v>429</v>
      </c>
      <c r="E735" s="36" t="s">
        <v>69</v>
      </c>
      <c r="F735" s="36">
        <v>0</v>
      </c>
    </row>
    <row r="736" spans="1:6" x14ac:dyDescent="0.35">
      <c r="A736" s="27">
        <v>43047</v>
      </c>
      <c r="B736" s="6" t="s">
        <v>95</v>
      </c>
      <c r="C736" s="36">
        <v>429</v>
      </c>
      <c r="D736" s="36">
        <v>429</v>
      </c>
      <c r="E736" s="36" t="s">
        <v>69</v>
      </c>
      <c r="F736" s="36">
        <v>0</v>
      </c>
    </row>
    <row r="737" spans="1:6" x14ac:dyDescent="0.35">
      <c r="A737" s="27">
        <v>43048</v>
      </c>
      <c r="B737" s="6" t="s">
        <v>95</v>
      </c>
      <c r="C737" s="36">
        <v>429</v>
      </c>
      <c r="D737" s="36">
        <v>429</v>
      </c>
      <c r="E737" s="36" t="s">
        <v>69</v>
      </c>
      <c r="F737" s="36">
        <v>0</v>
      </c>
    </row>
    <row r="738" spans="1:6" x14ac:dyDescent="0.35">
      <c r="A738" s="27">
        <v>43049</v>
      </c>
      <c r="B738" s="6" t="s">
        <v>95</v>
      </c>
      <c r="C738" s="36">
        <v>435</v>
      </c>
      <c r="D738" s="36">
        <v>435</v>
      </c>
      <c r="E738" s="36" t="s">
        <v>69</v>
      </c>
      <c r="F738" s="36">
        <v>6</v>
      </c>
    </row>
    <row r="739" spans="1:6" x14ac:dyDescent="0.35">
      <c r="A739" s="27">
        <v>43050</v>
      </c>
      <c r="B739" s="6" t="s">
        <v>95</v>
      </c>
      <c r="C739" s="36">
        <v>436</v>
      </c>
      <c r="D739" s="36">
        <v>436</v>
      </c>
      <c r="E739" s="36" t="s">
        <v>69</v>
      </c>
      <c r="F739" s="36">
        <v>1</v>
      </c>
    </row>
    <row r="740" spans="1:6" x14ac:dyDescent="0.35">
      <c r="A740" s="27">
        <v>43051</v>
      </c>
      <c r="B740" s="6" t="s">
        <v>95</v>
      </c>
      <c r="C740" s="36">
        <v>436</v>
      </c>
      <c r="D740" s="36">
        <v>436</v>
      </c>
      <c r="E740" s="36" t="s">
        <v>69</v>
      </c>
      <c r="F740" s="36">
        <v>0</v>
      </c>
    </row>
    <row r="741" spans="1:6" x14ac:dyDescent="0.35">
      <c r="A741" s="27">
        <v>43052</v>
      </c>
      <c r="B741" s="6" t="s">
        <v>95</v>
      </c>
      <c r="C741" s="36">
        <v>436</v>
      </c>
      <c r="D741" s="36">
        <v>436</v>
      </c>
      <c r="E741" s="36" t="s">
        <v>69</v>
      </c>
      <c r="F741" s="36">
        <v>0</v>
      </c>
    </row>
    <row r="742" spans="1:6" x14ac:dyDescent="0.35">
      <c r="A742" s="27">
        <v>43053</v>
      </c>
      <c r="B742" s="6" t="s">
        <v>95</v>
      </c>
      <c r="C742" s="36">
        <v>436</v>
      </c>
      <c r="D742" s="36">
        <v>436</v>
      </c>
      <c r="E742" s="36" t="s">
        <v>69</v>
      </c>
      <c r="F742" s="36">
        <v>0</v>
      </c>
    </row>
    <row r="743" spans="1:6" x14ac:dyDescent="0.35">
      <c r="A743" s="27">
        <v>43054</v>
      </c>
      <c r="B743" s="6" t="s">
        <v>95</v>
      </c>
      <c r="C743" s="36">
        <v>436</v>
      </c>
      <c r="D743" s="36">
        <v>436</v>
      </c>
      <c r="E743" s="36" t="s">
        <v>69</v>
      </c>
      <c r="F743" s="36">
        <v>0</v>
      </c>
    </row>
    <row r="744" spans="1:6" x14ac:dyDescent="0.35">
      <c r="A744" s="27">
        <v>43055</v>
      </c>
      <c r="B744" s="6" t="s">
        <v>95</v>
      </c>
      <c r="C744" s="36">
        <v>438</v>
      </c>
      <c r="D744" s="36">
        <v>438</v>
      </c>
      <c r="E744" s="36" t="s">
        <v>69</v>
      </c>
      <c r="F744" s="36">
        <v>2</v>
      </c>
    </row>
    <row r="745" spans="1:6" x14ac:dyDescent="0.35">
      <c r="A745" s="27">
        <v>43056</v>
      </c>
      <c r="B745" s="6" t="s">
        <v>95</v>
      </c>
      <c r="C745" s="36">
        <v>438</v>
      </c>
      <c r="D745" s="36">
        <v>438</v>
      </c>
      <c r="E745" s="36" t="s">
        <v>69</v>
      </c>
      <c r="F745" s="36">
        <v>0</v>
      </c>
    </row>
    <row r="746" spans="1:6" x14ac:dyDescent="0.35">
      <c r="A746" s="27">
        <v>43057</v>
      </c>
      <c r="B746" s="6" t="s">
        <v>95</v>
      </c>
      <c r="C746" s="36">
        <v>438</v>
      </c>
      <c r="D746" s="36">
        <v>438</v>
      </c>
      <c r="E746" s="36" t="s">
        <v>69</v>
      </c>
      <c r="F746" s="36">
        <v>0</v>
      </c>
    </row>
    <row r="747" spans="1:6" x14ac:dyDescent="0.35">
      <c r="A747" s="27">
        <v>43058</v>
      </c>
      <c r="B747" s="6" t="s">
        <v>95</v>
      </c>
      <c r="C747" s="36">
        <v>438</v>
      </c>
      <c r="D747" s="36">
        <v>438</v>
      </c>
      <c r="E747" s="36" t="s">
        <v>69</v>
      </c>
      <c r="F747" s="36">
        <v>0</v>
      </c>
    </row>
    <row r="748" spans="1:6" x14ac:dyDescent="0.35">
      <c r="A748" s="27">
        <v>43059</v>
      </c>
      <c r="B748" s="6" t="s">
        <v>95</v>
      </c>
      <c r="C748" s="36">
        <v>438</v>
      </c>
      <c r="D748" s="36">
        <v>438</v>
      </c>
      <c r="E748" s="36" t="s">
        <v>69</v>
      </c>
      <c r="F748" s="36">
        <v>0</v>
      </c>
    </row>
    <row r="749" spans="1:6" x14ac:dyDescent="0.35">
      <c r="A749" s="27">
        <v>43060</v>
      </c>
      <c r="B749" s="6" t="s">
        <v>95</v>
      </c>
      <c r="C749" s="36">
        <v>438</v>
      </c>
      <c r="D749" s="36">
        <v>438</v>
      </c>
      <c r="E749" s="36" t="s">
        <v>69</v>
      </c>
      <c r="F749" s="36">
        <v>0</v>
      </c>
    </row>
    <row r="750" spans="1:6" x14ac:dyDescent="0.35">
      <c r="A750" s="27">
        <v>43061</v>
      </c>
      <c r="B750" s="6" t="s">
        <v>95</v>
      </c>
      <c r="C750" s="36">
        <v>438</v>
      </c>
      <c r="D750" s="36">
        <v>438</v>
      </c>
      <c r="E750" s="36" t="s">
        <v>69</v>
      </c>
      <c r="F750" s="36">
        <v>0</v>
      </c>
    </row>
    <row r="751" spans="1:6" x14ac:dyDescent="0.35">
      <c r="A751" s="27">
        <v>43062</v>
      </c>
      <c r="B751" s="6" t="s">
        <v>95</v>
      </c>
      <c r="C751" s="36">
        <v>444</v>
      </c>
      <c r="D751" s="36">
        <v>444</v>
      </c>
      <c r="E751" s="36" t="s">
        <v>69</v>
      </c>
      <c r="F751" s="36">
        <v>6</v>
      </c>
    </row>
    <row r="752" spans="1:6" x14ac:dyDescent="0.35">
      <c r="A752" s="27">
        <v>43063</v>
      </c>
      <c r="B752" s="6" t="s">
        <v>95</v>
      </c>
      <c r="C752" s="36">
        <v>453</v>
      </c>
      <c r="D752" s="36">
        <v>453</v>
      </c>
      <c r="E752" s="36" t="s">
        <v>69</v>
      </c>
      <c r="F752" s="36">
        <v>9</v>
      </c>
    </row>
    <row r="753" spans="1:6" x14ac:dyDescent="0.35">
      <c r="A753" s="27">
        <v>43064</v>
      </c>
      <c r="B753" s="6" t="s">
        <v>95</v>
      </c>
      <c r="C753" s="36">
        <v>457</v>
      </c>
      <c r="D753" s="36">
        <v>457</v>
      </c>
      <c r="E753" s="36" t="s">
        <v>69</v>
      </c>
      <c r="F753" s="36">
        <v>4</v>
      </c>
    </row>
    <row r="754" spans="1:6" x14ac:dyDescent="0.35">
      <c r="A754" s="27">
        <v>43065</v>
      </c>
      <c r="B754" s="6" t="s">
        <v>95</v>
      </c>
      <c r="C754" s="36">
        <v>457</v>
      </c>
      <c r="D754" s="36">
        <v>457</v>
      </c>
      <c r="E754" s="36" t="s">
        <v>69</v>
      </c>
      <c r="F754" s="36">
        <v>0</v>
      </c>
    </row>
    <row r="755" spans="1:6" x14ac:dyDescent="0.35">
      <c r="A755" s="27">
        <v>43066</v>
      </c>
      <c r="B755" s="6" t="s">
        <v>95</v>
      </c>
      <c r="C755" s="36">
        <v>458</v>
      </c>
      <c r="D755" s="36">
        <v>458</v>
      </c>
      <c r="E755" s="36" t="s">
        <v>69</v>
      </c>
      <c r="F755" s="36">
        <v>1</v>
      </c>
    </row>
    <row r="756" spans="1:6" x14ac:dyDescent="0.35">
      <c r="A756" s="27">
        <v>43067</v>
      </c>
      <c r="B756" s="6" t="s">
        <v>95</v>
      </c>
      <c r="C756" s="36">
        <v>459</v>
      </c>
      <c r="D756" s="36">
        <v>459</v>
      </c>
      <c r="E756" s="36" t="s">
        <v>69</v>
      </c>
      <c r="F756" s="36">
        <v>1</v>
      </c>
    </row>
    <row r="757" spans="1:6" x14ac:dyDescent="0.35">
      <c r="A757" s="27">
        <v>43068</v>
      </c>
      <c r="B757" s="6" t="s">
        <v>95</v>
      </c>
      <c r="C757" s="36">
        <v>462</v>
      </c>
      <c r="D757" s="36">
        <v>462</v>
      </c>
      <c r="E757" s="36" t="s">
        <v>69</v>
      </c>
      <c r="F757" s="36">
        <v>3</v>
      </c>
    </row>
    <row r="758" spans="1:6" x14ac:dyDescent="0.35">
      <c r="A758" s="27">
        <v>43069</v>
      </c>
      <c r="B758" s="6" t="s">
        <v>95</v>
      </c>
      <c r="C758" s="36">
        <v>462</v>
      </c>
      <c r="D758" s="36">
        <v>462</v>
      </c>
      <c r="E758" s="36" t="s">
        <v>69</v>
      </c>
      <c r="F758" s="36">
        <v>0</v>
      </c>
    </row>
    <row r="759" spans="1:6" x14ac:dyDescent="0.35">
      <c r="A759" s="27">
        <v>43070</v>
      </c>
      <c r="B759" s="6" t="s">
        <v>95</v>
      </c>
      <c r="C759" s="36">
        <v>476</v>
      </c>
      <c r="D759" s="36">
        <v>476</v>
      </c>
      <c r="E759" s="36" t="s">
        <v>69</v>
      </c>
      <c r="F759" s="36">
        <v>14</v>
      </c>
    </row>
    <row r="760" spans="1:6" x14ac:dyDescent="0.35">
      <c r="A760" s="27">
        <v>43071</v>
      </c>
      <c r="B760" s="6" t="s">
        <v>95</v>
      </c>
      <c r="C760" s="36">
        <v>476</v>
      </c>
      <c r="D760" s="36">
        <v>476</v>
      </c>
      <c r="E760" s="36" t="s">
        <v>69</v>
      </c>
      <c r="F760" s="36">
        <v>0</v>
      </c>
    </row>
    <row r="761" spans="1:6" x14ac:dyDescent="0.35">
      <c r="A761" s="27">
        <v>43072</v>
      </c>
      <c r="B761" s="6" t="s">
        <v>95</v>
      </c>
      <c r="C761" s="36">
        <v>476</v>
      </c>
      <c r="D761" s="36">
        <v>476</v>
      </c>
      <c r="E761" s="36" t="s">
        <v>69</v>
      </c>
      <c r="F761" s="36">
        <v>0</v>
      </c>
    </row>
    <row r="762" spans="1:6" x14ac:dyDescent="0.35">
      <c r="A762" s="27">
        <v>43073</v>
      </c>
      <c r="B762" s="6" t="s">
        <v>95</v>
      </c>
      <c r="C762" s="36">
        <v>483</v>
      </c>
      <c r="D762" s="36">
        <v>483</v>
      </c>
      <c r="E762" s="36" t="s">
        <v>69</v>
      </c>
      <c r="F762" s="36">
        <v>7</v>
      </c>
    </row>
    <row r="763" spans="1:6" x14ac:dyDescent="0.35">
      <c r="A763" s="27">
        <v>43074</v>
      </c>
      <c r="B763" s="6" t="s">
        <v>95</v>
      </c>
      <c r="C763" s="36">
        <v>483</v>
      </c>
      <c r="D763" s="36">
        <v>483</v>
      </c>
      <c r="E763" s="36" t="s">
        <v>69</v>
      </c>
      <c r="F763" s="36">
        <v>0</v>
      </c>
    </row>
    <row r="764" spans="1:6" x14ac:dyDescent="0.35">
      <c r="A764" s="27">
        <v>43075</v>
      </c>
      <c r="B764" s="6" t="s">
        <v>95</v>
      </c>
      <c r="C764" s="36">
        <v>483</v>
      </c>
      <c r="D764" s="36">
        <v>483</v>
      </c>
      <c r="E764" s="36" t="s">
        <v>69</v>
      </c>
      <c r="F764" s="36">
        <v>0</v>
      </c>
    </row>
    <row r="765" spans="1:6" x14ac:dyDescent="0.35">
      <c r="A765" s="27">
        <v>43076</v>
      </c>
      <c r="B765" s="6" t="s">
        <v>95</v>
      </c>
      <c r="C765" s="36">
        <v>484</v>
      </c>
      <c r="D765" s="36">
        <v>484</v>
      </c>
      <c r="E765" s="36" t="s">
        <v>69</v>
      </c>
      <c r="F765" s="36">
        <v>1</v>
      </c>
    </row>
    <row r="766" spans="1:6" x14ac:dyDescent="0.35">
      <c r="A766" s="27">
        <v>43077</v>
      </c>
      <c r="B766" s="6" t="s">
        <v>95</v>
      </c>
      <c r="C766" s="36">
        <v>488</v>
      </c>
      <c r="D766" s="36">
        <v>488</v>
      </c>
      <c r="E766" s="36" t="s">
        <v>69</v>
      </c>
      <c r="F766" s="36">
        <v>4</v>
      </c>
    </row>
    <row r="767" spans="1:6" x14ac:dyDescent="0.35">
      <c r="A767" s="27">
        <v>43078</v>
      </c>
      <c r="B767" s="6" t="s">
        <v>95</v>
      </c>
      <c r="C767" s="36">
        <v>488</v>
      </c>
      <c r="D767" s="36">
        <v>488</v>
      </c>
      <c r="E767" s="36" t="s">
        <v>69</v>
      </c>
      <c r="F767" s="36">
        <v>0</v>
      </c>
    </row>
    <row r="768" spans="1:6" x14ac:dyDescent="0.35">
      <c r="A768" s="27">
        <v>43079</v>
      </c>
      <c r="B768" s="6" t="s">
        <v>95</v>
      </c>
      <c r="C768" s="36">
        <v>500</v>
      </c>
      <c r="D768" s="36">
        <v>500</v>
      </c>
      <c r="E768" s="36" t="s">
        <v>69</v>
      </c>
      <c r="F768" s="36">
        <v>12</v>
      </c>
    </row>
    <row r="769" spans="1:6" x14ac:dyDescent="0.35">
      <c r="A769" s="27">
        <v>43080</v>
      </c>
      <c r="B769" s="6" t="s">
        <v>95</v>
      </c>
      <c r="C769" s="36">
        <v>500</v>
      </c>
      <c r="D769" s="36">
        <v>500</v>
      </c>
      <c r="E769" s="36" t="s">
        <v>69</v>
      </c>
      <c r="F769" s="36">
        <v>0</v>
      </c>
    </row>
    <row r="770" spans="1:6" x14ac:dyDescent="0.35">
      <c r="A770" s="27">
        <v>43081</v>
      </c>
      <c r="B770" s="6" t="s">
        <v>95</v>
      </c>
      <c r="C770" s="36">
        <v>507</v>
      </c>
      <c r="D770" s="36">
        <v>507</v>
      </c>
      <c r="E770" s="36" t="s">
        <v>69</v>
      </c>
      <c r="F770" s="36">
        <v>7</v>
      </c>
    </row>
    <row r="771" spans="1:6" x14ac:dyDescent="0.35">
      <c r="A771" s="27">
        <v>43082</v>
      </c>
      <c r="B771" s="6" t="s">
        <v>95</v>
      </c>
      <c r="C771" s="36">
        <v>507</v>
      </c>
      <c r="D771" s="36">
        <v>507</v>
      </c>
      <c r="E771" s="36" t="s">
        <v>69</v>
      </c>
      <c r="F771" s="36">
        <v>0</v>
      </c>
    </row>
    <row r="772" spans="1:6" x14ac:dyDescent="0.35">
      <c r="A772" s="27">
        <v>43083</v>
      </c>
      <c r="B772" s="6" t="s">
        <v>95</v>
      </c>
      <c r="C772" s="36">
        <v>507</v>
      </c>
      <c r="D772" s="36">
        <v>507</v>
      </c>
      <c r="E772" s="36" t="s">
        <v>69</v>
      </c>
      <c r="F772" s="36">
        <v>0</v>
      </c>
    </row>
    <row r="773" spans="1:6" x14ac:dyDescent="0.35">
      <c r="A773" s="27">
        <v>43084</v>
      </c>
      <c r="B773" s="6" t="s">
        <v>95</v>
      </c>
      <c r="C773" s="36">
        <v>507</v>
      </c>
      <c r="D773" s="36">
        <v>507</v>
      </c>
      <c r="E773" s="36" t="s">
        <v>69</v>
      </c>
      <c r="F773" s="36">
        <v>0</v>
      </c>
    </row>
    <row r="774" spans="1:6" x14ac:dyDescent="0.35">
      <c r="A774" s="27">
        <v>43085</v>
      </c>
      <c r="B774" s="6" t="s">
        <v>95</v>
      </c>
      <c r="C774" s="36">
        <v>510</v>
      </c>
      <c r="D774" s="36">
        <v>510</v>
      </c>
      <c r="E774" s="36" t="s">
        <v>69</v>
      </c>
      <c r="F774" s="36">
        <v>3</v>
      </c>
    </row>
    <row r="775" spans="1:6" x14ac:dyDescent="0.35">
      <c r="A775" s="27">
        <v>43086</v>
      </c>
      <c r="B775" s="6" t="s">
        <v>95</v>
      </c>
      <c r="C775" s="36">
        <v>511</v>
      </c>
      <c r="D775" s="36">
        <v>511</v>
      </c>
      <c r="E775" s="36" t="s">
        <v>69</v>
      </c>
      <c r="F775" s="36">
        <v>1</v>
      </c>
    </row>
    <row r="776" spans="1:6" x14ac:dyDescent="0.35">
      <c r="A776" s="27">
        <v>43087</v>
      </c>
      <c r="B776" s="6" t="s">
        <v>95</v>
      </c>
      <c r="C776" s="36">
        <v>512</v>
      </c>
      <c r="D776" s="36">
        <v>512</v>
      </c>
      <c r="E776" s="36" t="s">
        <v>69</v>
      </c>
      <c r="F776" s="36">
        <v>1</v>
      </c>
    </row>
    <row r="777" spans="1:6" x14ac:dyDescent="0.35">
      <c r="A777" s="27">
        <v>43088</v>
      </c>
      <c r="B777" s="6" t="s">
        <v>95</v>
      </c>
      <c r="C777" s="36">
        <v>516</v>
      </c>
      <c r="D777" s="36">
        <v>516</v>
      </c>
      <c r="E777" s="36" t="s">
        <v>69</v>
      </c>
      <c r="F777" s="36">
        <v>4</v>
      </c>
    </row>
    <row r="778" spans="1:6" x14ac:dyDescent="0.35">
      <c r="A778" s="27">
        <v>43089</v>
      </c>
      <c r="B778" s="6" t="s">
        <v>95</v>
      </c>
      <c r="C778" s="36">
        <v>517</v>
      </c>
      <c r="D778" s="36">
        <v>517</v>
      </c>
      <c r="E778" s="36" t="s">
        <v>69</v>
      </c>
      <c r="F778" s="36">
        <v>1</v>
      </c>
    </row>
    <row r="779" spans="1:6" x14ac:dyDescent="0.35">
      <c r="A779" s="27">
        <v>43090</v>
      </c>
      <c r="B779" s="6" t="s">
        <v>95</v>
      </c>
      <c r="C779" s="36">
        <v>523</v>
      </c>
      <c r="D779" s="36">
        <v>523</v>
      </c>
      <c r="E779" s="36" t="s">
        <v>69</v>
      </c>
      <c r="F779" s="36">
        <v>6</v>
      </c>
    </row>
    <row r="780" spans="1:6" x14ac:dyDescent="0.35">
      <c r="A780" s="27">
        <v>43091</v>
      </c>
      <c r="B780" s="6" t="s">
        <v>95</v>
      </c>
      <c r="C780" s="36">
        <v>523</v>
      </c>
      <c r="D780" s="36">
        <v>523</v>
      </c>
      <c r="E780" s="36" t="s">
        <v>69</v>
      </c>
      <c r="F780" s="36">
        <v>0</v>
      </c>
    </row>
    <row r="781" spans="1:6" x14ac:dyDescent="0.35">
      <c r="A781" s="27">
        <v>43092</v>
      </c>
      <c r="B781" s="6" t="s">
        <v>95</v>
      </c>
      <c r="C781" s="36">
        <v>526</v>
      </c>
      <c r="D781" s="36">
        <v>526</v>
      </c>
      <c r="E781" s="36" t="s">
        <v>69</v>
      </c>
      <c r="F781" s="36">
        <v>3</v>
      </c>
    </row>
    <row r="782" spans="1:6" x14ac:dyDescent="0.35">
      <c r="A782" s="27">
        <v>43093</v>
      </c>
      <c r="B782" s="6" t="s">
        <v>95</v>
      </c>
      <c r="C782" s="36">
        <v>533</v>
      </c>
      <c r="D782" s="36">
        <v>533</v>
      </c>
      <c r="E782" s="36" t="s">
        <v>69</v>
      </c>
      <c r="F782" s="36">
        <v>7</v>
      </c>
    </row>
    <row r="783" spans="1:6" x14ac:dyDescent="0.35">
      <c r="A783" s="27">
        <v>43094</v>
      </c>
      <c r="B783" s="6" t="s">
        <v>95</v>
      </c>
      <c r="C783" s="36">
        <v>533</v>
      </c>
      <c r="D783" s="36">
        <v>533</v>
      </c>
      <c r="E783" s="36" t="s">
        <v>69</v>
      </c>
      <c r="F783" s="36">
        <v>0</v>
      </c>
    </row>
    <row r="784" spans="1:6" x14ac:dyDescent="0.35">
      <c r="A784" s="27">
        <v>43095</v>
      </c>
      <c r="B784" s="6" t="s">
        <v>95</v>
      </c>
      <c r="C784" s="36">
        <v>533</v>
      </c>
      <c r="D784" s="36">
        <v>533</v>
      </c>
      <c r="E784" s="36" t="s">
        <v>69</v>
      </c>
      <c r="F784" s="36">
        <v>0</v>
      </c>
    </row>
    <row r="785" spans="1:6" x14ac:dyDescent="0.35">
      <c r="A785" s="27">
        <v>43096</v>
      </c>
      <c r="B785" s="6" t="s">
        <v>95</v>
      </c>
      <c r="C785" s="36">
        <v>533</v>
      </c>
      <c r="D785" s="36">
        <v>533</v>
      </c>
      <c r="E785" s="36" t="s">
        <v>69</v>
      </c>
      <c r="F785" s="36">
        <v>0</v>
      </c>
    </row>
    <row r="786" spans="1:6" x14ac:dyDescent="0.35">
      <c r="A786" s="27">
        <v>43097</v>
      </c>
      <c r="B786" s="6" t="s">
        <v>95</v>
      </c>
      <c r="C786" s="36">
        <v>536</v>
      </c>
      <c r="D786" s="36">
        <v>536</v>
      </c>
      <c r="E786" s="36" t="s">
        <v>69</v>
      </c>
      <c r="F786" s="36">
        <v>3</v>
      </c>
    </row>
    <row r="787" spans="1:6" x14ac:dyDescent="0.35">
      <c r="A787" s="27">
        <v>43098</v>
      </c>
      <c r="B787" s="6" t="s">
        <v>95</v>
      </c>
      <c r="C787" s="36">
        <v>539</v>
      </c>
      <c r="D787" s="36">
        <v>539</v>
      </c>
      <c r="E787" s="36" t="s">
        <v>69</v>
      </c>
      <c r="F787" s="36">
        <v>3</v>
      </c>
    </row>
    <row r="788" spans="1:6" x14ac:dyDescent="0.35">
      <c r="A788" s="27">
        <v>43099</v>
      </c>
      <c r="B788" s="6" t="s">
        <v>95</v>
      </c>
      <c r="C788" s="36">
        <v>540</v>
      </c>
      <c r="D788" s="36">
        <v>540</v>
      </c>
      <c r="E788" s="36" t="s">
        <v>69</v>
      </c>
      <c r="F788" s="36">
        <v>1</v>
      </c>
    </row>
    <row r="789" spans="1:6" x14ac:dyDescent="0.35">
      <c r="A789" s="27">
        <v>43100</v>
      </c>
      <c r="B789" s="6" t="s">
        <v>95</v>
      </c>
      <c r="C789" s="36">
        <v>547</v>
      </c>
      <c r="D789" s="36">
        <v>547</v>
      </c>
      <c r="E789" s="36" t="s">
        <v>69</v>
      </c>
      <c r="F789" s="36">
        <v>7</v>
      </c>
    </row>
    <row r="790" spans="1:6" x14ac:dyDescent="0.35">
      <c r="A790" s="27">
        <v>42736</v>
      </c>
      <c r="B790" s="5" t="s">
        <v>55</v>
      </c>
      <c r="C790" s="36">
        <v>134</v>
      </c>
      <c r="D790" s="36">
        <v>0</v>
      </c>
      <c r="E790" s="36">
        <v>134</v>
      </c>
      <c r="F790" s="36">
        <v>134</v>
      </c>
    </row>
    <row r="791" spans="1:6" x14ac:dyDescent="0.35">
      <c r="A791" s="27">
        <v>42737</v>
      </c>
      <c r="B791" s="5" t="s">
        <v>55</v>
      </c>
      <c r="C791" s="36">
        <v>147</v>
      </c>
      <c r="D791" s="36">
        <v>0</v>
      </c>
      <c r="E791" s="36">
        <v>147</v>
      </c>
      <c r="F791" s="36">
        <v>13</v>
      </c>
    </row>
    <row r="792" spans="1:6" x14ac:dyDescent="0.35">
      <c r="A792" s="27">
        <v>42738</v>
      </c>
      <c r="B792" s="5" t="s">
        <v>55</v>
      </c>
      <c r="C792" s="36">
        <v>240</v>
      </c>
      <c r="D792" s="36">
        <v>0</v>
      </c>
      <c r="E792" s="36">
        <v>240</v>
      </c>
      <c r="F792" s="36">
        <v>93</v>
      </c>
    </row>
    <row r="793" spans="1:6" x14ac:dyDescent="0.35">
      <c r="A793" s="27">
        <v>42739</v>
      </c>
      <c r="B793" s="5" t="s">
        <v>55</v>
      </c>
      <c r="C793" s="36">
        <v>371</v>
      </c>
      <c r="D793" s="36">
        <v>0</v>
      </c>
      <c r="E793" s="36">
        <v>371</v>
      </c>
      <c r="F793" s="36">
        <v>131</v>
      </c>
    </row>
    <row r="794" spans="1:6" x14ac:dyDescent="0.35">
      <c r="A794" s="27">
        <v>42740</v>
      </c>
      <c r="B794" s="5" t="s">
        <v>55</v>
      </c>
      <c r="C794" s="36">
        <v>385</v>
      </c>
      <c r="D794" s="36">
        <v>0</v>
      </c>
      <c r="E794" s="36">
        <v>385</v>
      </c>
      <c r="F794" s="36">
        <v>14</v>
      </c>
    </row>
    <row r="795" spans="1:6" x14ac:dyDescent="0.35">
      <c r="A795" s="27">
        <v>42741</v>
      </c>
      <c r="B795" s="5" t="s">
        <v>55</v>
      </c>
      <c r="C795" s="36">
        <v>386</v>
      </c>
      <c r="D795" s="36">
        <v>0</v>
      </c>
      <c r="E795" s="36">
        <v>386</v>
      </c>
      <c r="F795" s="36">
        <v>1</v>
      </c>
    </row>
    <row r="796" spans="1:6" x14ac:dyDescent="0.35">
      <c r="A796" s="27">
        <v>42742</v>
      </c>
      <c r="B796" s="5" t="s">
        <v>55</v>
      </c>
      <c r="C796" s="36">
        <v>386</v>
      </c>
      <c r="D796" s="36">
        <v>0</v>
      </c>
      <c r="E796" s="36">
        <v>386</v>
      </c>
      <c r="F796" s="36">
        <v>0</v>
      </c>
    </row>
    <row r="797" spans="1:6" x14ac:dyDescent="0.35">
      <c r="A797" s="27">
        <v>42743</v>
      </c>
      <c r="B797" s="5" t="s">
        <v>55</v>
      </c>
      <c r="C797" s="36">
        <v>386</v>
      </c>
      <c r="D797" s="36">
        <v>0</v>
      </c>
      <c r="E797" s="36">
        <v>386</v>
      </c>
      <c r="F797" s="36">
        <v>0</v>
      </c>
    </row>
    <row r="798" spans="1:6" x14ac:dyDescent="0.35">
      <c r="A798" s="27">
        <v>42744</v>
      </c>
      <c r="B798" s="5" t="s">
        <v>55</v>
      </c>
      <c r="C798" s="36">
        <v>429</v>
      </c>
      <c r="D798" s="36">
        <v>0</v>
      </c>
      <c r="E798" s="36">
        <v>429</v>
      </c>
      <c r="F798" s="36">
        <v>43</v>
      </c>
    </row>
    <row r="799" spans="1:6" x14ac:dyDescent="0.35">
      <c r="A799" s="27">
        <v>42745</v>
      </c>
      <c r="B799" s="5" t="s">
        <v>55</v>
      </c>
      <c r="C799" s="36">
        <v>429</v>
      </c>
      <c r="D799" s="36">
        <v>0</v>
      </c>
      <c r="E799" s="36">
        <v>429</v>
      </c>
      <c r="F799" s="36">
        <v>0</v>
      </c>
    </row>
    <row r="800" spans="1:6" x14ac:dyDescent="0.35">
      <c r="A800" s="27">
        <v>42746</v>
      </c>
      <c r="B800" s="5" t="s">
        <v>55</v>
      </c>
      <c r="C800" s="36">
        <v>430</v>
      </c>
      <c r="D800" s="36">
        <v>0</v>
      </c>
      <c r="E800" s="36">
        <v>430</v>
      </c>
      <c r="F800" s="36">
        <v>1</v>
      </c>
    </row>
    <row r="801" spans="1:6" x14ac:dyDescent="0.35">
      <c r="A801" s="27">
        <v>42747</v>
      </c>
      <c r="B801" s="5" t="s">
        <v>55</v>
      </c>
      <c r="C801" s="36">
        <v>442</v>
      </c>
      <c r="D801" s="36">
        <v>0</v>
      </c>
      <c r="E801" s="36">
        <v>442</v>
      </c>
      <c r="F801" s="36">
        <v>12</v>
      </c>
    </row>
    <row r="802" spans="1:6" x14ac:dyDescent="0.35">
      <c r="A802" s="27">
        <v>42748</v>
      </c>
      <c r="B802" s="5" t="s">
        <v>55</v>
      </c>
      <c r="C802" s="36">
        <v>545</v>
      </c>
      <c r="D802" s="36">
        <v>0</v>
      </c>
      <c r="E802" s="36">
        <v>545</v>
      </c>
      <c r="F802" s="36">
        <v>103</v>
      </c>
    </row>
    <row r="803" spans="1:6" x14ac:dyDescent="0.35">
      <c r="A803" s="27">
        <v>42749</v>
      </c>
      <c r="B803" s="5" t="s">
        <v>55</v>
      </c>
      <c r="C803" s="36">
        <v>545</v>
      </c>
      <c r="D803" s="36">
        <v>0</v>
      </c>
      <c r="E803" s="36">
        <v>545</v>
      </c>
      <c r="F803" s="36">
        <v>0</v>
      </c>
    </row>
    <row r="804" spans="1:6" x14ac:dyDescent="0.35">
      <c r="A804" s="27">
        <v>42750</v>
      </c>
      <c r="B804" s="5" t="s">
        <v>55</v>
      </c>
      <c r="C804" s="36">
        <v>691</v>
      </c>
      <c r="D804" s="36">
        <v>0</v>
      </c>
      <c r="E804" s="36">
        <v>691</v>
      </c>
      <c r="F804" s="36">
        <v>146</v>
      </c>
    </row>
    <row r="805" spans="1:6" x14ac:dyDescent="0.35">
      <c r="A805" s="27">
        <v>42751</v>
      </c>
      <c r="B805" s="5" t="s">
        <v>55</v>
      </c>
      <c r="C805" s="36">
        <v>743</v>
      </c>
      <c r="D805" s="36">
        <v>0</v>
      </c>
      <c r="E805" s="36">
        <v>743</v>
      </c>
      <c r="F805" s="36">
        <v>52</v>
      </c>
    </row>
    <row r="806" spans="1:6" x14ac:dyDescent="0.35">
      <c r="A806" s="27">
        <v>42752</v>
      </c>
      <c r="B806" s="5" t="s">
        <v>55</v>
      </c>
      <c r="C806" s="36">
        <v>743</v>
      </c>
      <c r="D806" s="36">
        <v>0</v>
      </c>
      <c r="E806" s="36">
        <v>743</v>
      </c>
      <c r="F806" s="36">
        <v>0</v>
      </c>
    </row>
    <row r="807" spans="1:6" x14ac:dyDescent="0.35">
      <c r="A807" s="27">
        <v>42753</v>
      </c>
      <c r="B807" s="5" t="s">
        <v>55</v>
      </c>
      <c r="C807" s="36">
        <v>763</v>
      </c>
      <c r="D807" s="36">
        <v>0</v>
      </c>
      <c r="E807" s="36">
        <v>763</v>
      </c>
      <c r="F807" s="36">
        <v>20</v>
      </c>
    </row>
    <row r="808" spans="1:6" x14ac:dyDescent="0.35">
      <c r="A808" s="27">
        <v>42754</v>
      </c>
      <c r="B808" s="5" t="s">
        <v>55</v>
      </c>
      <c r="C808" s="36">
        <v>835</v>
      </c>
      <c r="D808" s="36">
        <v>0</v>
      </c>
      <c r="E808" s="36">
        <v>835</v>
      </c>
      <c r="F808" s="36">
        <v>72</v>
      </c>
    </row>
    <row r="809" spans="1:6" x14ac:dyDescent="0.35">
      <c r="A809" s="27">
        <v>42755</v>
      </c>
      <c r="B809" s="5" t="s">
        <v>55</v>
      </c>
      <c r="C809" s="36">
        <v>884</v>
      </c>
      <c r="D809" s="36">
        <v>0</v>
      </c>
      <c r="E809" s="36">
        <v>884</v>
      </c>
      <c r="F809" s="36">
        <v>49</v>
      </c>
    </row>
    <row r="810" spans="1:6" x14ac:dyDescent="0.35">
      <c r="A810" s="27">
        <v>42756</v>
      </c>
      <c r="B810" s="5" t="s">
        <v>55</v>
      </c>
      <c r="C810" s="36">
        <v>920</v>
      </c>
      <c r="D810" s="36">
        <v>0</v>
      </c>
      <c r="E810" s="36">
        <v>920</v>
      </c>
      <c r="F810" s="36">
        <v>36</v>
      </c>
    </row>
    <row r="811" spans="1:6" x14ac:dyDescent="0.35">
      <c r="A811" s="27">
        <v>42757</v>
      </c>
      <c r="B811" s="5" t="s">
        <v>55</v>
      </c>
      <c r="C811" s="36">
        <v>942</v>
      </c>
      <c r="D811" s="36">
        <v>0</v>
      </c>
      <c r="E811" s="36">
        <v>942</v>
      </c>
      <c r="F811" s="36">
        <v>22</v>
      </c>
    </row>
    <row r="812" spans="1:6" x14ac:dyDescent="0.35">
      <c r="A812" s="27">
        <v>42758</v>
      </c>
      <c r="B812" s="5" t="s">
        <v>55</v>
      </c>
      <c r="C812" s="36">
        <v>1036</v>
      </c>
      <c r="D812" s="36">
        <v>0</v>
      </c>
      <c r="E812" s="36">
        <v>1036</v>
      </c>
      <c r="F812" s="36">
        <v>94</v>
      </c>
    </row>
    <row r="813" spans="1:6" x14ac:dyDescent="0.35">
      <c r="A813" s="27">
        <v>42759</v>
      </c>
      <c r="B813" s="5" t="s">
        <v>55</v>
      </c>
      <c r="C813" s="36">
        <v>1041</v>
      </c>
      <c r="D813" s="36">
        <v>0</v>
      </c>
      <c r="E813" s="36">
        <v>1041</v>
      </c>
      <c r="F813" s="36">
        <v>5</v>
      </c>
    </row>
    <row r="814" spans="1:6" x14ac:dyDescent="0.35">
      <c r="A814" s="27">
        <v>42760</v>
      </c>
      <c r="B814" s="5" t="s">
        <v>55</v>
      </c>
      <c r="C814" s="36">
        <v>1041</v>
      </c>
      <c r="D814" s="36">
        <v>0</v>
      </c>
      <c r="E814" s="36">
        <v>1041</v>
      </c>
      <c r="F814" s="36">
        <v>0</v>
      </c>
    </row>
    <row r="815" spans="1:6" x14ac:dyDescent="0.35">
      <c r="A815" s="27">
        <v>42761</v>
      </c>
      <c r="B815" s="5" t="s">
        <v>55</v>
      </c>
      <c r="C815" s="36">
        <v>1099</v>
      </c>
      <c r="D815" s="36">
        <v>0</v>
      </c>
      <c r="E815" s="36">
        <v>1099</v>
      </c>
      <c r="F815" s="36">
        <v>58</v>
      </c>
    </row>
    <row r="816" spans="1:6" x14ac:dyDescent="0.35">
      <c r="A816" s="27">
        <v>42762</v>
      </c>
      <c r="B816" s="5" t="s">
        <v>55</v>
      </c>
      <c r="C816" s="36">
        <v>1099</v>
      </c>
      <c r="D816" s="36">
        <v>0</v>
      </c>
      <c r="E816" s="36">
        <v>1099</v>
      </c>
      <c r="F816" s="36">
        <v>0</v>
      </c>
    </row>
    <row r="817" spans="1:6" x14ac:dyDescent="0.35">
      <c r="A817" s="27">
        <v>42763</v>
      </c>
      <c r="B817" s="5" t="s">
        <v>55</v>
      </c>
      <c r="C817" s="36">
        <v>1099</v>
      </c>
      <c r="D817" s="36">
        <v>0</v>
      </c>
      <c r="E817" s="36">
        <v>1099</v>
      </c>
      <c r="F817" s="36">
        <v>0</v>
      </c>
    </row>
    <row r="818" spans="1:6" x14ac:dyDescent="0.35">
      <c r="A818" s="27">
        <v>42764</v>
      </c>
      <c r="B818" s="5" t="s">
        <v>55</v>
      </c>
      <c r="C818" s="36">
        <v>1191</v>
      </c>
      <c r="D818" s="36">
        <v>0</v>
      </c>
      <c r="E818" s="36">
        <v>1191</v>
      </c>
      <c r="F818" s="36">
        <v>92</v>
      </c>
    </row>
    <row r="819" spans="1:6" x14ac:dyDescent="0.35">
      <c r="A819" s="27">
        <v>42765</v>
      </c>
      <c r="B819" s="5" t="s">
        <v>55</v>
      </c>
      <c r="C819" s="36">
        <v>1311</v>
      </c>
      <c r="D819" s="36">
        <v>0</v>
      </c>
      <c r="E819" s="36">
        <v>1311</v>
      </c>
      <c r="F819" s="36">
        <v>120</v>
      </c>
    </row>
    <row r="820" spans="1:6" x14ac:dyDescent="0.35">
      <c r="A820" s="27">
        <v>42766</v>
      </c>
      <c r="B820" s="5" t="s">
        <v>55</v>
      </c>
      <c r="C820" s="36">
        <v>1520</v>
      </c>
      <c r="D820" s="36">
        <v>130</v>
      </c>
      <c r="E820" s="36">
        <v>1390</v>
      </c>
      <c r="F820" s="36">
        <v>209</v>
      </c>
    </row>
    <row r="821" spans="1:6" x14ac:dyDescent="0.35">
      <c r="A821" s="27">
        <v>42767</v>
      </c>
      <c r="B821" s="5" t="s">
        <v>55</v>
      </c>
      <c r="C821" s="36">
        <v>1585</v>
      </c>
      <c r="D821" s="36">
        <v>130</v>
      </c>
      <c r="E821" s="36">
        <v>1455</v>
      </c>
      <c r="F821" s="36">
        <v>65</v>
      </c>
    </row>
    <row r="822" spans="1:6" x14ac:dyDescent="0.35">
      <c r="A822" s="27">
        <v>42768</v>
      </c>
      <c r="B822" s="5" t="s">
        <v>55</v>
      </c>
      <c r="C822" s="36">
        <v>1642</v>
      </c>
      <c r="D822" s="36">
        <v>130</v>
      </c>
      <c r="E822" s="36">
        <v>1512</v>
      </c>
      <c r="F822" s="36">
        <v>57</v>
      </c>
    </row>
    <row r="823" spans="1:6" x14ac:dyDescent="0.35">
      <c r="A823" s="27">
        <v>42769</v>
      </c>
      <c r="B823" s="5" t="s">
        <v>55</v>
      </c>
      <c r="C823" s="36">
        <v>1784</v>
      </c>
      <c r="D823" s="36">
        <v>130</v>
      </c>
      <c r="E823" s="36">
        <v>1654</v>
      </c>
      <c r="F823" s="36">
        <v>142</v>
      </c>
    </row>
    <row r="824" spans="1:6" x14ac:dyDescent="0.35">
      <c r="A824" s="27">
        <v>42770</v>
      </c>
      <c r="B824" s="5" t="s">
        <v>55</v>
      </c>
      <c r="C824" s="36">
        <v>1784</v>
      </c>
      <c r="D824" s="36">
        <v>130</v>
      </c>
      <c r="E824" s="36">
        <v>1654</v>
      </c>
      <c r="F824" s="36">
        <v>0</v>
      </c>
    </row>
    <row r="825" spans="1:6" x14ac:dyDescent="0.35">
      <c r="A825" s="27">
        <v>42771</v>
      </c>
      <c r="B825" s="5" t="s">
        <v>55</v>
      </c>
      <c r="C825" s="36">
        <v>1784</v>
      </c>
      <c r="D825" s="36">
        <v>130</v>
      </c>
      <c r="E825" s="36">
        <v>1654</v>
      </c>
      <c r="F825" s="36">
        <v>0</v>
      </c>
    </row>
    <row r="826" spans="1:6" x14ac:dyDescent="0.35">
      <c r="A826" s="27">
        <v>42772</v>
      </c>
      <c r="B826" s="5" t="s">
        <v>55</v>
      </c>
      <c r="C826" s="36">
        <v>1838</v>
      </c>
      <c r="D826" s="36">
        <v>130</v>
      </c>
      <c r="E826" s="36">
        <v>1708</v>
      </c>
      <c r="F826" s="36">
        <v>54</v>
      </c>
    </row>
    <row r="827" spans="1:6" x14ac:dyDescent="0.35">
      <c r="A827" s="27">
        <v>42773</v>
      </c>
      <c r="B827" s="5" t="s">
        <v>55</v>
      </c>
      <c r="C827" s="36">
        <v>1895</v>
      </c>
      <c r="D827" s="36">
        <v>130</v>
      </c>
      <c r="E827" s="36">
        <v>1765</v>
      </c>
      <c r="F827" s="36">
        <v>57</v>
      </c>
    </row>
    <row r="828" spans="1:6" x14ac:dyDescent="0.35">
      <c r="A828" s="27">
        <v>42774</v>
      </c>
      <c r="B828" s="5" t="s">
        <v>55</v>
      </c>
      <c r="C828" s="36">
        <v>1947</v>
      </c>
      <c r="D828" s="36">
        <v>130</v>
      </c>
      <c r="E828" s="36">
        <v>1817</v>
      </c>
      <c r="F828" s="36">
        <v>52</v>
      </c>
    </row>
    <row r="829" spans="1:6" x14ac:dyDescent="0.35">
      <c r="A829" s="27">
        <v>42775</v>
      </c>
      <c r="B829" s="5" t="s">
        <v>55</v>
      </c>
      <c r="C829" s="36">
        <v>1947</v>
      </c>
      <c r="D829" s="36">
        <v>130</v>
      </c>
      <c r="E829" s="36">
        <v>1817</v>
      </c>
      <c r="F829" s="36">
        <v>0</v>
      </c>
    </row>
    <row r="830" spans="1:6" x14ac:dyDescent="0.35">
      <c r="A830" s="27">
        <v>42776</v>
      </c>
      <c r="B830" s="5" t="s">
        <v>55</v>
      </c>
      <c r="C830" s="36">
        <v>1963</v>
      </c>
      <c r="D830" s="36">
        <v>130</v>
      </c>
      <c r="E830" s="36">
        <v>1833</v>
      </c>
      <c r="F830" s="36">
        <v>16</v>
      </c>
    </row>
    <row r="831" spans="1:6" x14ac:dyDescent="0.35">
      <c r="A831" s="27">
        <v>42777</v>
      </c>
      <c r="B831" s="5" t="s">
        <v>55</v>
      </c>
      <c r="C831" s="36">
        <v>1991</v>
      </c>
      <c r="D831" s="36">
        <v>130</v>
      </c>
      <c r="E831" s="36">
        <v>1861</v>
      </c>
      <c r="F831" s="36">
        <v>28</v>
      </c>
    </row>
    <row r="832" spans="1:6" x14ac:dyDescent="0.35">
      <c r="A832" s="27">
        <v>42778</v>
      </c>
      <c r="B832" s="5" t="s">
        <v>55</v>
      </c>
      <c r="C832" s="36">
        <v>1991</v>
      </c>
      <c r="D832" s="36">
        <v>130</v>
      </c>
      <c r="E832" s="36">
        <v>1861</v>
      </c>
      <c r="F832" s="36">
        <v>0</v>
      </c>
    </row>
    <row r="833" spans="1:6" x14ac:dyDescent="0.35">
      <c r="A833" s="27">
        <v>42779</v>
      </c>
      <c r="B833" s="5" t="s">
        <v>55</v>
      </c>
      <c r="C833" s="36">
        <v>1991</v>
      </c>
      <c r="D833" s="36">
        <v>130</v>
      </c>
      <c r="E833" s="36">
        <v>1861</v>
      </c>
      <c r="F833" s="36">
        <v>0</v>
      </c>
    </row>
    <row r="834" spans="1:6" x14ac:dyDescent="0.35">
      <c r="A834" s="27">
        <v>42780</v>
      </c>
      <c r="B834" s="5" t="s">
        <v>55</v>
      </c>
      <c r="C834" s="36">
        <v>2006</v>
      </c>
      <c r="D834" s="36">
        <v>130</v>
      </c>
      <c r="E834" s="36">
        <v>1876</v>
      </c>
      <c r="F834" s="36">
        <v>15</v>
      </c>
    </row>
    <row r="835" spans="1:6" x14ac:dyDescent="0.35">
      <c r="A835" s="27">
        <v>42781</v>
      </c>
      <c r="B835" s="5" t="s">
        <v>55</v>
      </c>
      <c r="C835" s="36">
        <v>2063</v>
      </c>
      <c r="D835" s="36">
        <v>130</v>
      </c>
      <c r="E835" s="36">
        <v>1933</v>
      </c>
      <c r="F835" s="36">
        <v>57</v>
      </c>
    </row>
    <row r="836" spans="1:6" x14ac:dyDescent="0.35">
      <c r="A836" s="27">
        <v>42782</v>
      </c>
      <c r="B836" s="5" t="s">
        <v>55</v>
      </c>
      <c r="C836" s="36">
        <v>2101</v>
      </c>
      <c r="D836" s="36">
        <v>130</v>
      </c>
      <c r="E836" s="36">
        <v>1971</v>
      </c>
      <c r="F836" s="36">
        <v>38</v>
      </c>
    </row>
    <row r="837" spans="1:6" x14ac:dyDescent="0.35">
      <c r="A837" s="27">
        <v>42783</v>
      </c>
      <c r="B837" s="5" t="s">
        <v>55</v>
      </c>
      <c r="C837" s="36">
        <v>2137</v>
      </c>
      <c r="D837" s="36">
        <v>130</v>
      </c>
      <c r="E837" s="36">
        <v>2007</v>
      </c>
      <c r="F837" s="36">
        <v>36</v>
      </c>
    </row>
    <row r="838" spans="1:6" x14ac:dyDescent="0.35">
      <c r="A838" s="27">
        <v>42784</v>
      </c>
      <c r="B838" s="5" t="s">
        <v>55</v>
      </c>
      <c r="C838" s="36">
        <v>2137</v>
      </c>
      <c r="D838" s="36">
        <v>130</v>
      </c>
      <c r="E838" s="36">
        <v>2007</v>
      </c>
      <c r="F838" s="36">
        <v>0</v>
      </c>
    </row>
    <row r="839" spans="1:6" x14ac:dyDescent="0.35">
      <c r="A839" s="27">
        <v>42785</v>
      </c>
      <c r="B839" s="5" t="s">
        <v>55</v>
      </c>
      <c r="C839" s="36">
        <v>2180</v>
      </c>
      <c r="D839" s="36">
        <v>130</v>
      </c>
      <c r="E839" s="36">
        <v>2050</v>
      </c>
      <c r="F839" s="36">
        <v>43</v>
      </c>
    </row>
    <row r="840" spans="1:6" x14ac:dyDescent="0.35">
      <c r="A840" s="27">
        <v>42786</v>
      </c>
      <c r="B840" s="5" t="s">
        <v>55</v>
      </c>
      <c r="C840" s="36">
        <v>2188</v>
      </c>
      <c r="D840" s="36">
        <v>130</v>
      </c>
      <c r="E840" s="36">
        <v>2058</v>
      </c>
      <c r="F840" s="36">
        <v>8</v>
      </c>
    </row>
    <row r="841" spans="1:6" x14ac:dyDescent="0.35">
      <c r="A841" s="27">
        <v>42787</v>
      </c>
      <c r="B841" s="5" t="s">
        <v>55</v>
      </c>
      <c r="C841" s="36">
        <v>2188</v>
      </c>
      <c r="D841" s="36">
        <v>130</v>
      </c>
      <c r="E841" s="36">
        <v>2058</v>
      </c>
      <c r="F841" s="36">
        <v>0</v>
      </c>
    </row>
    <row r="842" spans="1:6" x14ac:dyDescent="0.35">
      <c r="A842" s="27">
        <v>42788</v>
      </c>
      <c r="B842" s="5" t="s">
        <v>55</v>
      </c>
      <c r="C842" s="36">
        <v>2353</v>
      </c>
      <c r="D842" s="36">
        <v>130</v>
      </c>
      <c r="E842" s="36">
        <v>2223</v>
      </c>
      <c r="F842" s="36">
        <v>165</v>
      </c>
    </row>
    <row r="843" spans="1:6" x14ac:dyDescent="0.35">
      <c r="A843" s="27">
        <v>42789</v>
      </c>
      <c r="B843" s="5" t="s">
        <v>55</v>
      </c>
      <c r="C843" s="36">
        <v>2388</v>
      </c>
      <c r="D843" s="36">
        <v>130</v>
      </c>
      <c r="E843" s="36">
        <v>2258</v>
      </c>
      <c r="F843" s="36">
        <v>35</v>
      </c>
    </row>
    <row r="844" spans="1:6" x14ac:dyDescent="0.35">
      <c r="A844" s="27">
        <v>42790</v>
      </c>
      <c r="B844" s="5" t="s">
        <v>55</v>
      </c>
      <c r="C844" s="36">
        <v>2448</v>
      </c>
      <c r="D844" s="36">
        <v>130</v>
      </c>
      <c r="E844" s="36">
        <v>2318</v>
      </c>
      <c r="F844" s="36">
        <v>60</v>
      </c>
    </row>
    <row r="845" spans="1:6" x14ac:dyDescent="0.35">
      <c r="A845" s="27">
        <v>42791</v>
      </c>
      <c r="B845" s="5" t="s">
        <v>55</v>
      </c>
      <c r="C845" s="36">
        <v>2448</v>
      </c>
      <c r="D845" s="36">
        <v>130</v>
      </c>
      <c r="E845" s="36">
        <v>2318</v>
      </c>
      <c r="F845" s="36">
        <v>0</v>
      </c>
    </row>
    <row r="846" spans="1:6" x14ac:dyDescent="0.35">
      <c r="A846" s="27">
        <v>42792</v>
      </c>
      <c r="B846" s="5" t="s">
        <v>55</v>
      </c>
      <c r="C846" s="36">
        <v>2448</v>
      </c>
      <c r="D846" s="36">
        <v>130</v>
      </c>
      <c r="E846" s="36">
        <v>2318</v>
      </c>
      <c r="F846" s="36">
        <v>0</v>
      </c>
    </row>
    <row r="847" spans="1:6" x14ac:dyDescent="0.35">
      <c r="A847" s="27">
        <v>42793</v>
      </c>
      <c r="B847" s="5" t="s">
        <v>55</v>
      </c>
      <c r="C847" s="36">
        <v>2472</v>
      </c>
      <c r="D847" s="36">
        <v>130</v>
      </c>
      <c r="E847" s="36">
        <v>2342</v>
      </c>
      <c r="F847" s="36">
        <v>24</v>
      </c>
    </row>
    <row r="848" spans="1:6" x14ac:dyDescent="0.35">
      <c r="A848" s="27">
        <v>42794</v>
      </c>
      <c r="B848" s="5" t="s">
        <v>55</v>
      </c>
      <c r="C848" s="36">
        <v>2705</v>
      </c>
      <c r="D848" s="36">
        <v>291</v>
      </c>
      <c r="E848" s="36">
        <v>2414</v>
      </c>
      <c r="F848" s="36">
        <v>233</v>
      </c>
    </row>
    <row r="849" spans="1:6" x14ac:dyDescent="0.35">
      <c r="A849" s="27">
        <v>42795</v>
      </c>
      <c r="B849" s="5" t="s">
        <v>55</v>
      </c>
      <c r="C849" s="36">
        <v>2705</v>
      </c>
      <c r="D849" s="36">
        <v>291</v>
      </c>
      <c r="E849" s="36">
        <v>2414</v>
      </c>
      <c r="F849" s="36">
        <v>0</v>
      </c>
    </row>
    <row r="850" spans="1:6" x14ac:dyDescent="0.35">
      <c r="A850" s="27">
        <v>42796</v>
      </c>
      <c r="B850" s="5" t="s">
        <v>55</v>
      </c>
      <c r="C850" s="36">
        <v>2767</v>
      </c>
      <c r="D850" s="36">
        <v>291</v>
      </c>
      <c r="E850" s="36">
        <v>2476</v>
      </c>
      <c r="F850" s="36">
        <v>62</v>
      </c>
    </row>
    <row r="851" spans="1:6" x14ac:dyDescent="0.35">
      <c r="A851" s="27">
        <v>42797</v>
      </c>
      <c r="B851" s="5" t="s">
        <v>55</v>
      </c>
      <c r="C851" s="36">
        <v>2767</v>
      </c>
      <c r="D851" s="36">
        <v>291</v>
      </c>
      <c r="E851" s="36">
        <v>2476</v>
      </c>
      <c r="F851" s="36">
        <v>0</v>
      </c>
    </row>
    <row r="852" spans="1:6" x14ac:dyDescent="0.35">
      <c r="A852" s="27">
        <v>42798</v>
      </c>
      <c r="B852" s="5" t="s">
        <v>55</v>
      </c>
      <c r="C852" s="36">
        <v>2787</v>
      </c>
      <c r="D852" s="36">
        <v>291</v>
      </c>
      <c r="E852" s="36">
        <v>2496</v>
      </c>
      <c r="F852" s="36">
        <v>20</v>
      </c>
    </row>
    <row r="853" spans="1:6" x14ac:dyDescent="0.35">
      <c r="A853" s="27">
        <v>42799</v>
      </c>
      <c r="B853" s="5" t="s">
        <v>55</v>
      </c>
      <c r="C853" s="36">
        <v>2848</v>
      </c>
      <c r="D853" s="36">
        <v>291</v>
      </c>
      <c r="E853" s="36">
        <v>2557</v>
      </c>
      <c r="F853" s="36">
        <v>61</v>
      </c>
    </row>
    <row r="854" spans="1:6" x14ac:dyDescent="0.35">
      <c r="A854" s="27">
        <v>42800</v>
      </c>
      <c r="B854" s="5" t="s">
        <v>55</v>
      </c>
      <c r="C854" s="36">
        <v>2916</v>
      </c>
      <c r="D854" s="36">
        <v>291</v>
      </c>
      <c r="E854" s="36">
        <v>2625</v>
      </c>
      <c r="F854" s="36">
        <v>68</v>
      </c>
    </row>
    <row r="855" spans="1:6" x14ac:dyDescent="0.35">
      <c r="A855" s="27">
        <v>42801</v>
      </c>
      <c r="B855" s="5" t="s">
        <v>55</v>
      </c>
      <c r="C855" s="36">
        <v>2948</v>
      </c>
      <c r="D855" s="36">
        <v>291</v>
      </c>
      <c r="E855" s="36">
        <v>2657</v>
      </c>
      <c r="F855" s="36">
        <v>32</v>
      </c>
    </row>
    <row r="856" spans="1:6" x14ac:dyDescent="0.35">
      <c r="A856" s="27">
        <v>42802</v>
      </c>
      <c r="B856" s="5" t="s">
        <v>55</v>
      </c>
      <c r="C856" s="36">
        <v>2948</v>
      </c>
      <c r="D856" s="36">
        <v>291</v>
      </c>
      <c r="E856" s="36">
        <v>2657</v>
      </c>
      <c r="F856" s="36">
        <v>0</v>
      </c>
    </row>
    <row r="857" spans="1:6" x14ac:dyDescent="0.35">
      <c r="A857" s="27">
        <v>42803</v>
      </c>
      <c r="B857" s="5" t="s">
        <v>55</v>
      </c>
      <c r="C857" s="36">
        <v>2948</v>
      </c>
      <c r="D857" s="36">
        <v>291</v>
      </c>
      <c r="E857" s="36">
        <v>2657</v>
      </c>
      <c r="F857" s="36">
        <v>0</v>
      </c>
    </row>
    <row r="858" spans="1:6" x14ac:dyDescent="0.35">
      <c r="A858" s="27">
        <v>42804</v>
      </c>
      <c r="B858" s="5" t="s">
        <v>55</v>
      </c>
      <c r="C858" s="36">
        <v>2950</v>
      </c>
      <c r="D858" s="36">
        <v>291</v>
      </c>
      <c r="E858" s="36">
        <v>2659</v>
      </c>
      <c r="F858" s="36">
        <v>2</v>
      </c>
    </row>
    <row r="859" spans="1:6" x14ac:dyDescent="0.35">
      <c r="A859" s="27">
        <v>42805</v>
      </c>
      <c r="B859" s="5" t="s">
        <v>55</v>
      </c>
      <c r="C859" s="36">
        <v>3034</v>
      </c>
      <c r="D859" s="36">
        <v>291</v>
      </c>
      <c r="E859" s="36">
        <v>2743</v>
      </c>
      <c r="F859" s="36">
        <v>84</v>
      </c>
    </row>
    <row r="860" spans="1:6" x14ac:dyDescent="0.35">
      <c r="A860" s="27">
        <v>42806</v>
      </c>
      <c r="B860" s="5" t="s">
        <v>55</v>
      </c>
      <c r="C860" s="36">
        <v>3034</v>
      </c>
      <c r="D860" s="36">
        <v>291</v>
      </c>
      <c r="E860" s="36">
        <v>2743</v>
      </c>
      <c r="F860" s="36">
        <v>0</v>
      </c>
    </row>
    <row r="861" spans="1:6" x14ac:dyDescent="0.35">
      <c r="A861" s="27">
        <v>42807</v>
      </c>
      <c r="B861" s="5" t="s">
        <v>55</v>
      </c>
      <c r="C861" s="36">
        <v>3053</v>
      </c>
      <c r="D861" s="36">
        <v>291</v>
      </c>
      <c r="E861" s="36">
        <v>2762</v>
      </c>
      <c r="F861" s="36">
        <v>19</v>
      </c>
    </row>
    <row r="862" spans="1:6" x14ac:dyDescent="0.35">
      <c r="A862" s="27">
        <v>42808</v>
      </c>
      <c r="B862" s="5" t="s">
        <v>55</v>
      </c>
      <c r="C862" s="36">
        <v>3094</v>
      </c>
      <c r="D862" s="36">
        <v>291</v>
      </c>
      <c r="E862" s="36">
        <v>2803</v>
      </c>
      <c r="F862" s="36">
        <v>41</v>
      </c>
    </row>
    <row r="863" spans="1:6" x14ac:dyDescent="0.35">
      <c r="A863" s="27">
        <v>42809</v>
      </c>
      <c r="B863" s="5" t="s">
        <v>55</v>
      </c>
      <c r="C863" s="36">
        <v>3094</v>
      </c>
      <c r="D863" s="36">
        <v>291</v>
      </c>
      <c r="E863" s="36">
        <v>2803</v>
      </c>
      <c r="F863" s="36">
        <v>0</v>
      </c>
    </row>
    <row r="864" spans="1:6" x14ac:dyDescent="0.35">
      <c r="A864" s="27">
        <v>42810</v>
      </c>
      <c r="B864" s="5" t="s">
        <v>55</v>
      </c>
      <c r="C864" s="36">
        <v>3168</v>
      </c>
      <c r="D864" s="36">
        <v>291</v>
      </c>
      <c r="E864" s="36">
        <v>2877</v>
      </c>
      <c r="F864" s="36">
        <v>74</v>
      </c>
    </row>
    <row r="865" spans="1:6" x14ac:dyDescent="0.35">
      <c r="A865" s="27">
        <v>42811</v>
      </c>
      <c r="B865" s="5" t="s">
        <v>55</v>
      </c>
      <c r="C865" s="36">
        <v>3267</v>
      </c>
      <c r="D865" s="36">
        <v>291</v>
      </c>
      <c r="E865" s="36">
        <v>2976</v>
      </c>
      <c r="F865" s="36">
        <v>99</v>
      </c>
    </row>
    <row r="866" spans="1:6" x14ac:dyDescent="0.35">
      <c r="A866" s="27">
        <v>42812</v>
      </c>
      <c r="B866" s="5" t="s">
        <v>55</v>
      </c>
      <c r="C866" s="36">
        <v>3379</v>
      </c>
      <c r="D866" s="36">
        <v>291</v>
      </c>
      <c r="E866" s="36">
        <v>3088</v>
      </c>
      <c r="F866" s="36">
        <v>112</v>
      </c>
    </row>
    <row r="867" spans="1:6" x14ac:dyDescent="0.35">
      <c r="A867" s="27">
        <v>42813</v>
      </c>
      <c r="B867" s="5" t="s">
        <v>55</v>
      </c>
      <c r="C867" s="36">
        <v>3460</v>
      </c>
      <c r="D867" s="36">
        <v>291</v>
      </c>
      <c r="E867" s="36">
        <v>3169</v>
      </c>
      <c r="F867" s="36">
        <v>81</v>
      </c>
    </row>
    <row r="868" spans="1:6" x14ac:dyDescent="0.35">
      <c r="A868" s="27">
        <v>42814</v>
      </c>
      <c r="B868" s="5" t="s">
        <v>55</v>
      </c>
      <c r="C868" s="36">
        <v>3550</v>
      </c>
      <c r="D868" s="36">
        <v>291</v>
      </c>
      <c r="E868" s="36">
        <v>3259</v>
      </c>
      <c r="F868" s="36">
        <v>90</v>
      </c>
    </row>
    <row r="869" spans="1:6" x14ac:dyDescent="0.35">
      <c r="A869" s="27">
        <v>42815</v>
      </c>
      <c r="B869" s="5" t="s">
        <v>55</v>
      </c>
      <c r="C869" s="36">
        <v>3602</v>
      </c>
      <c r="D869" s="36">
        <v>291</v>
      </c>
      <c r="E869" s="36">
        <v>3311</v>
      </c>
      <c r="F869" s="36">
        <v>52</v>
      </c>
    </row>
    <row r="870" spans="1:6" x14ac:dyDescent="0.35">
      <c r="A870" s="27">
        <v>42816</v>
      </c>
      <c r="B870" s="5" t="s">
        <v>55</v>
      </c>
      <c r="C870" s="36">
        <v>3720</v>
      </c>
      <c r="D870" s="36">
        <v>291</v>
      </c>
      <c r="E870" s="36">
        <v>3429</v>
      </c>
      <c r="F870" s="36">
        <v>118</v>
      </c>
    </row>
    <row r="871" spans="1:6" x14ac:dyDescent="0.35">
      <c r="A871" s="27">
        <v>42817</v>
      </c>
      <c r="B871" s="5" t="s">
        <v>55</v>
      </c>
      <c r="C871" s="36">
        <v>3761</v>
      </c>
      <c r="D871" s="36">
        <v>291</v>
      </c>
      <c r="E871" s="36">
        <v>3470</v>
      </c>
      <c r="F871" s="36">
        <v>41</v>
      </c>
    </row>
    <row r="872" spans="1:6" x14ac:dyDescent="0.35">
      <c r="A872" s="27">
        <v>42818</v>
      </c>
      <c r="B872" s="5" t="s">
        <v>55</v>
      </c>
      <c r="C872" s="36">
        <v>3761</v>
      </c>
      <c r="D872" s="36">
        <v>291</v>
      </c>
      <c r="E872" s="36">
        <v>3470</v>
      </c>
      <c r="F872" s="36">
        <v>0</v>
      </c>
    </row>
    <row r="873" spans="1:6" x14ac:dyDescent="0.35">
      <c r="A873" s="27">
        <v>42819</v>
      </c>
      <c r="B873" s="5" t="s">
        <v>55</v>
      </c>
      <c r="C873" s="36">
        <v>3799</v>
      </c>
      <c r="D873" s="36">
        <v>291</v>
      </c>
      <c r="E873" s="36">
        <v>3508</v>
      </c>
      <c r="F873" s="36">
        <v>38</v>
      </c>
    </row>
    <row r="874" spans="1:6" x14ac:dyDescent="0.35">
      <c r="A874" s="27">
        <v>42820</v>
      </c>
      <c r="B874" s="5" t="s">
        <v>55</v>
      </c>
      <c r="C874" s="36">
        <v>3874</v>
      </c>
      <c r="D874" s="36">
        <v>291</v>
      </c>
      <c r="E874" s="36">
        <v>3583</v>
      </c>
      <c r="F874" s="36">
        <v>75</v>
      </c>
    </row>
    <row r="875" spans="1:6" x14ac:dyDescent="0.35">
      <c r="A875" s="27">
        <v>42821</v>
      </c>
      <c r="B875" s="5" t="s">
        <v>55</v>
      </c>
      <c r="C875" s="36">
        <v>3877</v>
      </c>
      <c r="D875" s="36">
        <v>291</v>
      </c>
      <c r="E875" s="36">
        <v>3586</v>
      </c>
      <c r="F875" s="36">
        <v>3</v>
      </c>
    </row>
    <row r="876" spans="1:6" x14ac:dyDescent="0.35">
      <c r="A876" s="27">
        <v>42822</v>
      </c>
      <c r="B876" s="5" t="s">
        <v>55</v>
      </c>
      <c r="C876" s="36">
        <v>3901</v>
      </c>
      <c r="D876" s="36">
        <v>291</v>
      </c>
      <c r="E876" s="36">
        <v>3610</v>
      </c>
      <c r="F876" s="36">
        <v>24</v>
      </c>
    </row>
    <row r="877" spans="1:6" x14ac:dyDescent="0.35">
      <c r="A877" s="27">
        <v>42823</v>
      </c>
      <c r="B877" s="5" t="s">
        <v>55</v>
      </c>
      <c r="C877" s="36">
        <v>4016</v>
      </c>
      <c r="D877" s="36">
        <v>291</v>
      </c>
      <c r="E877" s="36">
        <v>3725</v>
      </c>
      <c r="F877" s="36">
        <v>115</v>
      </c>
    </row>
    <row r="878" spans="1:6" x14ac:dyDescent="0.35">
      <c r="A878" s="27">
        <v>42824</v>
      </c>
      <c r="B878" s="5" t="s">
        <v>55</v>
      </c>
      <c r="C878" s="36">
        <v>4085</v>
      </c>
      <c r="D878" s="36">
        <v>291</v>
      </c>
      <c r="E878" s="36">
        <v>3794</v>
      </c>
      <c r="F878" s="36">
        <v>69</v>
      </c>
    </row>
    <row r="879" spans="1:6" x14ac:dyDescent="0.35">
      <c r="A879" s="27">
        <v>42825</v>
      </c>
      <c r="B879" s="5" t="s">
        <v>55</v>
      </c>
      <c r="C879" s="36">
        <v>4407</v>
      </c>
      <c r="D879" s="36">
        <v>439</v>
      </c>
      <c r="E879" s="36">
        <v>3968</v>
      </c>
      <c r="F879" s="36">
        <v>322</v>
      </c>
    </row>
    <row r="880" spans="1:6" x14ac:dyDescent="0.35">
      <c r="A880" s="27">
        <v>42826</v>
      </c>
      <c r="B880" s="5" t="s">
        <v>55</v>
      </c>
      <c r="C880" s="36">
        <v>4433</v>
      </c>
      <c r="D880" s="36">
        <v>439</v>
      </c>
      <c r="E880" s="36">
        <v>3994</v>
      </c>
      <c r="F880" s="36">
        <v>26</v>
      </c>
    </row>
    <row r="881" spans="1:6" x14ac:dyDescent="0.35">
      <c r="A881" s="27">
        <v>42827</v>
      </c>
      <c r="B881" s="5" t="s">
        <v>55</v>
      </c>
      <c r="C881" s="36">
        <v>4456</v>
      </c>
      <c r="D881" s="36">
        <v>439</v>
      </c>
      <c r="E881" s="36">
        <v>4017</v>
      </c>
      <c r="F881" s="36">
        <v>23</v>
      </c>
    </row>
    <row r="882" spans="1:6" x14ac:dyDescent="0.35">
      <c r="A882" s="27">
        <v>42828</v>
      </c>
      <c r="B882" s="5" t="s">
        <v>55</v>
      </c>
      <c r="C882" s="36">
        <v>4503</v>
      </c>
      <c r="D882" s="36">
        <v>439</v>
      </c>
      <c r="E882" s="36">
        <v>4064</v>
      </c>
      <c r="F882" s="36">
        <v>47</v>
      </c>
    </row>
    <row r="883" spans="1:6" x14ac:dyDescent="0.35">
      <c r="A883" s="27">
        <v>42829</v>
      </c>
      <c r="B883" s="5" t="s">
        <v>55</v>
      </c>
      <c r="C883" s="36">
        <v>4627</v>
      </c>
      <c r="D883" s="36">
        <v>439</v>
      </c>
      <c r="E883" s="36">
        <v>4188</v>
      </c>
      <c r="F883" s="36">
        <v>124</v>
      </c>
    </row>
    <row r="884" spans="1:6" x14ac:dyDescent="0.35">
      <c r="A884" s="27">
        <v>42830</v>
      </c>
      <c r="B884" s="5" t="s">
        <v>55</v>
      </c>
      <c r="C884" s="36">
        <v>4627</v>
      </c>
      <c r="D884" s="36">
        <v>439</v>
      </c>
      <c r="E884" s="36">
        <v>4188</v>
      </c>
      <c r="F884" s="36">
        <v>0</v>
      </c>
    </row>
    <row r="885" spans="1:6" x14ac:dyDescent="0.35">
      <c r="A885" s="27">
        <v>42831</v>
      </c>
      <c r="B885" s="5" t="s">
        <v>55</v>
      </c>
      <c r="C885" s="36">
        <v>4652</v>
      </c>
      <c r="D885" s="36">
        <v>439</v>
      </c>
      <c r="E885" s="36">
        <v>4213</v>
      </c>
      <c r="F885" s="36">
        <v>25</v>
      </c>
    </row>
    <row r="886" spans="1:6" x14ac:dyDescent="0.35">
      <c r="A886" s="27">
        <v>42832</v>
      </c>
      <c r="B886" s="5" t="s">
        <v>55</v>
      </c>
      <c r="C886" s="36">
        <v>4668</v>
      </c>
      <c r="D886" s="36">
        <v>439</v>
      </c>
      <c r="E886" s="36">
        <v>4229</v>
      </c>
      <c r="F886" s="36">
        <v>16</v>
      </c>
    </row>
    <row r="887" spans="1:6" x14ac:dyDescent="0.35">
      <c r="A887" s="27">
        <v>42833</v>
      </c>
      <c r="B887" s="5" t="s">
        <v>55</v>
      </c>
      <c r="C887" s="36">
        <v>4706</v>
      </c>
      <c r="D887" s="36">
        <v>439</v>
      </c>
      <c r="E887" s="36">
        <v>4267</v>
      </c>
      <c r="F887" s="36">
        <v>38</v>
      </c>
    </row>
    <row r="888" spans="1:6" x14ac:dyDescent="0.35">
      <c r="A888" s="27">
        <v>42834</v>
      </c>
      <c r="B888" s="5" t="s">
        <v>55</v>
      </c>
      <c r="C888" s="36">
        <v>4707</v>
      </c>
      <c r="D888" s="36">
        <v>439</v>
      </c>
      <c r="E888" s="36">
        <v>4268</v>
      </c>
      <c r="F888" s="36">
        <v>1</v>
      </c>
    </row>
    <row r="889" spans="1:6" x14ac:dyDescent="0.35">
      <c r="A889" s="27">
        <v>42835</v>
      </c>
      <c r="B889" s="5" t="s">
        <v>55</v>
      </c>
      <c r="C889" s="36">
        <v>4725</v>
      </c>
      <c r="D889" s="36">
        <v>439</v>
      </c>
      <c r="E889" s="36">
        <v>4286</v>
      </c>
      <c r="F889" s="36">
        <v>18</v>
      </c>
    </row>
    <row r="890" spans="1:6" x14ac:dyDescent="0.35">
      <c r="A890" s="27">
        <v>42836</v>
      </c>
      <c r="B890" s="5" t="s">
        <v>55</v>
      </c>
      <c r="C890" s="36">
        <v>4725</v>
      </c>
      <c r="D890" s="36">
        <v>439</v>
      </c>
      <c r="E890" s="36">
        <v>4286</v>
      </c>
      <c r="F890" s="36">
        <v>0</v>
      </c>
    </row>
    <row r="891" spans="1:6" x14ac:dyDescent="0.35">
      <c r="A891" s="27">
        <v>42837</v>
      </c>
      <c r="B891" s="5" t="s">
        <v>55</v>
      </c>
      <c r="C891" s="36">
        <v>4930</v>
      </c>
      <c r="D891" s="36">
        <v>439</v>
      </c>
      <c r="E891" s="36">
        <v>4491</v>
      </c>
      <c r="F891" s="36">
        <v>205</v>
      </c>
    </row>
    <row r="892" spans="1:6" x14ac:dyDescent="0.35">
      <c r="A892" s="27">
        <v>42838</v>
      </c>
      <c r="B892" s="5" t="s">
        <v>55</v>
      </c>
      <c r="C892" s="36">
        <v>4956</v>
      </c>
      <c r="D892" s="36">
        <v>439</v>
      </c>
      <c r="E892" s="36">
        <v>4517</v>
      </c>
      <c r="F892" s="36">
        <v>26</v>
      </c>
    </row>
    <row r="893" spans="1:6" x14ac:dyDescent="0.35">
      <c r="A893" s="27">
        <v>42839</v>
      </c>
      <c r="B893" s="5" t="s">
        <v>55</v>
      </c>
      <c r="C893" s="36">
        <v>4965</v>
      </c>
      <c r="D893" s="36">
        <v>439</v>
      </c>
      <c r="E893" s="36">
        <v>4526</v>
      </c>
      <c r="F893" s="36">
        <v>9</v>
      </c>
    </row>
    <row r="894" spans="1:6" x14ac:dyDescent="0.35">
      <c r="A894" s="27">
        <v>42840</v>
      </c>
      <c r="B894" s="5" t="s">
        <v>55</v>
      </c>
      <c r="C894" s="36">
        <v>5015</v>
      </c>
      <c r="D894" s="36">
        <v>439</v>
      </c>
      <c r="E894" s="36">
        <v>4576</v>
      </c>
      <c r="F894" s="36">
        <v>50</v>
      </c>
    </row>
    <row r="895" spans="1:6" x14ac:dyDescent="0.35">
      <c r="A895" s="27">
        <v>42841</v>
      </c>
      <c r="B895" s="5" t="s">
        <v>55</v>
      </c>
      <c r="C895" s="36">
        <v>5077</v>
      </c>
      <c r="D895" s="36">
        <v>439</v>
      </c>
      <c r="E895" s="36">
        <v>4638</v>
      </c>
      <c r="F895" s="36">
        <v>62</v>
      </c>
    </row>
    <row r="896" spans="1:6" x14ac:dyDescent="0.35">
      <c r="A896" s="27">
        <v>42842</v>
      </c>
      <c r="B896" s="5" t="s">
        <v>55</v>
      </c>
      <c r="C896" s="36">
        <v>5178</v>
      </c>
      <c r="D896" s="36">
        <v>439</v>
      </c>
      <c r="E896" s="36">
        <v>4739</v>
      </c>
      <c r="F896" s="36">
        <v>101</v>
      </c>
    </row>
    <row r="897" spans="1:6" x14ac:dyDescent="0.35">
      <c r="A897" s="27">
        <v>42843</v>
      </c>
      <c r="B897" s="5" t="s">
        <v>55</v>
      </c>
      <c r="C897" s="36">
        <v>5179</v>
      </c>
      <c r="D897" s="36">
        <v>439</v>
      </c>
      <c r="E897" s="36">
        <v>4740</v>
      </c>
      <c r="F897" s="36">
        <v>1</v>
      </c>
    </row>
    <row r="898" spans="1:6" x14ac:dyDescent="0.35">
      <c r="A898" s="27">
        <v>42844</v>
      </c>
      <c r="B898" s="5" t="s">
        <v>55</v>
      </c>
      <c r="C898" s="36">
        <v>5200</v>
      </c>
      <c r="D898" s="36">
        <v>439</v>
      </c>
      <c r="E898" s="36">
        <v>4761</v>
      </c>
      <c r="F898" s="36">
        <v>21</v>
      </c>
    </row>
    <row r="899" spans="1:6" x14ac:dyDescent="0.35">
      <c r="A899" s="27">
        <v>42845</v>
      </c>
      <c r="B899" s="5" t="s">
        <v>55</v>
      </c>
      <c r="C899" s="36">
        <v>5226</v>
      </c>
      <c r="D899" s="36">
        <v>439</v>
      </c>
      <c r="E899" s="36">
        <v>4787</v>
      </c>
      <c r="F899" s="36">
        <v>26</v>
      </c>
    </row>
    <row r="900" spans="1:6" x14ac:dyDescent="0.35">
      <c r="A900" s="27">
        <v>42846</v>
      </c>
      <c r="B900" s="5" t="s">
        <v>55</v>
      </c>
      <c r="C900" s="36">
        <v>5280</v>
      </c>
      <c r="D900" s="36">
        <v>439</v>
      </c>
      <c r="E900" s="36">
        <v>4841</v>
      </c>
      <c r="F900" s="36">
        <v>54</v>
      </c>
    </row>
    <row r="901" spans="1:6" x14ac:dyDescent="0.35">
      <c r="A901" s="27">
        <v>42847</v>
      </c>
      <c r="B901" s="5" t="s">
        <v>55</v>
      </c>
      <c r="C901" s="36">
        <v>5282</v>
      </c>
      <c r="D901" s="36">
        <v>439</v>
      </c>
      <c r="E901" s="36">
        <v>4843</v>
      </c>
      <c r="F901" s="36">
        <v>2</v>
      </c>
    </row>
    <row r="902" spans="1:6" x14ac:dyDescent="0.35">
      <c r="A902" s="27">
        <v>42848</v>
      </c>
      <c r="B902" s="5" t="s">
        <v>55</v>
      </c>
      <c r="C902" s="36">
        <v>5282</v>
      </c>
      <c r="D902" s="36">
        <v>439</v>
      </c>
      <c r="E902" s="36">
        <v>4843</v>
      </c>
      <c r="F902" s="36">
        <v>0</v>
      </c>
    </row>
    <row r="903" spans="1:6" x14ac:dyDescent="0.35">
      <c r="A903" s="27">
        <v>42849</v>
      </c>
      <c r="B903" s="5" t="s">
        <v>55</v>
      </c>
      <c r="C903" s="36">
        <v>5284</v>
      </c>
      <c r="D903" s="36">
        <v>439</v>
      </c>
      <c r="E903" s="36">
        <v>4845</v>
      </c>
      <c r="F903" s="36">
        <v>2</v>
      </c>
    </row>
    <row r="904" spans="1:6" x14ac:dyDescent="0.35">
      <c r="A904" s="27">
        <v>42850</v>
      </c>
      <c r="B904" s="5" t="s">
        <v>55</v>
      </c>
      <c r="C904" s="36">
        <v>5322</v>
      </c>
      <c r="D904" s="36">
        <v>439</v>
      </c>
      <c r="E904" s="36">
        <v>4883</v>
      </c>
      <c r="F904" s="36">
        <v>38</v>
      </c>
    </row>
    <row r="905" spans="1:6" x14ac:dyDescent="0.35">
      <c r="A905" s="27">
        <v>42851</v>
      </c>
      <c r="B905" s="5" t="s">
        <v>55</v>
      </c>
      <c r="C905" s="36">
        <v>5403</v>
      </c>
      <c r="D905" s="36">
        <v>439</v>
      </c>
      <c r="E905" s="36">
        <v>4964</v>
      </c>
      <c r="F905" s="36">
        <v>81</v>
      </c>
    </row>
    <row r="906" spans="1:6" x14ac:dyDescent="0.35">
      <c r="A906" s="27">
        <v>42852</v>
      </c>
      <c r="B906" s="5" t="s">
        <v>55</v>
      </c>
      <c r="C906" s="36">
        <v>5418</v>
      </c>
      <c r="D906" s="36">
        <v>439</v>
      </c>
      <c r="E906" s="36">
        <v>4979</v>
      </c>
      <c r="F906" s="36">
        <v>15</v>
      </c>
    </row>
    <row r="907" spans="1:6" x14ac:dyDescent="0.35">
      <c r="A907" s="27">
        <v>42853</v>
      </c>
      <c r="B907" s="5" t="s">
        <v>55</v>
      </c>
      <c r="C907" s="36">
        <v>5477</v>
      </c>
      <c r="D907" s="36">
        <v>439</v>
      </c>
      <c r="E907" s="36">
        <v>5038</v>
      </c>
      <c r="F907" s="36">
        <v>59</v>
      </c>
    </row>
    <row r="908" spans="1:6" x14ac:dyDescent="0.35">
      <c r="A908" s="27">
        <v>42854</v>
      </c>
      <c r="B908" s="5" t="s">
        <v>55</v>
      </c>
      <c r="C908" s="36">
        <v>5496</v>
      </c>
      <c r="D908" s="36">
        <v>439</v>
      </c>
      <c r="E908" s="36">
        <v>5057</v>
      </c>
      <c r="F908" s="36">
        <v>19</v>
      </c>
    </row>
    <row r="909" spans="1:6" x14ac:dyDescent="0.35">
      <c r="A909" s="27">
        <v>42855</v>
      </c>
      <c r="B909" s="5" t="s">
        <v>55</v>
      </c>
      <c r="C909" s="36">
        <v>5771</v>
      </c>
      <c r="D909" s="36">
        <v>633</v>
      </c>
      <c r="E909" s="36">
        <v>5138</v>
      </c>
      <c r="F909" s="36">
        <v>275</v>
      </c>
    </row>
    <row r="910" spans="1:6" x14ac:dyDescent="0.35">
      <c r="A910" s="27">
        <v>42856</v>
      </c>
      <c r="B910" s="5" t="s">
        <v>55</v>
      </c>
      <c r="C910" s="36">
        <v>5887</v>
      </c>
      <c r="D910" s="36">
        <v>633</v>
      </c>
      <c r="E910" s="36">
        <v>5254</v>
      </c>
      <c r="F910" s="36">
        <v>116</v>
      </c>
    </row>
    <row r="911" spans="1:6" x14ac:dyDescent="0.35">
      <c r="A911" s="27">
        <v>42857</v>
      </c>
      <c r="B911" s="5" t="s">
        <v>55</v>
      </c>
      <c r="C911" s="36">
        <v>5887</v>
      </c>
      <c r="D911" s="36">
        <v>633</v>
      </c>
      <c r="E911" s="36">
        <v>5254</v>
      </c>
      <c r="F911" s="36">
        <v>0</v>
      </c>
    </row>
    <row r="912" spans="1:6" x14ac:dyDescent="0.35">
      <c r="A912" s="27">
        <v>42858</v>
      </c>
      <c r="B912" s="5" t="s">
        <v>55</v>
      </c>
      <c r="C912" s="36">
        <v>5978</v>
      </c>
      <c r="D912" s="36">
        <v>633</v>
      </c>
      <c r="E912" s="36">
        <v>5345</v>
      </c>
      <c r="F912" s="36">
        <v>91</v>
      </c>
    </row>
    <row r="913" spans="1:6" x14ac:dyDescent="0.35">
      <c r="A913" s="27">
        <v>42859</v>
      </c>
      <c r="B913" s="5" t="s">
        <v>55</v>
      </c>
      <c r="C913" s="36">
        <v>5984</v>
      </c>
      <c r="D913" s="36">
        <v>633</v>
      </c>
      <c r="E913" s="36">
        <v>5351</v>
      </c>
      <c r="F913" s="36">
        <v>6</v>
      </c>
    </row>
    <row r="914" spans="1:6" x14ac:dyDescent="0.35">
      <c r="A914" s="27">
        <v>42860</v>
      </c>
      <c r="B914" s="5" t="s">
        <v>55</v>
      </c>
      <c r="C914" s="36">
        <v>6082</v>
      </c>
      <c r="D914" s="36">
        <v>633</v>
      </c>
      <c r="E914" s="36">
        <v>5449</v>
      </c>
      <c r="F914" s="36">
        <v>98</v>
      </c>
    </row>
    <row r="915" spans="1:6" x14ac:dyDescent="0.35">
      <c r="A915" s="27">
        <v>42861</v>
      </c>
      <c r="B915" s="5" t="s">
        <v>55</v>
      </c>
      <c r="C915" s="36">
        <v>6173</v>
      </c>
      <c r="D915" s="36">
        <v>633</v>
      </c>
      <c r="E915" s="36">
        <v>5540</v>
      </c>
      <c r="F915" s="36">
        <v>91</v>
      </c>
    </row>
    <row r="916" spans="1:6" x14ac:dyDescent="0.35">
      <c r="A916" s="27">
        <v>42862</v>
      </c>
      <c r="B916" s="5" t="s">
        <v>55</v>
      </c>
      <c r="C916" s="36">
        <v>6217</v>
      </c>
      <c r="D916" s="36">
        <v>633</v>
      </c>
      <c r="E916" s="36">
        <v>5584</v>
      </c>
      <c r="F916" s="36">
        <v>44</v>
      </c>
    </row>
    <row r="917" spans="1:6" x14ac:dyDescent="0.35">
      <c r="A917" s="27">
        <v>42863</v>
      </c>
      <c r="B917" s="5" t="s">
        <v>55</v>
      </c>
      <c r="C917" s="36">
        <v>6217</v>
      </c>
      <c r="D917" s="36">
        <v>633</v>
      </c>
      <c r="E917" s="36">
        <v>5584</v>
      </c>
      <c r="F917" s="36">
        <v>0</v>
      </c>
    </row>
    <row r="918" spans="1:6" x14ac:dyDescent="0.35">
      <c r="A918" s="27">
        <v>42864</v>
      </c>
      <c r="B918" s="5" t="s">
        <v>55</v>
      </c>
      <c r="C918" s="36">
        <v>6217</v>
      </c>
      <c r="D918" s="36">
        <v>633</v>
      </c>
      <c r="E918" s="36">
        <v>5584</v>
      </c>
      <c r="F918" s="36">
        <v>0</v>
      </c>
    </row>
    <row r="919" spans="1:6" x14ac:dyDescent="0.35">
      <c r="A919" s="27">
        <v>42865</v>
      </c>
      <c r="B919" s="5" t="s">
        <v>55</v>
      </c>
      <c r="C919" s="36">
        <v>6263</v>
      </c>
      <c r="D919" s="36">
        <v>633</v>
      </c>
      <c r="E919" s="36">
        <v>5630</v>
      </c>
      <c r="F919" s="36">
        <v>46</v>
      </c>
    </row>
    <row r="920" spans="1:6" x14ac:dyDescent="0.35">
      <c r="A920" s="27">
        <v>42866</v>
      </c>
      <c r="B920" s="5" t="s">
        <v>55</v>
      </c>
      <c r="C920" s="36">
        <v>6372</v>
      </c>
      <c r="D920" s="36">
        <v>633</v>
      </c>
      <c r="E920" s="36">
        <v>5739</v>
      </c>
      <c r="F920" s="36">
        <v>109</v>
      </c>
    </row>
    <row r="921" spans="1:6" x14ac:dyDescent="0.35">
      <c r="A921" s="27">
        <v>42867</v>
      </c>
      <c r="B921" s="5" t="s">
        <v>55</v>
      </c>
      <c r="C921" s="36">
        <v>6525</v>
      </c>
      <c r="D921" s="36">
        <v>633</v>
      </c>
      <c r="E921" s="36">
        <v>5892</v>
      </c>
      <c r="F921" s="36">
        <v>153</v>
      </c>
    </row>
    <row r="922" spans="1:6" x14ac:dyDescent="0.35">
      <c r="A922" s="27">
        <v>42868</v>
      </c>
      <c r="B922" s="5" t="s">
        <v>55</v>
      </c>
      <c r="C922" s="36">
        <v>6525</v>
      </c>
      <c r="D922" s="36">
        <v>633</v>
      </c>
      <c r="E922" s="36">
        <v>5892</v>
      </c>
      <c r="F922" s="36">
        <v>0</v>
      </c>
    </row>
    <row r="923" spans="1:6" x14ac:dyDescent="0.35">
      <c r="A923" s="27">
        <v>42869</v>
      </c>
      <c r="B923" s="5" t="s">
        <v>55</v>
      </c>
      <c r="C923" s="36">
        <v>6728</v>
      </c>
      <c r="D923" s="36">
        <v>633</v>
      </c>
      <c r="E923" s="36">
        <v>6095</v>
      </c>
      <c r="F923" s="36">
        <v>203</v>
      </c>
    </row>
    <row r="924" spans="1:6" x14ac:dyDescent="0.35">
      <c r="A924" s="27">
        <v>42870</v>
      </c>
      <c r="B924" s="5" t="s">
        <v>55</v>
      </c>
      <c r="C924" s="36">
        <v>6877</v>
      </c>
      <c r="D924" s="36">
        <v>633</v>
      </c>
      <c r="E924" s="36">
        <v>6244</v>
      </c>
      <c r="F924" s="36">
        <v>149</v>
      </c>
    </row>
    <row r="925" spans="1:6" x14ac:dyDescent="0.35">
      <c r="A925" s="27">
        <v>42871</v>
      </c>
      <c r="B925" s="5" t="s">
        <v>55</v>
      </c>
      <c r="C925" s="36">
        <v>6877</v>
      </c>
      <c r="D925" s="36">
        <v>633</v>
      </c>
      <c r="E925" s="36">
        <v>6244</v>
      </c>
      <c r="F925" s="36">
        <v>0</v>
      </c>
    </row>
    <row r="926" spans="1:6" x14ac:dyDescent="0.35">
      <c r="A926" s="27">
        <v>42872</v>
      </c>
      <c r="B926" s="5" t="s">
        <v>55</v>
      </c>
      <c r="C926" s="36">
        <v>6895</v>
      </c>
      <c r="D926" s="36">
        <v>633</v>
      </c>
      <c r="E926" s="36">
        <v>6262</v>
      </c>
      <c r="F926" s="36">
        <v>18</v>
      </c>
    </row>
    <row r="927" spans="1:6" x14ac:dyDescent="0.35">
      <c r="A927" s="27">
        <v>42873</v>
      </c>
      <c r="B927" s="5" t="s">
        <v>55</v>
      </c>
      <c r="C927" s="36">
        <v>6978</v>
      </c>
      <c r="D927" s="36">
        <v>633</v>
      </c>
      <c r="E927" s="36">
        <v>6345</v>
      </c>
      <c r="F927" s="36">
        <v>83</v>
      </c>
    </row>
    <row r="928" spans="1:6" x14ac:dyDescent="0.35">
      <c r="A928" s="27">
        <v>42874</v>
      </c>
      <c r="B928" s="5" t="s">
        <v>55</v>
      </c>
      <c r="C928" s="36">
        <v>6978</v>
      </c>
      <c r="D928" s="36">
        <v>633</v>
      </c>
      <c r="E928" s="36">
        <v>6345</v>
      </c>
      <c r="F928" s="36">
        <v>0</v>
      </c>
    </row>
    <row r="929" spans="1:6" x14ac:dyDescent="0.35">
      <c r="A929" s="27">
        <v>42875</v>
      </c>
      <c r="B929" s="5" t="s">
        <v>55</v>
      </c>
      <c r="C929" s="36">
        <v>6978</v>
      </c>
      <c r="D929" s="36">
        <v>633</v>
      </c>
      <c r="E929" s="36">
        <v>6345</v>
      </c>
      <c r="F929" s="36">
        <v>0</v>
      </c>
    </row>
    <row r="930" spans="1:6" x14ac:dyDescent="0.35">
      <c r="A930" s="27">
        <v>42876</v>
      </c>
      <c r="B930" s="5" t="s">
        <v>55</v>
      </c>
      <c r="C930" s="36">
        <v>7028</v>
      </c>
      <c r="D930" s="36">
        <v>633</v>
      </c>
      <c r="E930" s="36">
        <v>6395</v>
      </c>
      <c r="F930" s="36">
        <v>50</v>
      </c>
    </row>
    <row r="931" spans="1:6" x14ac:dyDescent="0.35">
      <c r="A931" s="27">
        <v>42877</v>
      </c>
      <c r="B931" s="5" t="s">
        <v>55</v>
      </c>
      <c r="C931" s="36">
        <v>7192</v>
      </c>
      <c r="D931" s="36">
        <v>633</v>
      </c>
      <c r="E931" s="36">
        <v>6559</v>
      </c>
      <c r="F931" s="36">
        <v>164</v>
      </c>
    </row>
    <row r="932" spans="1:6" x14ac:dyDescent="0.35">
      <c r="A932" s="27">
        <v>42878</v>
      </c>
      <c r="B932" s="5" t="s">
        <v>55</v>
      </c>
      <c r="C932" s="36">
        <v>7241</v>
      </c>
      <c r="D932" s="36">
        <v>633</v>
      </c>
      <c r="E932" s="36">
        <v>6608</v>
      </c>
      <c r="F932" s="36">
        <v>49</v>
      </c>
    </row>
    <row r="933" spans="1:6" x14ac:dyDescent="0.35">
      <c r="A933" s="27">
        <v>42879</v>
      </c>
      <c r="B933" s="5" t="s">
        <v>55</v>
      </c>
      <c r="C933" s="36">
        <v>7300</v>
      </c>
      <c r="D933" s="36">
        <v>633</v>
      </c>
      <c r="E933" s="36">
        <v>6667</v>
      </c>
      <c r="F933" s="36">
        <v>59</v>
      </c>
    </row>
    <row r="934" spans="1:6" x14ac:dyDescent="0.35">
      <c r="A934" s="27">
        <v>42880</v>
      </c>
      <c r="B934" s="5" t="s">
        <v>55</v>
      </c>
      <c r="C934" s="36">
        <v>7348</v>
      </c>
      <c r="D934" s="36">
        <v>633</v>
      </c>
      <c r="E934" s="36">
        <v>6715</v>
      </c>
      <c r="F934" s="36">
        <v>48</v>
      </c>
    </row>
    <row r="935" spans="1:6" x14ac:dyDescent="0.35">
      <c r="A935" s="27">
        <v>42881</v>
      </c>
      <c r="B935" s="5" t="s">
        <v>55</v>
      </c>
      <c r="C935" s="36">
        <v>7492</v>
      </c>
      <c r="D935" s="36">
        <v>633</v>
      </c>
      <c r="E935" s="36">
        <v>6859</v>
      </c>
      <c r="F935" s="36">
        <v>144</v>
      </c>
    </row>
    <row r="936" spans="1:6" x14ac:dyDescent="0.35">
      <c r="A936" s="27">
        <v>42882</v>
      </c>
      <c r="B936" s="5" t="s">
        <v>55</v>
      </c>
      <c r="C936" s="36">
        <v>7610</v>
      </c>
      <c r="D936" s="36">
        <v>633</v>
      </c>
      <c r="E936" s="36">
        <v>6977</v>
      </c>
      <c r="F936" s="36">
        <v>118</v>
      </c>
    </row>
    <row r="937" spans="1:6" x14ac:dyDescent="0.35">
      <c r="A937" s="27">
        <v>42883</v>
      </c>
      <c r="B937" s="5" t="s">
        <v>55</v>
      </c>
      <c r="C937" s="36">
        <v>7676</v>
      </c>
      <c r="D937" s="36">
        <v>633</v>
      </c>
      <c r="E937" s="36">
        <v>7043</v>
      </c>
      <c r="F937" s="36">
        <v>66</v>
      </c>
    </row>
    <row r="938" spans="1:6" x14ac:dyDescent="0.35">
      <c r="A938" s="27">
        <v>42884</v>
      </c>
      <c r="B938" s="5" t="s">
        <v>55</v>
      </c>
      <c r="C938" s="36">
        <v>7717</v>
      </c>
      <c r="D938" s="36">
        <v>633</v>
      </c>
      <c r="E938" s="36">
        <v>7084</v>
      </c>
      <c r="F938" s="36">
        <v>41</v>
      </c>
    </row>
    <row r="939" spans="1:6" x14ac:dyDescent="0.35">
      <c r="A939" s="27">
        <v>42885</v>
      </c>
      <c r="B939" s="5" t="s">
        <v>55</v>
      </c>
      <c r="C939" s="36">
        <v>7809</v>
      </c>
      <c r="D939" s="36">
        <v>633</v>
      </c>
      <c r="E939" s="36">
        <v>7176</v>
      </c>
      <c r="F939" s="36">
        <v>92</v>
      </c>
    </row>
    <row r="940" spans="1:6" x14ac:dyDescent="0.35">
      <c r="A940" s="27">
        <v>42886</v>
      </c>
      <c r="B940" s="5" t="s">
        <v>55</v>
      </c>
      <c r="C940" s="36">
        <v>8017</v>
      </c>
      <c r="D940" s="36">
        <v>804</v>
      </c>
      <c r="E940" s="36">
        <v>7213</v>
      </c>
      <c r="F940" s="36">
        <v>208</v>
      </c>
    </row>
    <row r="941" spans="1:6" x14ac:dyDescent="0.35">
      <c r="A941" s="27">
        <v>42887</v>
      </c>
      <c r="B941" s="5" t="s">
        <v>55</v>
      </c>
      <c r="C941" s="36">
        <v>8072</v>
      </c>
      <c r="D941" s="36">
        <v>804</v>
      </c>
      <c r="E941" s="36">
        <v>7268</v>
      </c>
      <c r="F941" s="36">
        <v>55</v>
      </c>
    </row>
    <row r="942" spans="1:6" x14ac:dyDescent="0.35">
      <c r="A942" s="27">
        <v>42888</v>
      </c>
      <c r="B942" s="5" t="s">
        <v>55</v>
      </c>
      <c r="C942" s="36">
        <v>8179</v>
      </c>
      <c r="D942" s="36">
        <v>804</v>
      </c>
      <c r="E942" s="36">
        <v>7375</v>
      </c>
      <c r="F942" s="36">
        <v>107</v>
      </c>
    </row>
    <row r="943" spans="1:6" x14ac:dyDescent="0.35">
      <c r="A943" s="27">
        <v>42889</v>
      </c>
      <c r="B943" s="5" t="s">
        <v>55</v>
      </c>
      <c r="C943" s="36">
        <v>8201</v>
      </c>
      <c r="D943" s="36">
        <v>804</v>
      </c>
      <c r="E943" s="36">
        <v>7397</v>
      </c>
      <c r="F943" s="36">
        <v>22</v>
      </c>
    </row>
    <row r="944" spans="1:6" x14ac:dyDescent="0.35">
      <c r="A944" s="27">
        <v>42890</v>
      </c>
      <c r="B944" s="5" t="s">
        <v>55</v>
      </c>
      <c r="C944" s="36">
        <v>8218</v>
      </c>
      <c r="D944" s="36">
        <v>804</v>
      </c>
      <c r="E944" s="36">
        <v>7414</v>
      </c>
      <c r="F944" s="36">
        <v>17</v>
      </c>
    </row>
    <row r="945" spans="1:6" x14ac:dyDescent="0.35">
      <c r="A945" s="27">
        <v>42891</v>
      </c>
      <c r="B945" s="5" t="s">
        <v>55</v>
      </c>
      <c r="C945" s="36">
        <v>8233</v>
      </c>
      <c r="D945" s="36">
        <v>804</v>
      </c>
      <c r="E945" s="36">
        <v>7429</v>
      </c>
      <c r="F945" s="36">
        <v>15</v>
      </c>
    </row>
    <row r="946" spans="1:6" x14ac:dyDescent="0.35">
      <c r="A946" s="27">
        <v>42892</v>
      </c>
      <c r="B946" s="5" t="s">
        <v>55</v>
      </c>
      <c r="C946" s="36">
        <v>8233</v>
      </c>
      <c r="D946" s="36">
        <v>804</v>
      </c>
      <c r="E946" s="36">
        <v>7429</v>
      </c>
      <c r="F946" s="36">
        <v>0</v>
      </c>
    </row>
    <row r="947" spans="1:6" x14ac:dyDescent="0.35">
      <c r="A947" s="27">
        <v>42893</v>
      </c>
      <c r="B947" s="5" t="s">
        <v>55</v>
      </c>
      <c r="C947" s="36">
        <v>8290</v>
      </c>
      <c r="D947" s="36">
        <v>804</v>
      </c>
      <c r="E947" s="36">
        <v>7486</v>
      </c>
      <c r="F947" s="36">
        <v>57</v>
      </c>
    </row>
    <row r="948" spans="1:6" x14ac:dyDescent="0.35">
      <c r="A948" s="27">
        <v>42894</v>
      </c>
      <c r="B948" s="5" t="s">
        <v>55</v>
      </c>
      <c r="C948" s="36">
        <v>8350</v>
      </c>
      <c r="D948" s="36">
        <v>804</v>
      </c>
      <c r="E948" s="36">
        <v>7546</v>
      </c>
      <c r="F948" s="36">
        <v>60</v>
      </c>
    </row>
    <row r="949" spans="1:6" x14ac:dyDescent="0.35">
      <c r="A949" s="27">
        <v>42895</v>
      </c>
      <c r="B949" s="5" t="s">
        <v>55</v>
      </c>
      <c r="C949" s="36">
        <v>8393</v>
      </c>
      <c r="D949" s="36">
        <v>804</v>
      </c>
      <c r="E949" s="36">
        <v>7589</v>
      </c>
      <c r="F949" s="36">
        <v>43</v>
      </c>
    </row>
    <row r="950" spans="1:6" x14ac:dyDescent="0.35">
      <c r="A950" s="27">
        <v>42896</v>
      </c>
      <c r="B950" s="5" t="s">
        <v>55</v>
      </c>
      <c r="C950" s="36">
        <v>8464</v>
      </c>
      <c r="D950" s="36">
        <v>804</v>
      </c>
      <c r="E950" s="36">
        <v>7660</v>
      </c>
      <c r="F950" s="36">
        <v>71</v>
      </c>
    </row>
    <row r="951" spans="1:6" x14ac:dyDescent="0.35">
      <c r="A951" s="27">
        <v>42897</v>
      </c>
      <c r="B951" s="5" t="s">
        <v>55</v>
      </c>
      <c r="C951" s="36">
        <v>8474</v>
      </c>
      <c r="D951" s="36">
        <v>804</v>
      </c>
      <c r="E951" s="36">
        <v>7670</v>
      </c>
      <c r="F951" s="36">
        <v>10</v>
      </c>
    </row>
    <row r="952" spans="1:6" x14ac:dyDescent="0.35">
      <c r="A952" s="27">
        <v>42898</v>
      </c>
      <c r="B952" s="5" t="s">
        <v>55</v>
      </c>
      <c r="C952" s="36">
        <v>8474</v>
      </c>
      <c r="D952" s="36">
        <v>804</v>
      </c>
      <c r="E952" s="36">
        <v>7670</v>
      </c>
      <c r="F952" s="36">
        <v>0</v>
      </c>
    </row>
    <row r="953" spans="1:6" x14ac:dyDescent="0.35">
      <c r="A953" s="27">
        <v>42899</v>
      </c>
      <c r="B953" s="5" t="s">
        <v>55</v>
      </c>
      <c r="C953" s="36">
        <v>8620</v>
      </c>
      <c r="D953" s="36">
        <v>804</v>
      </c>
      <c r="E953" s="36">
        <v>7816</v>
      </c>
      <c r="F953" s="36">
        <v>146</v>
      </c>
    </row>
    <row r="954" spans="1:6" x14ac:dyDescent="0.35">
      <c r="A954" s="27">
        <v>42900</v>
      </c>
      <c r="B954" s="5" t="s">
        <v>55</v>
      </c>
      <c r="C954" s="36">
        <v>8771</v>
      </c>
      <c r="D954" s="36">
        <v>804</v>
      </c>
      <c r="E954" s="36">
        <v>7967</v>
      </c>
      <c r="F954" s="36">
        <v>151</v>
      </c>
    </row>
    <row r="955" spans="1:6" x14ac:dyDescent="0.35">
      <c r="A955" s="27">
        <v>42901</v>
      </c>
      <c r="B955" s="5" t="s">
        <v>55</v>
      </c>
      <c r="C955" s="36">
        <v>8916</v>
      </c>
      <c r="D955" s="36">
        <v>804</v>
      </c>
      <c r="E955" s="36">
        <v>8112</v>
      </c>
      <c r="F955" s="36">
        <v>145</v>
      </c>
    </row>
    <row r="956" spans="1:6" x14ac:dyDescent="0.35">
      <c r="A956" s="27">
        <v>42902</v>
      </c>
      <c r="B956" s="5" t="s">
        <v>55</v>
      </c>
      <c r="C956" s="36">
        <v>8968</v>
      </c>
      <c r="D956" s="36">
        <v>804</v>
      </c>
      <c r="E956" s="36">
        <v>8164</v>
      </c>
      <c r="F956" s="36">
        <v>52</v>
      </c>
    </row>
    <row r="957" spans="1:6" x14ac:dyDescent="0.35">
      <c r="A957" s="27">
        <v>42903</v>
      </c>
      <c r="B957" s="5" t="s">
        <v>55</v>
      </c>
      <c r="C957" s="36">
        <v>9029</v>
      </c>
      <c r="D957" s="36">
        <v>804</v>
      </c>
      <c r="E957" s="36">
        <v>8225</v>
      </c>
      <c r="F957" s="36">
        <v>61</v>
      </c>
    </row>
    <row r="958" spans="1:6" x14ac:dyDescent="0.35">
      <c r="A958" s="27">
        <v>42904</v>
      </c>
      <c r="B958" s="5" t="s">
        <v>55</v>
      </c>
      <c r="C958" s="36">
        <v>9127</v>
      </c>
      <c r="D958" s="36">
        <v>804</v>
      </c>
      <c r="E958" s="36">
        <v>8323</v>
      </c>
      <c r="F958" s="36">
        <v>98</v>
      </c>
    </row>
    <row r="959" spans="1:6" x14ac:dyDescent="0.35">
      <c r="A959" s="27">
        <v>42905</v>
      </c>
      <c r="B959" s="5" t="s">
        <v>55</v>
      </c>
      <c r="C959" s="36">
        <v>9166</v>
      </c>
      <c r="D959" s="36">
        <v>804</v>
      </c>
      <c r="E959" s="36">
        <v>8362</v>
      </c>
      <c r="F959" s="36">
        <v>39</v>
      </c>
    </row>
    <row r="960" spans="1:6" x14ac:dyDescent="0.35">
      <c r="A960" s="27">
        <v>42906</v>
      </c>
      <c r="B960" s="5" t="s">
        <v>55</v>
      </c>
      <c r="C960" s="36">
        <v>9166</v>
      </c>
      <c r="D960" s="36">
        <v>804</v>
      </c>
      <c r="E960" s="36">
        <v>8362</v>
      </c>
      <c r="F960" s="36">
        <v>0</v>
      </c>
    </row>
    <row r="961" spans="1:6" x14ac:dyDescent="0.35">
      <c r="A961" s="27">
        <v>42907</v>
      </c>
      <c r="B961" s="5" t="s">
        <v>55</v>
      </c>
      <c r="C961" s="36">
        <v>9167</v>
      </c>
      <c r="D961" s="36">
        <v>804</v>
      </c>
      <c r="E961" s="36">
        <v>8363</v>
      </c>
      <c r="F961" s="36">
        <v>1</v>
      </c>
    </row>
    <row r="962" spans="1:6" x14ac:dyDescent="0.35">
      <c r="A962" s="27">
        <v>42908</v>
      </c>
      <c r="B962" s="5" t="s">
        <v>55</v>
      </c>
      <c r="C962" s="36">
        <v>9269</v>
      </c>
      <c r="D962" s="36">
        <v>804</v>
      </c>
      <c r="E962" s="36">
        <v>8465</v>
      </c>
      <c r="F962" s="36">
        <v>102</v>
      </c>
    </row>
    <row r="963" spans="1:6" x14ac:dyDescent="0.35">
      <c r="A963" s="27">
        <v>42909</v>
      </c>
      <c r="B963" s="5" t="s">
        <v>55</v>
      </c>
      <c r="C963" s="36">
        <v>9334</v>
      </c>
      <c r="D963" s="36">
        <v>804</v>
      </c>
      <c r="E963" s="36">
        <v>8530</v>
      </c>
      <c r="F963" s="36">
        <v>65</v>
      </c>
    </row>
    <row r="964" spans="1:6" x14ac:dyDescent="0.35">
      <c r="A964" s="27">
        <v>42910</v>
      </c>
      <c r="B964" s="5" t="s">
        <v>55</v>
      </c>
      <c r="C964" s="36">
        <v>9518</v>
      </c>
      <c r="D964" s="36">
        <v>804</v>
      </c>
      <c r="E964" s="36">
        <v>8714</v>
      </c>
      <c r="F964" s="36">
        <v>184</v>
      </c>
    </row>
    <row r="965" spans="1:6" x14ac:dyDescent="0.35">
      <c r="A965" s="27">
        <v>42911</v>
      </c>
      <c r="B965" s="5" t="s">
        <v>55</v>
      </c>
      <c r="C965" s="36">
        <v>9650</v>
      </c>
      <c r="D965" s="36">
        <v>804</v>
      </c>
      <c r="E965" s="36">
        <v>8846</v>
      </c>
      <c r="F965" s="36">
        <v>132</v>
      </c>
    </row>
    <row r="966" spans="1:6" x14ac:dyDescent="0.35">
      <c r="A966" s="27">
        <v>42912</v>
      </c>
      <c r="B966" s="5" t="s">
        <v>55</v>
      </c>
      <c r="C966" s="36">
        <v>9650</v>
      </c>
      <c r="D966" s="36">
        <v>804</v>
      </c>
      <c r="E966" s="36">
        <v>8846</v>
      </c>
      <c r="F966" s="36">
        <v>0</v>
      </c>
    </row>
    <row r="967" spans="1:6" x14ac:dyDescent="0.35">
      <c r="A967" s="27">
        <v>42913</v>
      </c>
      <c r="B967" s="5" t="s">
        <v>55</v>
      </c>
      <c r="C967" s="36">
        <v>9684</v>
      </c>
      <c r="D967" s="36">
        <v>804</v>
      </c>
      <c r="E967" s="36">
        <v>8880</v>
      </c>
      <c r="F967" s="36">
        <v>34</v>
      </c>
    </row>
    <row r="968" spans="1:6" x14ac:dyDescent="0.35">
      <c r="A968" s="27">
        <v>42914</v>
      </c>
      <c r="B968" s="5" t="s">
        <v>55</v>
      </c>
      <c r="C968" s="36">
        <v>9750</v>
      </c>
      <c r="D968" s="36">
        <v>804</v>
      </c>
      <c r="E968" s="36">
        <v>8946</v>
      </c>
      <c r="F968" s="36">
        <v>66</v>
      </c>
    </row>
    <row r="969" spans="1:6" x14ac:dyDescent="0.35">
      <c r="A969" s="27">
        <v>42915</v>
      </c>
      <c r="B969" s="5" t="s">
        <v>55</v>
      </c>
      <c r="C969" s="36">
        <v>9912</v>
      </c>
      <c r="D969" s="36">
        <v>804</v>
      </c>
      <c r="E969" s="36">
        <v>9108</v>
      </c>
      <c r="F969" s="36">
        <v>162</v>
      </c>
    </row>
    <row r="970" spans="1:6" x14ac:dyDescent="0.35">
      <c r="A970" s="27">
        <v>42916</v>
      </c>
      <c r="B970" s="5" t="s">
        <v>55</v>
      </c>
      <c r="C970" s="36">
        <v>10679</v>
      </c>
      <c r="D970" s="36">
        <v>1557</v>
      </c>
      <c r="E970" s="36">
        <v>9122</v>
      </c>
      <c r="F970" s="36">
        <v>767</v>
      </c>
    </row>
    <row r="971" spans="1:6" x14ac:dyDescent="0.35">
      <c r="A971" s="27">
        <v>42917</v>
      </c>
      <c r="B971" s="5" t="s">
        <v>55</v>
      </c>
      <c r="C971" s="36">
        <v>10725</v>
      </c>
      <c r="D971" s="36">
        <v>1557</v>
      </c>
      <c r="E971" s="36">
        <v>9168</v>
      </c>
      <c r="F971" s="36">
        <v>46</v>
      </c>
    </row>
    <row r="972" spans="1:6" x14ac:dyDescent="0.35">
      <c r="A972" s="27">
        <v>42918</v>
      </c>
      <c r="B972" s="5" t="s">
        <v>55</v>
      </c>
      <c r="C972" s="36">
        <v>10812</v>
      </c>
      <c r="D972" s="36">
        <v>1557</v>
      </c>
      <c r="E972" s="36">
        <v>9255</v>
      </c>
      <c r="F972" s="36">
        <v>87</v>
      </c>
    </row>
    <row r="973" spans="1:6" x14ac:dyDescent="0.35">
      <c r="A973" s="27">
        <v>42919</v>
      </c>
      <c r="B973" s="5" t="s">
        <v>55</v>
      </c>
      <c r="C973" s="36">
        <v>10833</v>
      </c>
      <c r="D973" s="36">
        <v>1557</v>
      </c>
      <c r="E973" s="36">
        <v>9276</v>
      </c>
      <c r="F973" s="36">
        <v>21</v>
      </c>
    </row>
    <row r="974" spans="1:6" x14ac:dyDescent="0.35">
      <c r="A974" s="27">
        <v>42920</v>
      </c>
      <c r="B974" s="5" t="s">
        <v>55</v>
      </c>
      <c r="C974" s="36">
        <v>10901</v>
      </c>
      <c r="D974" s="36">
        <v>1557</v>
      </c>
      <c r="E974" s="36">
        <v>9344</v>
      </c>
      <c r="F974" s="36">
        <v>68</v>
      </c>
    </row>
    <row r="975" spans="1:6" x14ac:dyDescent="0.35">
      <c r="A975" s="27">
        <v>42921</v>
      </c>
      <c r="B975" s="5" t="s">
        <v>55</v>
      </c>
      <c r="C975" s="36">
        <v>10901</v>
      </c>
      <c r="D975" s="36">
        <v>1557</v>
      </c>
      <c r="E975" s="36">
        <v>9344</v>
      </c>
      <c r="F975" s="36">
        <v>0</v>
      </c>
    </row>
    <row r="976" spans="1:6" x14ac:dyDescent="0.35">
      <c r="A976" s="27">
        <v>42922</v>
      </c>
      <c r="B976" s="5" t="s">
        <v>55</v>
      </c>
      <c r="C976" s="36">
        <v>10901</v>
      </c>
      <c r="D976" s="36">
        <v>1557</v>
      </c>
      <c r="E976" s="36">
        <v>9344</v>
      </c>
      <c r="F976" s="36">
        <v>0</v>
      </c>
    </row>
    <row r="977" spans="1:6" x14ac:dyDescent="0.35">
      <c r="A977" s="27">
        <v>42923</v>
      </c>
      <c r="B977" s="5" t="s">
        <v>55</v>
      </c>
      <c r="C977" s="36">
        <v>10901</v>
      </c>
      <c r="D977" s="36">
        <v>1557</v>
      </c>
      <c r="E977" s="36">
        <v>9344</v>
      </c>
      <c r="F977" s="36">
        <v>0</v>
      </c>
    </row>
    <row r="978" spans="1:6" x14ac:dyDescent="0.35">
      <c r="A978" s="27">
        <v>42924</v>
      </c>
      <c r="B978" s="5" t="s">
        <v>55</v>
      </c>
      <c r="C978" s="36">
        <v>10917</v>
      </c>
      <c r="D978" s="36">
        <v>1557</v>
      </c>
      <c r="E978" s="36">
        <v>9360</v>
      </c>
      <c r="F978" s="36">
        <v>16</v>
      </c>
    </row>
    <row r="979" spans="1:6" x14ac:dyDescent="0.35">
      <c r="A979" s="27">
        <v>42925</v>
      </c>
      <c r="B979" s="5" t="s">
        <v>55</v>
      </c>
      <c r="C979" s="36">
        <v>10917</v>
      </c>
      <c r="D979" s="36">
        <v>1557</v>
      </c>
      <c r="E979" s="36">
        <v>9360</v>
      </c>
      <c r="F979" s="36">
        <v>0</v>
      </c>
    </row>
    <row r="980" spans="1:6" x14ac:dyDescent="0.35">
      <c r="A980" s="27">
        <v>42926</v>
      </c>
      <c r="B980" s="5" t="s">
        <v>55</v>
      </c>
      <c r="C980" s="36">
        <v>11089</v>
      </c>
      <c r="D980" s="36">
        <v>1557</v>
      </c>
      <c r="E980" s="36">
        <v>9532</v>
      </c>
      <c r="F980" s="36">
        <v>172</v>
      </c>
    </row>
    <row r="981" spans="1:6" x14ac:dyDescent="0.35">
      <c r="A981" s="27">
        <v>42927</v>
      </c>
      <c r="B981" s="5" t="s">
        <v>55</v>
      </c>
      <c r="C981" s="36">
        <v>11228</v>
      </c>
      <c r="D981" s="36">
        <v>1557</v>
      </c>
      <c r="E981" s="36">
        <v>9671</v>
      </c>
      <c r="F981" s="36">
        <v>139</v>
      </c>
    </row>
    <row r="982" spans="1:6" x14ac:dyDescent="0.35">
      <c r="A982" s="27">
        <v>42928</v>
      </c>
      <c r="B982" s="5" t="s">
        <v>55</v>
      </c>
      <c r="C982" s="36">
        <v>11280</v>
      </c>
      <c r="D982" s="36">
        <v>1557</v>
      </c>
      <c r="E982" s="36">
        <v>9723</v>
      </c>
      <c r="F982" s="36">
        <v>52</v>
      </c>
    </row>
    <row r="983" spans="1:6" x14ac:dyDescent="0.35">
      <c r="A983" s="27">
        <v>42929</v>
      </c>
      <c r="B983" s="5" t="s">
        <v>55</v>
      </c>
      <c r="C983" s="36">
        <v>11360</v>
      </c>
      <c r="D983" s="36">
        <v>1557</v>
      </c>
      <c r="E983" s="36">
        <v>9803</v>
      </c>
      <c r="F983" s="36">
        <v>80</v>
      </c>
    </row>
    <row r="984" spans="1:6" x14ac:dyDescent="0.35">
      <c r="A984" s="27">
        <v>42930</v>
      </c>
      <c r="B984" s="5" t="s">
        <v>55</v>
      </c>
      <c r="C984" s="36">
        <v>11498</v>
      </c>
      <c r="D984" s="36">
        <v>1557</v>
      </c>
      <c r="E984" s="36">
        <v>9941</v>
      </c>
      <c r="F984" s="36">
        <v>138</v>
      </c>
    </row>
    <row r="985" spans="1:6" x14ac:dyDescent="0.35">
      <c r="A985" s="27">
        <v>42931</v>
      </c>
      <c r="B985" s="5" t="s">
        <v>55</v>
      </c>
      <c r="C985" s="36">
        <v>11537</v>
      </c>
      <c r="D985" s="36">
        <v>1557</v>
      </c>
      <c r="E985" s="36">
        <v>9980</v>
      </c>
      <c r="F985" s="36">
        <v>39</v>
      </c>
    </row>
    <row r="986" spans="1:6" x14ac:dyDescent="0.35">
      <c r="A986" s="27">
        <v>42932</v>
      </c>
      <c r="B986" s="5" t="s">
        <v>55</v>
      </c>
      <c r="C986" s="36">
        <v>11601</v>
      </c>
      <c r="D986" s="36">
        <v>1557</v>
      </c>
      <c r="E986" s="36">
        <v>10044</v>
      </c>
      <c r="F986" s="36">
        <v>64</v>
      </c>
    </row>
    <row r="987" spans="1:6" x14ac:dyDescent="0.35">
      <c r="A987" s="27">
        <v>42933</v>
      </c>
      <c r="B987" s="5" t="s">
        <v>55</v>
      </c>
      <c r="C987" s="36">
        <v>11852</v>
      </c>
      <c r="D987" s="36">
        <v>1557</v>
      </c>
      <c r="E987" s="36">
        <v>10295</v>
      </c>
      <c r="F987" s="36">
        <v>251</v>
      </c>
    </row>
    <row r="988" spans="1:6" x14ac:dyDescent="0.35">
      <c r="A988" s="27">
        <v>42934</v>
      </c>
      <c r="B988" s="5" t="s">
        <v>55</v>
      </c>
      <c r="C988" s="36">
        <v>11955</v>
      </c>
      <c r="D988" s="36">
        <v>1557</v>
      </c>
      <c r="E988" s="36">
        <v>10398</v>
      </c>
      <c r="F988" s="36">
        <v>103</v>
      </c>
    </row>
    <row r="989" spans="1:6" x14ac:dyDescent="0.35">
      <c r="A989" s="27">
        <v>42935</v>
      </c>
      <c r="B989" s="5" t="s">
        <v>55</v>
      </c>
      <c r="C989" s="36">
        <v>11955</v>
      </c>
      <c r="D989" s="36">
        <v>1557</v>
      </c>
      <c r="E989" s="36">
        <v>10398</v>
      </c>
      <c r="F989" s="36">
        <v>0</v>
      </c>
    </row>
    <row r="990" spans="1:6" x14ac:dyDescent="0.35">
      <c r="A990" s="27">
        <v>42936</v>
      </c>
      <c r="B990" s="5" t="s">
        <v>55</v>
      </c>
      <c r="C990" s="36">
        <v>11956</v>
      </c>
      <c r="D990" s="36">
        <v>1557</v>
      </c>
      <c r="E990" s="36">
        <v>10399</v>
      </c>
      <c r="F990" s="36">
        <v>1</v>
      </c>
    </row>
    <row r="991" spans="1:6" x14ac:dyDescent="0.35">
      <c r="A991" s="27">
        <v>42937</v>
      </c>
      <c r="B991" s="5" t="s">
        <v>55</v>
      </c>
      <c r="C991" s="36">
        <v>11980</v>
      </c>
      <c r="D991" s="36">
        <v>1557</v>
      </c>
      <c r="E991" s="36">
        <v>10423</v>
      </c>
      <c r="F991" s="36">
        <v>24</v>
      </c>
    </row>
    <row r="992" spans="1:6" x14ac:dyDescent="0.35">
      <c r="A992" s="27">
        <v>42938</v>
      </c>
      <c r="B992" s="5" t="s">
        <v>55</v>
      </c>
      <c r="C992" s="36">
        <v>11980</v>
      </c>
      <c r="D992" s="36">
        <v>1557</v>
      </c>
      <c r="E992" s="36">
        <v>10423</v>
      </c>
      <c r="F992" s="36">
        <v>0</v>
      </c>
    </row>
    <row r="993" spans="1:6" x14ac:dyDescent="0.35">
      <c r="A993" s="27">
        <v>42939</v>
      </c>
      <c r="B993" s="5" t="s">
        <v>55</v>
      </c>
      <c r="C993" s="36">
        <v>12076</v>
      </c>
      <c r="D993" s="36">
        <v>1557</v>
      </c>
      <c r="E993" s="36">
        <v>10519</v>
      </c>
      <c r="F993" s="36">
        <v>96</v>
      </c>
    </row>
    <row r="994" spans="1:6" x14ac:dyDescent="0.35">
      <c r="A994" s="27">
        <v>42940</v>
      </c>
      <c r="B994" s="5" t="s">
        <v>55</v>
      </c>
      <c r="C994" s="36">
        <v>12134</v>
      </c>
      <c r="D994" s="36">
        <v>1557</v>
      </c>
      <c r="E994" s="36">
        <v>10577</v>
      </c>
      <c r="F994" s="36">
        <v>58</v>
      </c>
    </row>
    <row r="995" spans="1:6" x14ac:dyDescent="0.35">
      <c r="A995" s="27">
        <v>42941</v>
      </c>
      <c r="B995" s="5" t="s">
        <v>55</v>
      </c>
      <c r="C995" s="36">
        <v>12246</v>
      </c>
      <c r="D995" s="36">
        <v>1557</v>
      </c>
      <c r="E995" s="36">
        <v>10689</v>
      </c>
      <c r="F995" s="36">
        <v>112</v>
      </c>
    </row>
    <row r="996" spans="1:6" x14ac:dyDescent="0.35">
      <c r="A996" s="27">
        <v>42942</v>
      </c>
      <c r="B996" s="5" t="s">
        <v>55</v>
      </c>
      <c r="C996" s="36">
        <v>12340</v>
      </c>
      <c r="D996" s="36">
        <v>1557</v>
      </c>
      <c r="E996" s="36">
        <v>10783</v>
      </c>
      <c r="F996" s="36">
        <v>94</v>
      </c>
    </row>
    <row r="997" spans="1:6" x14ac:dyDescent="0.35">
      <c r="A997" s="27">
        <v>42943</v>
      </c>
      <c r="B997" s="5" t="s">
        <v>55</v>
      </c>
      <c r="C997" s="36">
        <v>12681</v>
      </c>
      <c r="D997" s="36">
        <v>1557</v>
      </c>
      <c r="E997" s="36">
        <v>11124</v>
      </c>
      <c r="F997" s="36">
        <v>341</v>
      </c>
    </row>
    <row r="998" spans="1:6" x14ac:dyDescent="0.35">
      <c r="A998" s="27">
        <v>42944</v>
      </c>
      <c r="B998" s="5" t="s">
        <v>55</v>
      </c>
      <c r="C998" s="36">
        <v>12753</v>
      </c>
      <c r="D998" s="36">
        <v>1557</v>
      </c>
      <c r="E998" s="36">
        <v>11196</v>
      </c>
      <c r="F998" s="36">
        <v>72</v>
      </c>
    </row>
    <row r="999" spans="1:6" x14ac:dyDescent="0.35">
      <c r="A999" s="27">
        <v>42945</v>
      </c>
      <c r="B999" s="5" t="s">
        <v>55</v>
      </c>
      <c r="C999" s="36">
        <v>12753</v>
      </c>
      <c r="D999" s="36">
        <v>1557</v>
      </c>
      <c r="E999" s="36">
        <v>11196</v>
      </c>
      <c r="F999" s="36">
        <v>0</v>
      </c>
    </row>
    <row r="1000" spans="1:6" x14ac:dyDescent="0.35">
      <c r="A1000" s="27">
        <v>42946</v>
      </c>
      <c r="B1000" s="5" t="s">
        <v>55</v>
      </c>
      <c r="C1000" s="36">
        <v>12837</v>
      </c>
      <c r="D1000" s="36">
        <v>1557</v>
      </c>
      <c r="E1000" s="36">
        <v>11280</v>
      </c>
      <c r="F1000" s="36">
        <v>84</v>
      </c>
    </row>
    <row r="1001" spans="1:6" x14ac:dyDescent="0.35">
      <c r="A1001" s="27">
        <v>42947</v>
      </c>
      <c r="B1001" s="5" t="s">
        <v>55</v>
      </c>
      <c r="C1001" s="36">
        <v>13294</v>
      </c>
      <c r="D1001" s="36">
        <v>1889</v>
      </c>
      <c r="E1001" s="36">
        <v>11405</v>
      </c>
      <c r="F1001" s="36">
        <v>457</v>
      </c>
    </row>
    <row r="1002" spans="1:6" x14ac:dyDescent="0.35">
      <c r="A1002" s="27">
        <v>42948</v>
      </c>
      <c r="B1002" s="5" t="s">
        <v>55</v>
      </c>
      <c r="C1002" s="36">
        <v>13294</v>
      </c>
      <c r="D1002" s="36">
        <v>1889</v>
      </c>
      <c r="E1002" s="36">
        <v>11405</v>
      </c>
      <c r="F1002" s="36">
        <v>0</v>
      </c>
    </row>
    <row r="1003" spans="1:6" x14ac:dyDescent="0.35">
      <c r="A1003" s="27">
        <v>42949</v>
      </c>
      <c r="B1003" s="5" t="s">
        <v>55</v>
      </c>
      <c r="C1003" s="36">
        <v>13318</v>
      </c>
      <c r="D1003" s="36">
        <v>1889</v>
      </c>
      <c r="E1003" s="36">
        <v>11429</v>
      </c>
      <c r="F1003" s="36">
        <v>24</v>
      </c>
    </row>
    <row r="1004" spans="1:6" x14ac:dyDescent="0.35">
      <c r="A1004" s="27">
        <v>42950</v>
      </c>
      <c r="B1004" s="5" t="s">
        <v>55</v>
      </c>
      <c r="C1004" s="36">
        <v>13451</v>
      </c>
      <c r="D1004" s="36">
        <v>1889</v>
      </c>
      <c r="E1004" s="36">
        <v>11562</v>
      </c>
      <c r="F1004" s="36">
        <v>133</v>
      </c>
    </row>
    <row r="1005" spans="1:6" x14ac:dyDescent="0.35">
      <c r="A1005" s="27">
        <v>42951</v>
      </c>
      <c r="B1005" s="5" t="s">
        <v>55</v>
      </c>
      <c r="C1005" s="36">
        <v>13544</v>
      </c>
      <c r="D1005" s="36">
        <v>1889</v>
      </c>
      <c r="E1005" s="36">
        <v>11655</v>
      </c>
      <c r="F1005" s="36">
        <v>93</v>
      </c>
    </row>
    <row r="1006" spans="1:6" x14ac:dyDescent="0.35">
      <c r="A1006" s="27">
        <v>42952</v>
      </c>
      <c r="B1006" s="5" t="s">
        <v>55</v>
      </c>
      <c r="C1006" s="36">
        <v>13678</v>
      </c>
      <c r="D1006" s="36">
        <v>1889</v>
      </c>
      <c r="E1006" s="36">
        <v>11789</v>
      </c>
      <c r="F1006" s="36">
        <v>134</v>
      </c>
    </row>
    <row r="1007" spans="1:6" x14ac:dyDescent="0.35">
      <c r="A1007" s="27">
        <v>42953</v>
      </c>
      <c r="B1007" s="5" t="s">
        <v>55</v>
      </c>
      <c r="C1007" s="36">
        <v>13678</v>
      </c>
      <c r="D1007" s="36">
        <v>1889</v>
      </c>
      <c r="E1007" s="36">
        <v>11789</v>
      </c>
      <c r="F1007" s="36">
        <v>0</v>
      </c>
    </row>
    <row r="1008" spans="1:6" x14ac:dyDescent="0.35">
      <c r="A1008" s="27">
        <v>42954</v>
      </c>
      <c r="B1008" s="5" t="s">
        <v>55</v>
      </c>
      <c r="C1008" s="36">
        <v>13925</v>
      </c>
      <c r="D1008" s="36">
        <v>1889</v>
      </c>
      <c r="E1008" s="36">
        <v>12036</v>
      </c>
      <c r="F1008" s="36">
        <v>247</v>
      </c>
    </row>
    <row r="1009" spans="1:6" x14ac:dyDescent="0.35">
      <c r="A1009" s="27">
        <v>42955</v>
      </c>
      <c r="B1009" s="5" t="s">
        <v>55</v>
      </c>
      <c r="C1009" s="36">
        <v>14003</v>
      </c>
      <c r="D1009" s="36">
        <v>1889</v>
      </c>
      <c r="E1009" s="36">
        <v>12114</v>
      </c>
      <c r="F1009" s="36">
        <v>78</v>
      </c>
    </row>
    <row r="1010" spans="1:6" x14ac:dyDescent="0.35">
      <c r="A1010" s="27">
        <v>42956</v>
      </c>
      <c r="B1010" s="5" t="s">
        <v>55</v>
      </c>
      <c r="C1010" s="36">
        <v>14156</v>
      </c>
      <c r="D1010" s="36">
        <v>1889</v>
      </c>
      <c r="E1010" s="36">
        <v>12267</v>
      </c>
      <c r="F1010" s="36">
        <v>153</v>
      </c>
    </row>
    <row r="1011" spans="1:6" x14ac:dyDescent="0.35">
      <c r="A1011" s="27">
        <v>42957</v>
      </c>
      <c r="B1011" s="5" t="s">
        <v>55</v>
      </c>
      <c r="C1011" s="36">
        <v>14199</v>
      </c>
      <c r="D1011" s="36">
        <v>1889</v>
      </c>
      <c r="E1011" s="36">
        <v>12310</v>
      </c>
      <c r="F1011" s="36">
        <v>43</v>
      </c>
    </row>
    <row r="1012" spans="1:6" x14ac:dyDescent="0.35">
      <c r="A1012" s="27">
        <v>42958</v>
      </c>
      <c r="B1012" s="5" t="s">
        <v>55</v>
      </c>
      <c r="C1012" s="36">
        <v>14222</v>
      </c>
      <c r="D1012" s="36">
        <v>1889</v>
      </c>
      <c r="E1012" s="36">
        <v>12333</v>
      </c>
      <c r="F1012" s="36">
        <v>23</v>
      </c>
    </row>
    <row r="1013" spans="1:6" x14ac:dyDescent="0.35">
      <c r="A1013" s="27">
        <v>42959</v>
      </c>
      <c r="B1013" s="5" t="s">
        <v>55</v>
      </c>
      <c r="C1013" s="36">
        <v>14278</v>
      </c>
      <c r="D1013" s="36">
        <v>1889</v>
      </c>
      <c r="E1013" s="36">
        <v>12389</v>
      </c>
      <c r="F1013" s="36">
        <v>56</v>
      </c>
    </row>
    <row r="1014" spans="1:6" x14ac:dyDescent="0.35">
      <c r="A1014" s="27">
        <v>42960</v>
      </c>
      <c r="B1014" s="5" t="s">
        <v>55</v>
      </c>
      <c r="C1014" s="36">
        <v>14278</v>
      </c>
      <c r="D1014" s="36">
        <v>1889</v>
      </c>
      <c r="E1014" s="36">
        <v>12389</v>
      </c>
      <c r="F1014" s="36">
        <v>0</v>
      </c>
    </row>
    <row r="1015" spans="1:6" x14ac:dyDescent="0.35">
      <c r="A1015" s="27">
        <v>42961</v>
      </c>
      <c r="B1015" s="5" t="s">
        <v>55</v>
      </c>
      <c r="C1015" s="36">
        <v>14612</v>
      </c>
      <c r="D1015" s="36">
        <v>1889</v>
      </c>
      <c r="E1015" s="36">
        <v>12723</v>
      </c>
      <c r="F1015" s="36">
        <v>334</v>
      </c>
    </row>
    <row r="1016" spans="1:6" x14ac:dyDescent="0.35">
      <c r="A1016" s="27">
        <v>42962</v>
      </c>
      <c r="B1016" s="5" t="s">
        <v>55</v>
      </c>
      <c r="C1016" s="36">
        <v>14614</v>
      </c>
      <c r="D1016" s="36">
        <v>1889</v>
      </c>
      <c r="E1016" s="36">
        <v>12725</v>
      </c>
      <c r="F1016" s="36">
        <v>2</v>
      </c>
    </row>
    <row r="1017" spans="1:6" x14ac:dyDescent="0.35">
      <c r="A1017" s="27">
        <v>42963</v>
      </c>
      <c r="B1017" s="5" t="s">
        <v>55</v>
      </c>
      <c r="C1017" s="36">
        <v>14614</v>
      </c>
      <c r="D1017" s="36">
        <v>1889</v>
      </c>
      <c r="E1017" s="36">
        <v>12725</v>
      </c>
      <c r="F1017" s="36">
        <v>0</v>
      </c>
    </row>
    <row r="1018" spans="1:6" x14ac:dyDescent="0.35">
      <c r="A1018" s="27">
        <v>42964</v>
      </c>
      <c r="B1018" s="5" t="s">
        <v>55</v>
      </c>
      <c r="C1018" s="36">
        <v>14719</v>
      </c>
      <c r="D1018" s="36">
        <v>1889</v>
      </c>
      <c r="E1018" s="36">
        <v>12830</v>
      </c>
      <c r="F1018" s="36">
        <v>105</v>
      </c>
    </row>
    <row r="1019" spans="1:6" x14ac:dyDescent="0.35">
      <c r="A1019" s="27">
        <v>42965</v>
      </c>
      <c r="B1019" s="5" t="s">
        <v>55</v>
      </c>
      <c r="C1019" s="36">
        <v>15027</v>
      </c>
      <c r="D1019" s="36">
        <v>1889</v>
      </c>
      <c r="E1019" s="36">
        <v>13138</v>
      </c>
      <c r="F1019" s="36">
        <v>308</v>
      </c>
    </row>
    <row r="1020" spans="1:6" x14ac:dyDescent="0.35">
      <c r="A1020" s="27">
        <v>42966</v>
      </c>
      <c r="B1020" s="5" t="s">
        <v>55</v>
      </c>
      <c r="C1020" s="36">
        <v>15163</v>
      </c>
      <c r="D1020" s="36">
        <v>1889</v>
      </c>
      <c r="E1020" s="36">
        <v>13274</v>
      </c>
      <c r="F1020" s="36">
        <v>136</v>
      </c>
    </row>
    <row r="1021" spans="1:6" x14ac:dyDescent="0.35">
      <c r="A1021" s="27">
        <v>42967</v>
      </c>
      <c r="B1021" s="5" t="s">
        <v>55</v>
      </c>
      <c r="C1021" s="36">
        <v>15560</v>
      </c>
      <c r="D1021" s="36">
        <v>1889</v>
      </c>
      <c r="E1021" s="36">
        <v>13671</v>
      </c>
      <c r="F1021" s="36">
        <v>397</v>
      </c>
    </row>
    <row r="1022" spans="1:6" x14ac:dyDescent="0.35">
      <c r="A1022" s="27">
        <v>42968</v>
      </c>
      <c r="B1022" s="5" t="s">
        <v>55</v>
      </c>
      <c r="C1022" s="36">
        <v>15810</v>
      </c>
      <c r="D1022" s="36">
        <v>1889</v>
      </c>
      <c r="E1022" s="36">
        <v>13921</v>
      </c>
      <c r="F1022" s="36">
        <v>250</v>
      </c>
    </row>
    <row r="1023" spans="1:6" x14ac:dyDescent="0.35">
      <c r="A1023" s="27">
        <v>42969</v>
      </c>
      <c r="B1023" s="5" t="s">
        <v>55</v>
      </c>
      <c r="C1023" s="36">
        <v>15906</v>
      </c>
      <c r="D1023" s="36">
        <v>1889</v>
      </c>
      <c r="E1023" s="36">
        <v>14017</v>
      </c>
      <c r="F1023" s="36">
        <v>96</v>
      </c>
    </row>
    <row r="1024" spans="1:6" x14ac:dyDescent="0.35">
      <c r="A1024" s="27">
        <v>42970</v>
      </c>
      <c r="B1024" s="5" t="s">
        <v>55</v>
      </c>
      <c r="C1024" s="36">
        <v>16006</v>
      </c>
      <c r="D1024" s="36">
        <v>1889</v>
      </c>
      <c r="E1024" s="36">
        <v>14117</v>
      </c>
      <c r="F1024" s="36">
        <v>100</v>
      </c>
    </row>
    <row r="1025" spans="1:6" x14ac:dyDescent="0.35">
      <c r="A1025" s="27">
        <v>42971</v>
      </c>
      <c r="B1025" s="5" t="s">
        <v>55</v>
      </c>
      <c r="C1025" s="36">
        <v>16118</v>
      </c>
      <c r="D1025" s="36">
        <v>1889</v>
      </c>
      <c r="E1025" s="36">
        <v>14229</v>
      </c>
      <c r="F1025" s="36">
        <v>112</v>
      </c>
    </row>
    <row r="1026" spans="1:6" x14ac:dyDescent="0.35">
      <c r="A1026" s="27">
        <v>42972</v>
      </c>
      <c r="B1026" s="5" t="s">
        <v>55</v>
      </c>
      <c r="C1026" s="36">
        <v>16166</v>
      </c>
      <c r="D1026" s="36">
        <v>1889</v>
      </c>
      <c r="E1026" s="36">
        <v>14277</v>
      </c>
      <c r="F1026" s="36">
        <v>48</v>
      </c>
    </row>
    <row r="1027" spans="1:6" x14ac:dyDescent="0.35">
      <c r="A1027" s="27">
        <v>42973</v>
      </c>
      <c r="B1027" s="5" t="s">
        <v>55</v>
      </c>
      <c r="C1027" s="36">
        <v>16238</v>
      </c>
      <c r="D1027" s="36">
        <v>1889</v>
      </c>
      <c r="E1027" s="36">
        <v>14349</v>
      </c>
      <c r="F1027" s="36">
        <v>72</v>
      </c>
    </row>
    <row r="1028" spans="1:6" x14ac:dyDescent="0.35">
      <c r="A1028" s="27">
        <v>42974</v>
      </c>
      <c r="B1028" s="5" t="s">
        <v>55</v>
      </c>
      <c r="C1028" s="36">
        <v>16423</v>
      </c>
      <c r="D1028" s="36">
        <v>1889</v>
      </c>
      <c r="E1028" s="36">
        <v>14534</v>
      </c>
      <c r="F1028" s="36">
        <v>185</v>
      </c>
    </row>
    <row r="1029" spans="1:6" x14ac:dyDescent="0.35">
      <c r="A1029" s="27">
        <v>42975</v>
      </c>
      <c r="B1029" s="5" t="s">
        <v>55</v>
      </c>
      <c r="C1029" s="36">
        <v>16523</v>
      </c>
      <c r="D1029" s="36">
        <v>1889</v>
      </c>
      <c r="E1029" s="36">
        <v>14634</v>
      </c>
      <c r="F1029" s="36">
        <v>100</v>
      </c>
    </row>
    <row r="1030" spans="1:6" x14ac:dyDescent="0.35">
      <c r="A1030" s="27">
        <v>42976</v>
      </c>
      <c r="B1030" s="5" t="s">
        <v>55</v>
      </c>
      <c r="C1030" s="36">
        <v>16580</v>
      </c>
      <c r="D1030" s="36">
        <v>1889</v>
      </c>
      <c r="E1030" s="36">
        <v>14691</v>
      </c>
      <c r="F1030" s="36">
        <v>57</v>
      </c>
    </row>
    <row r="1031" spans="1:6" x14ac:dyDescent="0.35">
      <c r="A1031" s="27">
        <v>42977</v>
      </c>
      <c r="B1031" s="5" t="s">
        <v>55</v>
      </c>
      <c r="C1031" s="36">
        <v>16682</v>
      </c>
      <c r="D1031" s="36">
        <v>1889</v>
      </c>
      <c r="E1031" s="36">
        <v>14793</v>
      </c>
      <c r="F1031" s="36">
        <v>102</v>
      </c>
    </row>
    <row r="1032" spans="1:6" x14ac:dyDescent="0.35">
      <c r="A1032" s="27">
        <v>42978</v>
      </c>
      <c r="B1032" s="5" t="s">
        <v>55</v>
      </c>
      <c r="C1032" s="36">
        <v>17534</v>
      </c>
      <c r="D1032" s="36">
        <v>2464</v>
      </c>
      <c r="E1032" s="36">
        <v>15070</v>
      </c>
      <c r="F1032" s="36">
        <v>852</v>
      </c>
    </row>
    <row r="1033" spans="1:6" x14ac:dyDescent="0.35">
      <c r="A1033" s="27">
        <v>42979</v>
      </c>
      <c r="B1033" s="5" t="s">
        <v>55</v>
      </c>
      <c r="C1033" s="36">
        <v>17608</v>
      </c>
      <c r="D1033" s="36">
        <v>2464</v>
      </c>
      <c r="E1033" s="36">
        <v>15144</v>
      </c>
      <c r="F1033" s="36">
        <v>74</v>
      </c>
    </row>
    <row r="1034" spans="1:6" x14ac:dyDescent="0.35">
      <c r="A1034" s="27">
        <v>42980</v>
      </c>
      <c r="B1034" s="5" t="s">
        <v>55</v>
      </c>
      <c r="C1034" s="36">
        <v>17847</v>
      </c>
      <c r="D1034" s="36">
        <v>2464</v>
      </c>
      <c r="E1034" s="36">
        <v>15383</v>
      </c>
      <c r="F1034" s="36">
        <v>239</v>
      </c>
    </row>
    <row r="1035" spans="1:6" x14ac:dyDescent="0.35">
      <c r="A1035" s="27">
        <v>42981</v>
      </c>
      <c r="B1035" s="5" t="s">
        <v>55</v>
      </c>
      <c r="C1035" s="36">
        <v>18020</v>
      </c>
      <c r="D1035" s="36">
        <v>2464</v>
      </c>
      <c r="E1035" s="36">
        <v>15556</v>
      </c>
      <c r="F1035" s="36">
        <v>173</v>
      </c>
    </row>
    <row r="1036" spans="1:6" x14ac:dyDescent="0.35">
      <c r="A1036" s="27">
        <v>42982</v>
      </c>
      <c r="B1036" s="5" t="s">
        <v>55</v>
      </c>
      <c r="C1036" s="36">
        <v>18161</v>
      </c>
      <c r="D1036" s="36">
        <v>2464</v>
      </c>
      <c r="E1036" s="36">
        <v>15697</v>
      </c>
      <c r="F1036" s="36">
        <v>141</v>
      </c>
    </row>
    <row r="1037" spans="1:6" x14ac:dyDescent="0.35">
      <c r="A1037" s="27">
        <v>42983</v>
      </c>
      <c r="B1037" s="5" t="s">
        <v>55</v>
      </c>
      <c r="C1037" s="36">
        <v>18327</v>
      </c>
      <c r="D1037" s="36">
        <v>2464</v>
      </c>
      <c r="E1037" s="36">
        <v>15863</v>
      </c>
      <c r="F1037" s="36">
        <v>166</v>
      </c>
    </row>
    <row r="1038" spans="1:6" x14ac:dyDescent="0.35">
      <c r="A1038" s="27">
        <v>42984</v>
      </c>
      <c r="B1038" s="5" t="s">
        <v>55</v>
      </c>
      <c r="C1038" s="36">
        <v>18506</v>
      </c>
      <c r="D1038" s="36">
        <v>2464</v>
      </c>
      <c r="E1038" s="36">
        <v>16042</v>
      </c>
      <c r="F1038" s="36">
        <v>179</v>
      </c>
    </row>
    <row r="1039" spans="1:6" x14ac:dyDescent="0.35">
      <c r="A1039" s="27">
        <v>42985</v>
      </c>
      <c r="B1039" s="5" t="s">
        <v>55</v>
      </c>
      <c r="C1039" s="36">
        <v>18667</v>
      </c>
      <c r="D1039" s="36">
        <v>2464</v>
      </c>
      <c r="E1039" s="36">
        <v>16203</v>
      </c>
      <c r="F1039" s="36">
        <v>161</v>
      </c>
    </row>
    <row r="1040" spans="1:6" x14ac:dyDescent="0.35">
      <c r="A1040" s="27">
        <v>42986</v>
      </c>
      <c r="B1040" s="5" t="s">
        <v>55</v>
      </c>
      <c r="C1040" s="36">
        <v>18808</v>
      </c>
      <c r="D1040" s="36">
        <v>2464</v>
      </c>
      <c r="E1040" s="36">
        <v>16344</v>
      </c>
      <c r="F1040" s="36">
        <v>141</v>
      </c>
    </row>
    <row r="1041" spans="1:6" x14ac:dyDescent="0.35">
      <c r="A1041" s="27">
        <v>42987</v>
      </c>
      <c r="B1041" s="5" t="s">
        <v>55</v>
      </c>
      <c r="C1041" s="36">
        <v>19070</v>
      </c>
      <c r="D1041" s="36">
        <v>2464</v>
      </c>
      <c r="E1041" s="36">
        <v>16606</v>
      </c>
      <c r="F1041" s="36">
        <v>262</v>
      </c>
    </row>
    <row r="1042" spans="1:6" x14ac:dyDescent="0.35">
      <c r="A1042" s="27">
        <v>42988</v>
      </c>
      <c r="B1042" s="5" t="s">
        <v>55</v>
      </c>
      <c r="C1042" s="36">
        <v>19259</v>
      </c>
      <c r="D1042" s="36">
        <v>2464</v>
      </c>
      <c r="E1042" s="36">
        <v>16795</v>
      </c>
      <c r="F1042" s="36">
        <v>189</v>
      </c>
    </row>
    <row r="1043" spans="1:6" x14ac:dyDescent="0.35">
      <c r="A1043" s="27">
        <v>42989</v>
      </c>
      <c r="B1043" s="5" t="s">
        <v>55</v>
      </c>
      <c r="C1043" s="36">
        <v>19552</v>
      </c>
      <c r="D1043" s="36">
        <v>2464</v>
      </c>
      <c r="E1043" s="36">
        <v>17088</v>
      </c>
      <c r="F1043" s="36">
        <v>293</v>
      </c>
    </row>
    <row r="1044" spans="1:6" x14ac:dyDescent="0.35">
      <c r="A1044" s="27">
        <v>42990</v>
      </c>
      <c r="B1044" s="5" t="s">
        <v>55</v>
      </c>
      <c r="C1044" s="36">
        <v>19768</v>
      </c>
      <c r="D1044" s="36">
        <v>2464</v>
      </c>
      <c r="E1044" s="36">
        <v>17304</v>
      </c>
      <c r="F1044" s="36">
        <v>216</v>
      </c>
    </row>
    <row r="1045" spans="1:6" x14ac:dyDescent="0.35">
      <c r="A1045" s="27">
        <v>42991</v>
      </c>
      <c r="B1045" s="5" t="s">
        <v>55</v>
      </c>
      <c r="C1045" s="36">
        <v>19955</v>
      </c>
      <c r="D1045" s="36">
        <v>2464</v>
      </c>
      <c r="E1045" s="36">
        <v>17491</v>
      </c>
      <c r="F1045" s="36">
        <v>187</v>
      </c>
    </row>
    <row r="1046" spans="1:6" x14ac:dyDescent="0.35">
      <c r="A1046" s="27">
        <v>42992</v>
      </c>
      <c r="B1046" s="5" t="s">
        <v>55</v>
      </c>
      <c r="C1046" s="36">
        <v>20035</v>
      </c>
      <c r="D1046" s="36">
        <v>2464</v>
      </c>
      <c r="E1046" s="36">
        <v>17571</v>
      </c>
      <c r="F1046" s="36">
        <v>80</v>
      </c>
    </row>
    <row r="1047" spans="1:6" x14ac:dyDescent="0.35">
      <c r="A1047" s="27">
        <v>42993</v>
      </c>
      <c r="B1047" s="5" t="s">
        <v>55</v>
      </c>
      <c r="C1047" s="36">
        <v>20219</v>
      </c>
      <c r="D1047" s="36">
        <v>2464</v>
      </c>
      <c r="E1047" s="36">
        <v>17755</v>
      </c>
      <c r="F1047" s="36">
        <v>184</v>
      </c>
    </row>
    <row r="1048" spans="1:6" x14ac:dyDescent="0.35">
      <c r="A1048" s="27">
        <v>42994</v>
      </c>
      <c r="B1048" s="5" t="s">
        <v>55</v>
      </c>
      <c r="C1048" s="36">
        <v>20423</v>
      </c>
      <c r="D1048" s="36">
        <v>2464</v>
      </c>
      <c r="E1048" s="36">
        <v>17959</v>
      </c>
      <c r="F1048" s="36">
        <v>204</v>
      </c>
    </row>
    <row r="1049" spans="1:6" x14ac:dyDescent="0.35">
      <c r="A1049" s="27">
        <v>42995</v>
      </c>
      <c r="B1049" s="5" t="s">
        <v>55</v>
      </c>
      <c r="C1049" s="36">
        <v>20567</v>
      </c>
      <c r="D1049" s="36">
        <v>2464</v>
      </c>
      <c r="E1049" s="36">
        <v>18103</v>
      </c>
      <c r="F1049" s="36">
        <v>144</v>
      </c>
    </row>
    <row r="1050" spans="1:6" x14ac:dyDescent="0.35">
      <c r="A1050" s="27">
        <v>42996</v>
      </c>
      <c r="B1050" s="5" t="s">
        <v>55</v>
      </c>
      <c r="C1050" s="36">
        <v>20697</v>
      </c>
      <c r="D1050" s="36">
        <v>2464</v>
      </c>
      <c r="E1050" s="36">
        <v>18233</v>
      </c>
      <c r="F1050" s="36">
        <v>130</v>
      </c>
    </row>
    <row r="1051" spans="1:6" x14ac:dyDescent="0.35">
      <c r="A1051" s="27">
        <v>42997</v>
      </c>
      <c r="B1051" s="5" t="s">
        <v>55</v>
      </c>
      <c r="C1051" s="36">
        <v>20844</v>
      </c>
      <c r="D1051" s="36">
        <v>2464</v>
      </c>
      <c r="E1051" s="36">
        <v>18380</v>
      </c>
      <c r="F1051" s="36">
        <v>147</v>
      </c>
    </row>
    <row r="1052" spans="1:6" x14ac:dyDescent="0.35">
      <c r="A1052" s="27">
        <v>42998</v>
      </c>
      <c r="B1052" s="5" t="s">
        <v>55</v>
      </c>
      <c r="C1052" s="36">
        <v>20938</v>
      </c>
      <c r="D1052" s="36">
        <v>2464</v>
      </c>
      <c r="E1052" s="36">
        <v>18474</v>
      </c>
      <c r="F1052" s="36">
        <v>94</v>
      </c>
    </row>
    <row r="1053" spans="1:6" x14ac:dyDescent="0.35">
      <c r="A1053" s="27">
        <v>42999</v>
      </c>
      <c r="B1053" s="5" t="s">
        <v>55</v>
      </c>
      <c r="C1053" s="36">
        <v>21068</v>
      </c>
      <c r="D1053" s="36">
        <v>2464</v>
      </c>
      <c r="E1053" s="36">
        <v>18604</v>
      </c>
      <c r="F1053" s="36">
        <v>130</v>
      </c>
    </row>
    <row r="1054" spans="1:6" x14ac:dyDescent="0.35">
      <c r="A1054" s="27">
        <v>43000</v>
      </c>
      <c r="B1054" s="5" t="s">
        <v>55</v>
      </c>
      <c r="C1054" s="36">
        <v>21225</v>
      </c>
      <c r="D1054" s="36">
        <v>2464</v>
      </c>
      <c r="E1054" s="36">
        <v>18761</v>
      </c>
      <c r="F1054" s="36">
        <v>157</v>
      </c>
    </row>
    <row r="1055" spans="1:6" x14ac:dyDescent="0.35">
      <c r="A1055" s="27">
        <v>43001</v>
      </c>
      <c r="B1055" s="5" t="s">
        <v>55</v>
      </c>
      <c r="C1055" s="36">
        <v>21246</v>
      </c>
      <c r="D1055" s="36">
        <v>2464</v>
      </c>
      <c r="E1055" s="36">
        <v>18782</v>
      </c>
      <c r="F1055" s="36">
        <v>21</v>
      </c>
    </row>
    <row r="1056" spans="1:6" x14ac:dyDescent="0.35">
      <c r="A1056" s="27">
        <v>43002</v>
      </c>
      <c r="B1056" s="5" t="s">
        <v>55</v>
      </c>
      <c r="C1056" s="36">
        <v>21364</v>
      </c>
      <c r="D1056" s="36">
        <v>2464</v>
      </c>
      <c r="E1056" s="36">
        <v>18900</v>
      </c>
      <c r="F1056" s="36">
        <v>118</v>
      </c>
    </row>
    <row r="1057" spans="1:6" x14ac:dyDescent="0.35">
      <c r="A1057" s="27">
        <v>43003</v>
      </c>
      <c r="B1057" s="5" t="s">
        <v>55</v>
      </c>
      <c r="C1057" s="36">
        <v>21516</v>
      </c>
      <c r="D1057" s="36">
        <v>2464</v>
      </c>
      <c r="E1057" s="36">
        <v>19052</v>
      </c>
      <c r="F1057" s="36">
        <v>152</v>
      </c>
    </row>
    <row r="1058" spans="1:6" x14ac:dyDescent="0.35">
      <c r="A1058" s="27">
        <v>43004</v>
      </c>
      <c r="B1058" s="5" t="s">
        <v>55</v>
      </c>
      <c r="C1058" s="36">
        <v>21659</v>
      </c>
      <c r="D1058" s="36">
        <v>2464</v>
      </c>
      <c r="E1058" s="36">
        <v>19195</v>
      </c>
      <c r="F1058" s="36">
        <v>143</v>
      </c>
    </row>
    <row r="1059" spans="1:6" x14ac:dyDescent="0.35">
      <c r="A1059" s="27">
        <v>43005</v>
      </c>
      <c r="B1059" s="5" t="s">
        <v>55</v>
      </c>
      <c r="C1059" s="36">
        <v>21733</v>
      </c>
      <c r="D1059" s="36">
        <v>2464</v>
      </c>
      <c r="E1059" s="36">
        <v>19269</v>
      </c>
      <c r="F1059" s="36">
        <v>74</v>
      </c>
    </row>
    <row r="1060" spans="1:6" x14ac:dyDescent="0.35">
      <c r="A1060" s="27">
        <v>43006</v>
      </c>
      <c r="B1060" s="5" t="s">
        <v>55</v>
      </c>
      <c r="C1060" s="36">
        <v>21844</v>
      </c>
      <c r="D1060" s="36">
        <v>2464</v>
      </c>
      <c r="E1060" s="36">
        <v>19380</v>
      </c>
      <c r="F1060" s="36">
        <v>111</v>
      </c>
    </row>
    <row r="1061" spans="1:6" x14ac:dyDescent="0.35">
      <c r="A1061" s="27">
        <v>43007</v>
      </c>
      <c r="B1061" s="5" t="s">
        <v>55</v>
      </c>
      <c r="C1061" s="36">
        <v>21880</v>
      </c>
      <c r="D1061" s="36">
        <v>2464</v>
      </c>
      <c r="E1061" s="36">
        <v>19416</v>
      </c>
      <c r="F1061" s="36">
        <v>36</v>
      </c>
    </row>
    <row r="1062" spans="1:6" x14ac:dyDescent="0.35">
      <c r="A1062" s="27">
        <v>43008</v>
      </c>
      <c r="B1062" s="5" t="s">
        <v>55</v>
      </c>
      <c r="C1062" s="36">
        <v>23333</v>
      </c>
      <c r="D1062" s="36">
        <v>3659</v>
      </c>
      <c r="E1062" s="36">
        <v>19674</v>
      </c>
      <c r="F1062" s="36">
        <v>1453</v>
      </c>
    </row>
    <row r="1063" spans="1:6" x14ac:dyDescent="0.35">
      <c r="A1063" s="27">
        <v>43009</v>
      </c>
      <c r="B1063" s="5" t="s">
        <v>55</v>
      </c>
      <c r="C1063" s="36">
        <f t="shared" ref="C1063:C1094" si="0">C1062+F1063</f>
        <v>23414</v>
      </c>
      <c r="D1063" s="36">
        <v>3659</v>
      </c>
      <c r="E1063" s="36">
        <f t="shared" ref="E1063:E1094" si="1">C1063-D1063</f>
        <v>19755</v>
      </c>
      <c r="F1063" s="36">
        <v>81</v>
      </c>
    </row>
    <row r="1064" spans="1:6" x14ac:dyDescent="0.35">
      <c r="A1064" s="27">
        <v>43010</v>
      </c>
      <c r="B1064" s="5" t="s">
        <v>55</v>
      </c>
      <c r="C1064" s="36">
        <f t="shared" si="0"/>
        <v>23582</v>
      </c>
      <c r="D1064" s="36">
        <v>3659</v>
      </c>
      <c r="E1064" s="36">
        <f t="shared" si="1"/>
        <v>19923</v>
      </c>
      <c r="F1064" s="36">
        <v>168</v>
      </c>
    </row>
    <row r="1065" spans="1:6" x14ac:dyDescent="0.35">
      <c r="A1065" s="27">
        <v>43011</v>
      </c>
      <c r="B1065" s="5" t="s">
        <v>55</v>
      </c>
      <c r="C1065" s="36">
        <f t="shared" si="0"/>
        <v>23725</v>
      </c>
      <c r="D1065" s="36">
        <v>3659</v>
      </c>
      <c r="E1065" s="36">
        <f t="shared" si="1"/>
        <v>20066</v>
      </c>
      <c r="F1065" s="36">
        <v>143</v>
      </c>
    </row>
    <row r="1066" spans="1:6" x14ac:dyDescent="0.35">
      <c r="A1066" s="27">
        <v>43012</v>
      </c>
      <c r="B1066" s="5" t="s">
        <v>55</v>
      </c>
      <c r="C1066" s="36">
        <f t="shared" si="0"/>
        <v>23844</v>
      </c>
      <c r="D1066" s="36">
        <v>3659</v>
      </c>
      <c r="E1066" s="36">
        <f t="shared" si="1"/>
        <v>20185</v>
      </c>
      <c r="F1066" s="36">
        <v>119</v>
      </c>
    </row>
    <row r="1067" spans="1:6" x14ac:dyDescent="0.35">
      <c r="A1067" s="27">
        <v>43013</v>
      </c>
      <c r="B1067" s="5" t="s">
        <v>55</v>
      </c>
      <c r="C1067" s="36">
        <f t="shared" si="0"/>
        <v>23995</v>
      </c>
      <c r="D1067" s="36">
        <v>3659</v>
      </c>
      <c r="E1067" s="36">
        <f t="shared" si="1"/>
        <v>20336</v>
      </c>
      <c r="F1067" s="36">
        <v>151</v>
      </c>
    </row>
    <row r="1068" spans="1:6" x14ac:dyDescent="0.35">
      <c r="A1068" s="27">
        <v>43014</v>
      </c>
      <c r="B1068" s="5" t="s">
        <v>55</v>
      </c>
      <c r="C1068" s="36">
        <f t="shared" si="0"/>
        <v>24155</v>
      </c>
      <c r="D1068" s="36">
        <v>3659</v>
      </c>
      <c r="E1068" s="36">
        <f t="shared" si="1"/>
        <v>20496</v>
      </c>
      <c r="F1068" s="36">
        <v>160</v>
      </c>
    </row>
    <row r="1069" spans="1:6" x14ac:dyDescent="0.35">
      <c r="A1069" s="27">
        <v>43015</v>
      </c>
      <c r="B1069" s="5" t="s">
        <v>55</v>
      </c>
      <c r="C1069" s="36">
        <f t="shared" si="0"/>
        <v>24155</v>
      </c>
      <c r="D1069" s="36">
        <v>3659</v>
      </c>
      <c r="E1069" s="36">
        <f t="shared" si="1"/>
        <v>20496</v>
      </c>
      <c r="F1069" s="36">
        <v>0</v>
      </c>
    </row>
    <row r="1070" spans="1:6" x14ac:dyDescent="0.35">
      <c r="A1070" s="27">
        <v>43016</v>
      </c>
      <c r="B1070" s="5" t="s">
        <v>55</v>
      </c>
      <c r="C1070" s="36">
        <f t="shared" si="0"/>
        <v>24400</v>
      </c>
      <c r="D1070" s="36">
        <v>3659</v>
      </c>
      <c r="E1070" s="36">
        <f t="shared" si="1"/>
        <v>20741</v>
      </c>
      <c r="F1070" s="36">
        <v>245</v>
      </c>
    </row>
    <row r="1071" spans="1:6" x14ac:dyDescent="0.35">
      <c r="A1071" s="27">
        <v>43017</v>
      </c>
      <c r="B1071" s="5" t="s">
        <v>55</v>
      </c>
      <c r="C1071" s="36">
        <f t="shared" si="0"/>
        <v>24595</v>
      </c>
      <c r="D1071" s="36">
        <v>3659</v>
      </c>
      <c r="E1071" s="36">
        <f t="shared" si="1"/>
        <v>20936</v>
      </c>
      <c r="F1071" s="36">
        <v>195</v>
      </c>
    </row>
    <row r="1072" spans="1:6" x14ac:dyDescent="0.35">
      <c r="A1072" s="27">
        <v>43018</v>
      </c>
      <c r="B1072" s="5" t="s">
        <v>55</v>
      </c>
      <c r="C1072" s="36">
        <f t="shared" si="0"/>
        <v>24841</v>
      </c>
      <c r="D1072" s="36">
        <v>3659</v>
      </c>
      <c r="E1072" s="36">
        <f t="shared" si="1"/>
        <v>21182</v>
      </c>
      <c r="F1072" s="36">
        <v>246</v>
      </c>
    </row>
    <row r="1073" spans="1:6" x14ac:dyDescent="0.35">
      <c r="A1073" s="27">
        <v>43019</v>
      </c>
      <c r="B1073" s="5" t="s">
        <v>55</v>
      </c>
      <c r="C1073" s="36">
        <f t="shared" si="0"/>
        <v>25070</v>
      </c>
      <c r="D1073" s="36">
        <v>3659</v>
      </c>
      <c r="E1073" s="36">
        <f t="shared" si="1"/>
        <v>21411</v>
      </c>
      <c r="F1073" s="36">
        <v>229</v>
      </c>
    </row>
    <row r="1074" spans="1:6" x14ac:dyDescent="0.35">
      <c r="A1074" s="27">
        <v>43020</v>
      </c>
      <c r="B1074" s="5" t="s">
        <v>55</v>
      </c>
      <c r="C1074" s="36">
        <f t="shared" si="0"/>
        <v>25138</v>
      </c>
      <c r="D1074" s="36">
        <v>3659</v>
      </c>
      <c r="E1074" s="36">
        <f t="shared" si="1"/>
        <v>21479</v>
      </c>
      <c r="F1074" s="36">
        <v>68</v>
      </c>
    </row>
    <row r="1075" spans="1:6" x14ac:dyDescent="0.35">
      <c r="A1075" s="27">
        <v>43021</v>
      </c>
      <c r="B1075" s="5" t="s">
        <v>55</v>
      </c>
      <c r="C1075" s="36">
        <f t="shared" si="0"/>
        <v>25466</v>
      </c>
      <c r="D1075" s="36">
        <v>3659</v>
      </c>
      <c r="E1075" s="36">
        <f t="shared" si="1"/>
        <v>21807</v>
      </c>
      <c r="F1075" s="36">
        <v>328</v>
      </c>
    </row>
    <row r="1076" spans="1:6" x14ac:dyDescent="0.35">
      <c r="A1076" s="27">
        <v>43022</v>
      </c>
      <c r="B1076" s="5" t="s">
        <v>55</v>
      </c>
      <c r="C1076" s="36">
        <f t="shared" si="0"/>
        <v>25466</v>
      </c>
      <c r="D1076" s="36">
        <v>3659</v>
      </c>
      <c r="E1076" s="36">
        <f t="shared" si="1"/>
        <v>21807</v>
      </c>
      <c r="F1076" s="36">
        <v>0</v>
      </c>
    </row>
    <row r="1077" spans="1:6" x14ac:dyDescent="0.35">
      <c r="A1077" s="27">
        <v>43023</v>
      </c>
      <c r="B1077" s="5" t="s">
        <v>55</v>
      </c>
      <c r="C1077" s="36">
        <f t="shared" si="0"/>
        <v>25537</v>
      </c>
      <c r="D1077" s="36">
        <v>3659</v>
      </c>
      <c r="E1077" s="36">
        <f t="shared" si="1"/>
        <v>21878</v>
      </c>
      <c r="F1077" s="36">
        <v>71</v>
      </c>
    </row>
    <row r="1078" spans="1:6" x14ac:dyDescent="0.35">
      <c r="A1078" s="27">
        <v>43024</v>
      </c>
      <c r="B1078" s="5" t="s">
        <v>55</v>
      </c>
      <c r="C1078" s="36">
        <f t="shared" si="0"/>
        <v>25647</v>
      </c>
      <c r="D1078" s="36">
        <v>3659</v>
      </c>
      <c r="E1078" s="36">
        <f t="shared" si="1"/>
        <v>21988</v>
      </c>
      <c r="F1078" s="36">
        <v>110</v>
      </c>
    </row>
    <row r="1079" spans="1:6" x14ac:dyDescent="0.35">
      <c r="A1079" s="27">
        <v>43025</v>
      </c>
      <c r="B1079" s="5" t="s">
        <v>55</v>
      </c>
      <c r="C1079" s="36">
        <f t="shared" si="0"/>
        <v>25764</v>
      </c>
      <c r="D1079" s="36">
        <v>3659</v>
      </c>
      <c r="E1079" s="36">
        <f t="shared" si="1"/>
        <v>22105</v>
      </c>
      <c r="F1079" s="36">
        <v>117</v>
      </c>
    </row>
    <row r="1080" spans="1:6" x14ac:dyDescent="0.35">
      <c r="A1080" s="27">
        <v>43026</v>
      </c>
      <c r="B1080" s="5" t="s">
        <v>55</v>
      </c>
      <c r="C1080" s="36">
        <f t="shared" si="0"/>
        <v>26129</v>
      </c>
      <c r="D1080" s="36">
        <v>3659</v>
      </c>
      <c r="E1080" s="36">
        <f t="shared" si="1"/>
        <v>22470</v>
      </c>
      <c r="F1080" s="36">
        <v>365</v>
      </c>
    </row>
    <row r="1081" spans="1:6" x14ac:dyDescent="0.35">
      <c r="A1081" s="27">
        <v>43027</v>
      </c>
      <c r="B1081" s="5" t="s">
        <v>55</v>
      </c>
      <c r="C1081" s="36">
        <f t="shared" si="0"/>
        <v>26426</v>
      </c>
      <c r="D1081" s="36">
        <v>3659</v>
      </c>
      <c r="E1081" s="36">
        <f t="shared" si="1"/>
        <v>22767</v>
      </c>
      <c r="F1081" s="36">
        <v>297</v>
      </c>
    </row>
    <row r="1082" spans="1:6" x14ac:dyDescent="0.35">
      <c r="A1082" s="27">
        <v>43028</v>
      </c>
      <c r="B1082" s="5" t="s">
        <v>55</v>
      </c>
      <c r="C1082" s="36">
        <f t="shared" si="0"/>
        <v>26445</v>
      </c>
      <c r="D1082" s="36">
        <v>3659</v>
      </c>
      <c r="E1082" s="36">
        <f t="shared" si="1"/>
        <v>22786</v>
      </c>
      <c r="F1082" s="36">
        <v>19</v>
      </c>
    </row>
    <row r="1083" spans="1:6" x14ac:dyDescent="0.35">
      <c r="A1083" s="27">
        <v>43029</v>
      </c>
      <c r="B1083" s="5" t="s">
        <v>55</v>
      </c>
      <c r="C1083" s="36">
        <f t="shared" si="0"/>
        <v>26520</v>
      </c>
      <c r="D1083" s="36">
        <v>3659</v>
      </c>
      <c r="E1083" s="36">
        <f t="shared" si="1"/>
        <v>22861</v>
      </c>
      <c r="F1083" s="36">
        <v>75</v>
      </c>
    </row>
    <row r="1084" spans="1:6" x14ac:dyDescent="0.35">
      <c r="A1084" s="27">
        <v>43030</v>
      </c>
      <c r="B1084" s="5" t="s">
        <v>55</v>
      </c>
      <c r="C1084" s="36">
        <f t="shared" si="0"/>
        <v>26599</v>
      </c>
      <c r="D1084" s="36">
        <v>3659</v>
      </c>
      <c r="E1084" s="36">
        <f t="shared" si="1"/>
        <v>22940</v>
      </c>
      <c r="F1084" s="36">
        <v>79</v>
      </c>
    </row>
    <row r="1085" spans="1:6" x14ac:dyDescent="0.35">
      <c r="A1085" s="27">
        <v>43031</v>
      </c>
      <c r="B1085" s="5" t="s">
        <v>55</v>
      </c>
      <c r="C1085" s="36">
        <f t="shared" si="0"/>
        <v>26599</v>
      </c>
      <c r="D1085" s="36">
        <v>3659</v>
      </c>
      <c r="E1085" s="36">
        <f t="shared" si="1"/>
        <v>22940</v>
      </c>
      <c r="F1085" s="36">
        <v>0</v>
      </c>
    </row>
    <row r="1086" spans="1:6" x14ac:dyDescent="0.35">
      <c r="A1086" s="27">
        <v>43032</v>
      </c>
      <c r="B1086" s="5" t="s">
        <v>55</v>
      </c>
      <c r="C1086" s="36">
        <f t="shared" si="0"/>
        <v>26718</v>
      </c>
      <c r="D1086" s="36">
        <v>3659</v>
      </c>
      <c r="E1086" s="36">
        <f t="shared" si="1"/>
        <v>23059</v>
      </c>
      <c r="F1086" s="36">
        <v>119</v>
      </c>
    </row>
    <row r="1087" spans="1:6" x14ac:dyDescent="0.35">
      <c r="A1087" s="27">
        <v>43033</v>
      </c>
      <c r="B1087" s="5" t="s">
        <v>55</v>
      </c>
      <c r="C1087" s="36">
        <f t="shared" si="0"/>
        <v>26858</v>
      </c>
      <c r="D1087" s="36">
        <v>3659</v>
      </c>
      <c r="E1087" s="36">
        <f t="shared" si="1"/>
        <v>23199</v>
      </c>
      <c r="F1087" s="36">
        <v>140</v>
      </c>
    </row>
    <row r="1088" spans="1:6" x14ac:dyDescent="0.35">
      <c r="A1088" s="27">
        <v>43034</v>
      </c>
      <c r="B1088" s="5" t="s">
        <v>55</v>
      </c>
      <c r="C1088" s="36">
        <f t="shared" si="0"/>
        <v>27034</v>
      </c>
      <c r="D1088" s="36">
        <v>3659</v>
      </c>
      <c r="E1088" s="36">
        <f t="shared" si="1"/>
        <v>23375</v>
      </c>
      <c r="F1088" s="36">
        <v>176</v>
      </c>
    </row>
    <row r="1089" spans="1:6" x14ac:dyDescent="0.35">
      <c r="A1089" s="27">
        <v>43035</v>
      </c>
      <c r="B1089" s="5" t="s">
        <v>55</v>
      </c>
      <c r="C1089" s="36">
        <f t="shared" si="0"/>
        <v>27249</v>
      </c>
      <c r="D1089" s="36">
        <v>3659</v>
      </c>
      <c r="E1089" s="36">
        <f t="shared" si="1"/>
        <v>23590</v>
      </c>
      <c r="F1089" s="36">
        <v>215</v>
      </c>
    </row>
    <row r="1090" spans="1:6" x14ac:dyDescent="0.35">
      <c r="A1090" s="27">
        <v>43036</v>
      </c>
      <c r="B1090" s="5" t="s">
        <v>55</v>
      </c>
      <c r="C1090" s="36">
        <f t="shared" si="0"/>
        <v>27249</v>
      </c>
      <c r="D1090" s="36">
        <v>3659</v>
      </c>
      <c r="E1090" s="36">
        <f t="shared" si="1"/>
        <v>23590</v>
      </c>
      <c r="F1090" s="36">
        <v>0</v>
      </c>
    </row>
    <row r="1091" spans="1:6" x14ac:dyDescent="0.35">
      <c r="A1091" s="27">
        <v>43037</v>
      </c>
      <c r="B1091" s="5" t="s">
        <v>55</v>
      </c>
      <c r="C1091" s="36">
        <f t="shared" si="0"/>
        <v>27279</v>
      </c>
      <c r="D1091" s="36">
        <v>3659</v>
      </c>
      <c r="E1091" s="36">
        <f t="shared" si="1"/>
        <v>23620</v>
      </c>
      <c r="F1091" s="36">
        <v>30</v>
      </c>
    </row>
    <row r="1092" spans="1:6" x14ac:dyDescent="0.35">
      <c r="A1092" s="27">
        <v>43038</v>
      </c>
      <c r="B1092" s="5" t="s">
        <v>55</v>
      </c>
      <c r="C1092" s="36">
        <f t="shared" si="0"/>
        <v>27371</v>
      </c>
      <c r="D1092" s="36">
        <v>3659</v>
      </c>
      <c r="E1092" s="36">
        <f t="shared" si="1"/>
        <v>23712</v>
      </c>
      <c r="F1092" s="36">
        <v>92</v>
      </c>
    </row>
    <row r="1093" spans="1:6" x14ac:dyDescent="0.35">
      <c r="A1093" s="27">
        <v>43039</v>
      </c>
      <c r="B1093" s="5" t="s">
        <v>55</v>
      </c>
      <c r="C1093" s="36">
        <f t="shared" si="0"/>
        <v>28340</v>
      </c>
      <c r="D1093" s="36">
        <v>4448</v>
      </c>
      <c r="E1093" s="36">
        <f t="shared" si="1"/>
        <v>23892</v>
      </c>
      <c r="F1093" s="36">
        <v>969</v>
      </c>
    </row>
    <row r="1094" spans="1:6" x14ac:dyDescent="0.35">
      <c r="A1094" s="27">
        <v>43040</v>
      </c>
      <c r="B1094" s="5" t="s">
        <v>55</v>
      </c>
      <c r="C1094" s="36">
        <f t="shared" si="0"/>
        <v>28342</v>
      </c>
      <c r="D1094" s="36">
        <v>4448</v>
      </c>
      <c r="E1094" s="36">
        <f t="shared" si="1"/>
        <v>23894</v>
      </c>
      <c r="F1094" s="36">
        <v>2</v>
      </c>
    </row>
    <row r="1095" spans="1:6" x14ac:dyDescent="0.35">
      <c r="A1095" s="27">
        <v>43041</v>
      </c>
      <c r="B1095" s="5" t="s">
        <v>55</v>
      </c>
      <c r="C1095" s="36">
        <f t="shared" ref="C1095:C1126" si="2">C1094+F1095</f>
        <v>28662</v>
      </c>
      <c r="D1095" s="36">
        <v>4448</v>
      </c>
      <c r="E1095" s="36">
        <f t="shared" ref="E1095:E1126" si="3">C1095-D1095</f>
        <v>24214</v>
      </c>
      <c r="F1095" s="36">
        <v>320</v>
      </c>
    </row>
    <row r="1096" spans="1:6" x14ac:dyDescent="0.35">
      <c r="A1096" s="27">
        <v>43042</v>
      </c>
      <c r="B1096" s="5" t="s">
        <v>55</v>
      </c>
      <c r="C1096" s="36">
        <f t="shared" si="2"/>
        <v>28886</v>
      </c>
      <c r="D1096" s="36">
        <v>4448</v>
      </c>
      <c r="E1096" s="36">
        <f t="shared" si="3"/>
        <v>24438</v>
      </c>
      <c r="F1096" s="36">
        <v>224</v>
      </c>
    </row>
    <row r="1097" spans="1:6" x14ac:dyDescent="0.35">
      <c r="A1097" s="27">
        <v>43043</v>
      </c>
      <c r="B1097" s="5" t="s">
        <v>55</v>
      </c>
      <c r="C1097" s="36">
        <f t="shared" si="2"/>
        <v>28886</v>
      </c>
      <c r="D1097" s="36">
        <v>4448</v>
      </c>
      <c r="E1097" s="36">
        <f t="shared" si="3"/>
        <v>24438</v>
      </c>
      <c r="F1097" s="36">
        <v>0</v>
      </c>
    </row>
    <row r="1098" spans="1:6" x14ac:dyDescent="0.35">
      <c r="A1098" s="27">
        <v>43044</v>
      </c>
      <c r="B1098" s="5" t="s">
        <v>55</v>
      </c>
      <c r="C1098" s="36">
        <f t="shared" si="2"/>
        <v>28994</v>
      </c>
      <c r="D1098" s="36">
        <v>4448</v>
      </c>
      <c r="E1098" s="36">
        <f t="shared" si="3"/>
        <v>24546</v>
      </c>
      <c r="F1098" s="36">
        <v>108</v>
      </c>
    </row>
    <row r="1099" spans="1:6" x14ac:dyDescent="0.35">
      <c r="A1099" s="27">
        <v>43045</v>
      </c>
      <c r="B1099" s="5" t="s">
        <v>55</v>
      </c>
      <c r="C1099" s="36">
        <f t="shared" si="2"/>
        <v>29090</v>
      </c>
      <c r="D1099" s="36">
        <v>4448</v>
      </c>
      <c r="E1099" s="36">
        <f t="shared" si="3"/>
        <v>24642</v>
      </c>
      <c r="F1099" s="36">
        <v>96</v>
      </c>
    </row>
    <row r="1100" spans="1:6" x14ac:dyDescent="0.35">
      <c r="A1100" s="27">
        <v>43046</v>
      </c>
      <c r="B1100" s="5" t="s">
        <v>55</v>
      </c>
      <c r="C1100" s="36">
        <f t="shared" si="2"/>
        <v>29346</v>
      </c>
      <c r="D1100" s="36">
        <v>4448</v>
      </c>
      <c r="E1100" s="36">
        <f t="shared" si="3"/>
        <v>24898</v>
      </c>
      <c r="F1100" s="36">
        <v>256</v>
      </c>
    </row>
    <row r="1101" spans="1:6" x14ac:dyDescent="0.35">
      <c r="A1101" s="27">
        <v>43047</v>
      </c>
      <c r="B1101" s="5" t="s">
        <v>55</v>
      </c>
      <c r="C1101" s="36">
        <f t="shared" si="2"/>
        <v>29405</v>
      </c>
      <c r="D1101" s="36">
        <v>4448</v>
      </c>
      <c r="E1101" s="36">
        <f t="shared" si="3"/>
        <v>24957</v>
      </c>
      <c r="F1101" s="36">
        <v>59</v>
      </c>
    </row>
    <row r="1102" spans="1:6" x14ac:dyDescent="0.35">
      <c r="A1102" s="27">
        <v>43048</v>
      </c>
      <c r="B1102" s="5" t="s">
        <v>55</v>
      </c>
      <c r="C1102" s="36">
        <f t="shared" si="2"/>
        <v>29571</v>
      </c>
      <c r="D1102" s="36">
        <v>4448</v>
      </c>
      <c r="E1102" s="36">
        <f t="shared" si="3"/>
        <v>25123</v>
      </c>
      <c r="F1102" s="36">
        <v>166</v>
      </c>
    </row>
    <row r="1103" spans="1:6" x14ac:dyDescent="0.35">
      <c r="A1103" s="27">
        <v>43049</v>
      </c>
      <c r="B1103" s="5" t="s">
        <v>55</v>
      </c>
      <c r="C1103" s="36">
        <f t="shared" si="2"/>
        <v>29750</v>
      </c>
      <c r="D1103" s="36">
        <v>4448</v>
      </c>
      <c r="E1103" s="36">
        <f t="shared" si="3"/>
        <v>25302</v>
      </c>
      <c r="F1103" s="36">
        <v>179</v>
      </c>
    </row>
    <row r="1104" spans="1:6" x14ac:dyDescent="0.35">
      <c r="A1104" s="27">
        <v>43050</v>
      </c>
      <c r="B1104" s="5" t="s">
        <v>55</v>
      </c>
      <c r="C1104" s="36">
        <f t="shared" si="2"/>
        <v>29851</v>
      </c>
      <c r="D1104" s="36">
        <v>4448</v>
      </c>
      <c r="E1104" s="36">
        <f t="shared" si="3"/>
        <v>25403</v>
      </c>
      <c r="F1104" s="36">
        <v>101</v>
      </c>
    </row>
    <row r="1105" spans="1:6" x14ac:dyDescent="0.35">
      <c r="A1105" s="27">
        <v>43051</v>
      </c>
      <c r="B1105" s="5" t="s">
        <v>55</v>
      </c>
      <c r="C1105" s="36">
        <f t="shared" si="2"/>
        <v>29853</v>
      </c>
      <c r="D1105" s="36">
        <v>4448</v>
      </c>
      <c r="E1105" s="36">
        <f t="shared" si="3"/>
        <v>25405</v>
      </c>
      <c r="F1105" s="36">
        <v>2</v>
      </c>
    </row>
    <row r="1106" spans="1:6" x14ac:dyDescent="0.35">
      <c r="A1106" s="27">
        <v>43052</v>
      </c>
      <c r="B1106" s="5" t="s">
        <v>55</v>
      </c>
      <c r="C1106" s="36">
        <f t="shared" si="2"/>
        <v>29853</v>
      </c>
      <c r="D1106" s="36">
        <v>4448</v>
      </c>
      <c r="E1106" s="36">
        <f t="shared" si="3"/>
        <v>25405</v>
      </c>
      <c r="F1106" s="36">
        <v>0</v>
      </c>
    </row>
    <row r="1107" spans="1:6" x14ac:dyDescent="0.35">
      <c r="A1107" s="27">
        <v>43053</v>
      </c>
      <c r="B1107" s="5" t="s">
        <v>55</v>
      </c>
      <c r="C1107" s="36">
        <f t="shared" si="2"/>
        <v>30062</v>
      </c>
      <c r="D1107" s="36">
        <v>4448</v>
      </c>
      <c r="E1107" s="36">
        <f t="shared" si="3"/>
        <v>25614</v>
      </c>
      <c r="F1107" s="36">
        <v>209</v>
      </c>
    </row>
    <row r="1108" spans="1:6" x14ac:dyDescent="0.35">
      <c r="A1108" s="27">
        <v>43054</v>
      </c>
      <c r="B1108" s="5" t="s">
        <v>55</v>
      </c>
      <c r="C1108" s="36">
        <f t="shared" si="2"/>
        <v>30322</v>
      </c>
      <c r="D1108" s="36">
        <v>4448</v>
      </c>
      <c r="E1108" s="36">
        <f t="shared" si="3"/>
        <v>25874</v>
      </c>
      <c r="F1108" s="36">
        <v>260</v>
      </c>
    </row>
    <row r="1109" spans="1:6" x14ac:dyDescent="0.35">
      <c r="A1109" s="27">
        <v>43055</v>
      </c>
      <c r="B1109" s="5" t="s">
        <v>55</v>
      </c>
      <c r="C1109" s="36">
        <f t="shared" si="2"/>
        <v>30415</v>
      </c>
      <c r="D1109" s="36">
        <v>4448</v>
      </c>
      <c r="E1109" s="36">
        <f t="shared" si="3"/>
        <v>25967</v>
      </c>
      <c r="F1109" s="36">
        <v>93</v>
      </c>
    </row>
    <row r="1110" spans="1:6" x14ac:dyDescent="0.35">
      <c r="A1110" s="27">
        <v>43056</v>
      </c>
      <c r="B1110" s="5" t="s">
        <v>55</v>
      </c>
      <c r="C1110" s="36">
        <f t="shared" si="2"/>
        <v>30558</v>
      </c>
      <c r="D1110" s="36">
        <v>4448</v>
      </c>
      <c r="E1110" s="36">
        <f t="shared" si="3"/>
        <v>26110</v>
      </c>
      <c r="F1110" s="36">
        <v>143</v>
      </c>
    </row>
    <row r="1111" spans="1:6" x14ac:dyDescent="0.35">
      <c r="A1111" s="27">
        <v>43057</v>
      </c>
      <c r="B1111" s="5" t="s">
        <v>55</v>
      </c>
      <c r="C1111" s="36">
        <f t="shared" si="2"/>
        <v>30615</v>
      </c>
      <c r="D1111" s="36">
        <v>4448</v>
      </c>
      <c r="E1111" s="36">
        <f t="shared" si="3"/>
        <v>26167</v>
      </c>
      <c r="F1111" s="36">
        <v>57</v>
      </c>
    </row>
    <row r="1112" spans="1:6" x14ac:dyDescent="0.35">
      <c r="A1112" s="27">
        <v>43058</v>
      </c>
      <c r="B1112" s="5" t="s">
        <v>55</v>
      </c>
      <c r="C1112" s="36">
        <f t="shared" si="2"/>
        <v>30655</v>
      </c>
      <c r="D1112" s="36">
        <v>4448</v>
      </c>
      <c r="E1112" s="36">
        <f t="shared" si="3"/>
        <v>26207</v>
      </c>
      <c r="F1112" s="36">
        <v>40</v>
      </c>
    </row>
    <row r="1113" spans="1:6" x14ac:dyDescent="0.35">
      <c r="A1113" s="27">
        <v>43059</v>
      </c>
      <c r="B1113" s="5" t="s">
        <v>55</v>
      </c>
      <c r="C1113" s="36">
        <f t="shared" si="2"/>
        <v>30655</v>
      </c>
      <c r="D1113" s="36">
        <v>4448</v>
      </c>
      <c r="E1113" s="36">
        <f t="shared" si="3"/>
        <v>26207</v>
      </c>
      <c r="F1113" s="36">
        <v>0</v>
      </c>
    </row>
    <row r="1114" spans="1:6" x14ac:dyDescent="0.35">
      <c r="A1114" s="27">
        <v>43060</v>
      </c>
      <c r="B1114" s="5" t="s">
        <v>55</v>
      </c>
      <c r="C1114" s="36">
        <f t="shared" si="2"/>
        <v>30768</v>
      </c>
      <c r="D1114" s="36">
        <v>4448</v>
      </c>
      <c r="E1114" s="36">
        <f t="shared" si="3"/>
        <v>26320</v>
      </c>
      <c r="F1114" s="36">
        <v>113</v>
      </c>
    </row>
    <row r="1115" spans="1:6" x14ac:dyDescent="0.35">
      <c r="A1115" s="27">
        <v>43061</v>
      </c>
      <c r="B1115" s="5" t="s">
        <v>55</v>
      </c>
      <c r="C1115" s="36">
        <f t="shared" si="2"/>
        <v>30875</v>
      </c>
      <c r="D1115" s="36">
        <v>4448</v>
      </c>
      <c r="E1115" s="36">
        <f t="shared" si="3"/>
        <v>26427</v>
      </c>
      <c r="F1115" s="36">
        <v>107</v>
      </c>
    </row>
    <row r="1116" spans="1:6" x14ac:dyDescent="0.35">
      <c r="A1116" s="27">
        <v>43062</v>
      </c>
      <c r="B1116" s="5" t="s">
        <v>55</v>
      </c>
      <c r="C1116" s="36">
        <f t="shared" si="2"/>
        <v>31080</v>
      </c>
      <c r="D1116" s="36">
        <v>4448</v>
      </c>
      <c r="E1116" s="36">
        <f t="shared" si="3"/>
        <v>26632</v>
      </c>
      <c r="F1116" s="36">
        <v>205</v>
      </c>
    </row>
    <row r="1117" spans="1:6" x14ac:dyDescent="0.35">
      <c r="A1117" s="27">
        <v>43063</v>
      </c>
      <c r="B1117" s="5" t="s">
        <v>55</v>
      </c>
      <c r="C1117" s="36">
        <f t="shared" si="2"/>
        <v>31304</v>
      </c>
      <c r="D1117" s="36">
        <v>4448</v>
      </c>
      <c r="E1117" s="36">
        <f t="shared" si="3"/>
        <v>26856</v>
      </c>
      <c r="F1117" s="36">
        <v>224</v>
      </c>
    </row>
    <row r="1118" spans="1:6" x14ac:dyDescent="0.35">
      <c r="A1118" s="27">
        <v>43064</v>
      </c>
      <c r="B1118" s="5" t="s">
        <v>55</v>
      </c>
      <c r="C1118" s="36">
        <f t="shared" si="2"/>
        <v>31345</v>
      </c>
      <c r="D1118" s="36">
        <v>4448</v>
      </c>
      <c r="E1118" s="36">
        <f t="shared" si="3"/>
        <v>26897</v>
      </c>
      <c r="F1118" s="36">
        <v>41</v>
      </c>
    </row>
    <row r="1119" spans="1:6" x14ac:dyDescent="0.35">
      <c r="A1119" s="27">
        <v>43065</v>
      </c>
      <c r="B1119" s="5" t="s">
        <v>55</v>
      </c>
      <c r="C1119" s="36">
        <f t="shared" si="2"/>
        <v>31363</v>
      </c>
      <c r="D1119" s="36">
        <v>4448</v>
      </c>
      <c r="E1119" s="36">
        <f t="shared" si="3"/>
        <v>26915</v>
      </c>
      <c r="F1119" s="36">
        <v>18</v>
      </c>
    </row>
    <row r="1120" spans="1:6" x14ac:dyDescent="0.35">
      <c r="A1120" s="27">
        <v>43066</v>
      </c>
      <c r="B1120" s="5" t="s">
        <v>55</v>
      </c>
      <c r="C1120" s="36">
        <f t="shared" si="2"/>
        <v>31363</v>
      </c>
      <c r="D1120" s="36">
        <v>4448</v>
      </c>
      <c r="E1120" s="36">
        <f t="shared" si="3"/>
        <v>26915</v>
      </c>
      <c r="F1120" s="36">
        <v>0</v>
      </c>
    </row>
    <row r="1121" spans="1:6" x14ac:dyDescent="0.35">
      <c r="A1121" s="27">
        <v>43067</v>
      </c>
      <c r="B1121" s="5" t="s">
        <v>55</v>
      </c>
      <c r="C1121" s="36">
        <f t="shared" si="2"/>
        <v>31363</v>
      </c>
      <c r="D1121" s="36">
        <v>4448</v>
      </c>
      <c r="E1121" s="36">
        <f t="shared" si="3"/>
        <v>26915</v>
      </c>
      <c r="F1121" s="36">
        <v>0</v>
      </c>
    </row>
    <row r="1122" spans="1:6" x14ac:dyDescent="0.35">
      <c r="A1122" s="27">
        <v>43068</v>
      </c>
      <c r="B1122" s="5" t="s">
        <v>55</v>
      </c>
      <c r="C1122" s="36">
        <f t="shared" si="2"/>
        <v>31409</v>
      </c>
      <c r="D1122" s="36">
        <v>4448</v>
      </c>
      <c r="E1122" s="36">
        <f t="shared" si="3"/>
        <v>26961</v>
      </c>
      <c r="F1122" s="36">
        <v>46</v>
      </c>
    </row>
    <row r="1123" spans="1:6" x14ac:dyDescent="0.35">
      <c r="A1123" s="27">
        <v>43069</v>
      </c>
      <c r="B1123" s="5" t="s">
        <v>55</v>
      </c>
      <c r="C1123" s="36">
        <f t="shared" si="2"/>
        <v>32207</v>
      </c>
      <c r="D1123" s="36">
        <v>5186</v>
      </c>
      <c r="E1123" s="36">
        <f t="shared" si="3"/>
        <v>27021</v>
      </c>
      <c r="F1123" s="36">
        <v>798</v>
      </c>
    </row>
    <row r="1124" spans="1:6" x14ac:dyDescent="0.35">
      <c r="A1124" s="27">
        <v>43070</v>
      </c>
      <c r="B1124" s="5" t="s">
        <v>55</v>
      </c>
      <c r="C1124" s="36">
        <f t="shared" si="2"/>
        <v>32207</v>
      </c>
      <c r="D1124" s="36">
        <v>5186</v>
      </c>
      <c r="E1124" s="36">
        <f t="shared" si="3"/>
        <v>27021</v>
      </c>
      <c r="F1124" s="36">
        <v>0</v>
      </c>
    </row>
    <row r="1125" spans="1:6" x14ac:dyDescent="0.35">
      <c r="A1125" s="27">
        <v>43071</v>
      </c>
      <c r="B1125" s="5" t="s">
        <v>55</v>
      </c>
      <c r="C1125" s="36">
        <f t="shared" si="2"/>
        <v>32207</v>
      </c>
      <c r="D1125" s="36">
        <v>5186</v>
      </c>
      <c r="E1125" s="36">
        <f t="shared" si="3"/>
        <v>27021</v>
      </c>
      <c r="F1125" s="36">
        <v>0</v>
      </c>
    </row>
    <row r="1126" spans="1:6" x14ac:dyDescent="0.35">
      <c r="A1126" s="27">
        <v>43072</v>
      </c>
      <c r="B1126" s="5" t="s">
        <v>55</v>
      </c>
      <c r="C1126" s="36">
        <f t="shared" si="2"/>
        <v>32243</v>
      </c>
      <c r="D1126" s="36">
        <v>5186</v>
      </c>
      <c r="E1126" s="36">
        <f t="shared" si="3"/>
        <v>27057</v>
      </c>
      <c r="F1126" s="36">
        <v>36</v>
      </c>
    </row>
    <row r="1127" spans="1:6" x14ac:dyDescent="0.35">
      <c r="A1127" s="27">
        <v>43073</v>
      </c>
      <c r="B1127" s="5" t="s">
        <v>55</v>
      </c>
      <c r="C1127" s="36">
        <f t="shared" ref="C1127:C1153" si="4">C1126+F1127</f>
        <v>32477</v>
      </c>
      <c r="D1127" s="36">
        <v>5186</v>
      </c>
      <c r="E1127" s="36">
        <f t="shared" ref="E1127:E1154" si="5">C1127-D1127</f>
        <v>27291</v>
      </c>
      <c r="F1127" s="36">
        <v>234</v>
      </c>
    </row>
    <row r="1128" spans="1:6" x14ac:dyDescent="0.35">
      <c r="A1128" s="27">
        <v>43074</v>
      </c>
      <c r="B1128" s="5" t="s">
        <v>55</v>
      </c>
      <c r="C1128" s="36">
        <f t="shared" si="4"/>
        <v>32489</v>
      </c>
      <c r="D1128" s="36">
        <v>5186</v>
      </c>
      <c r="E1128" s="36">
        <f t="shared" si="5"/>
        <v>27303</v>
      </c>
      <c r="F1128" s="36">
        <v>12</v>
      </c>
    </row>
    <row r="1129" spans="1:6" x14ac:dyDescent="0.35">
      <c r="A1129" s="27">
        <v>43075</v>
      </c>
      <c r="B1129" s="5" t="s">
        <v>55</v>
      </c>
      <c r="C1129" s="36">
        <f t="shared" si="4"/>
        <v>32753</v>
      </c>
      <c r="D1129" s="36">
        <v>5186</v>
      </c>
      <c r="E1129" s="36">
        <f t="shared" si="5"/>
        <v>27567</v>
      </c>
      <c r="F1129" s="36">
        <v>264</v>
      </c>
    </row>
    <row r="1130" spans="1:6" x14ac:dyDescent="0.35">
      <c r="A1130" s="27">
        <v>43076</v>
      </c>
      <c r="B1130" s="5" t="s">
        <v>55</v>
      </c>
      <c r="C1130" s="36">
        <f t="shared" si="4"/>
        <v>32785</v>
      </c>
      <c r="D1130" s="36">
        <v>5186</v>
      </c>
      <c r="E1130" s="36">
        <f t="shared" si="5"/>
        <v>27599</v>
      </c>
      <c r="F1130" s="36">
        <v>32</v>
      </c>
    </row>
    <row r="1131" spans="1:6" x14ac:dyDescent="0.35">
      <c r="A1131" s="27">
        <v>43077</v>
      </c>
      <c r="B1131" s="5" t="s">
        <v>55</v>
      </c>
      <c r="C1131" s="36">
        <f t="shared" si="4"/>
        <v>32838</v>
      </c>
      <c r="D1131" s="36">
        <v>5186</v>
      </c>
      <c r="E1131" s="36">
        <f t="shared" si="5"/>
        <v>27652</v>
      </c>
      <c r="F1131" s="36">
        <v>53</v>
      </c>
    </row>
    <row r="1132" spans="1:6" x14ac:dyDescent="0.35">
      <c r="A1132" s="27">
        <v>43078</v>
      </c>
      <c r="B1132" s="5" t="s">
        <v>55</v>
      </c>
      <c r="C1132" s="36">
        <f t="shared" si="4"/>
        <v>32843</v>
      </c>
      <c r="D1132" s="36">
        <v>5186</v>
      </c>
      <c r="E1132" s="36">
        <f t="shared" si="5"/>
        <v>27657</v>
      </c>
      <c r="F1132" s="36">
        <v>5</v>
      </c>
    </row>
    <row r="1133" spans="1:6" x14ac:dyDescent="0.35">
      <c r="A1133" s="27">
        <v>43079</v>
      </c>
      <c r="B1133" s="5" t="s">
        <v>55</v>
      </c>
      <c r="C1133" s="36">
        <f t="shared" si="4"/>
        <v>33056</v>
      </c>
      <c r="D1133" s="36">
        <v>5186</v>
      </c>
      <c r="E1133" s="36">
        <f t="shared" si="5"/>
        <v>27870</v>
      </c>
      <c r="F1133" s="36">
        <v>213</v>
      </c>
    </row>
    <row r="1134" spans="1:6" x14ac:dyDescent="0.35">
      <c r="A1134" s="27">
        <v>43080</v>
      </c>
      <c r="B1134" s="5" t="s">
        <v>55</v>
      </c>
      <c r="C1134" s="36">
        <f t="shared" si="4"/>
        <v>33244</v>
      </c>
      <c r="D1134" s="36">
        <v>5186</v>
      </c>
      <c r="E1134" s="36">
        <f t="shared" si="5"/>
        <v>28058</v>
      </c>
      <c r="F1134" s="36">
        <v>188</v>
      </c>
    </row>
    <row r="1135" spans="1:6" x14ac:dyDescent="0.35">
      <c r="A1135" s="27">
        <v>43081</v>
      </c>
      <c r="B1135" s="5" t="s">
        <v>55</v>
      </c>
      <c r="C1135" s="36">
        <f t="shared" si="4"/>
        <v>33419</v>
      </c>
      <c r="D1135" s="36">
        <v>5186</v>
      </c>
      <c r="E1135" s="36">
        <f t="shared" si="5"/>
        <v>28233</v>
      </c>
      <c r="F1135" s="36">
        <v>175</v>
      </c>
    </row>
    <row r="1136" spans="1:6" x14ac:dyDescent="0.35">
      <c r="A1136" s="27">
        <v>43082</v>
      </c>
      <c r="B1136" s="5" t="s">
        <v>55</v>
      </c>
      <c r="C1136" s="36">
        <f t="shared" si="4"/>
        <v>33462</v>
      </c>
      <c r="D1136" s="36">
        <v>5186</v>
      </c>
      <c r="E1136" s="36">
        <f t="shared" si="5"/>
        <v>28276</v>
      </c>
      <c r="F1136" s="36">
        <v>43</v>
      </c>
    </row>
    <row r="1137" spans="1:6" x14ac:dyDescent="0.35">
      <c r="A1137" s="27">
        <v>43083</v>
      </c>
      <c r="B1137" s="5" t="s">
        <v>55</v>
      </c>
      <c r="C1137" s="36">
        <f t="shared" si="4"/>
        <v>33676</v>
      </c>
      <c r="D1137" s="36">
        <v>5186</v>
      </c>
      <c r="E1137" s="36">
        <f t="shared" si="5"/>
        <v>28490</v>
      </c>
      <c r="F1137" s="36">
        <v>214</v>
      </c>
    </row>
    <row r="1138" spans="1:6" x14ac:dyDescent="0.35">
      <c r="A1138" s="27">
        <v>43084</v>
      </c>
      <c r="B1138" s="5" t="s">
        <v>55</v>
      </c>
      <c r="C1138" s="36">
        <f t="shared" si="4"/>
        <v>33676</v>
      </c>
      <c r="D1138" s="36">
        <v>5186</v>
      </c>
      <c r="E1138" s="36">
        <f t="shared" si="5"/>
        <v>28490</v>
      </c>
      <c r="F1138" s="36">
        <v>0</v>
      </c>
    </row>
    <row r="1139" spans="1:6" x14ac:dyDescent="0.35">
      <c r="A1139" s="27">
        <v>43085</v>
      </c>
      <c r="B1139" s="5" t="s">
        <v>55</v>
      </c>
      <c r="C1139" s="36">
        <f t="shared" si="4"/>
        <v>33676</v>
      </c>
      <c r="D1139" s="36">
        <v>5186</v>
      </c>
      <c r="E1139" s="36">
        <f t="shared" si="5"/>
        <v>28490</v>
      </c>
      <c r="F1139" s="36">
        <v>0</v>
      </c>
    </row>
    <row r="1140" spans="1:6" x14ac:dyDescent="0.35">
      <c r="A1140" s="27">
        <v>43086</v>
      </c>
      <c r="B1140" s="5" t="s">
        <v>55</v>
      </c>
      <c r="C1140" s="36">
        <f t="shared" si="4"/>
        <v>33676</v>
      </c>
      <c r="D1140" s="36">
        <v>5186</v>
      </c>
      <c r="E1140" s="36">
        <f t="shared" si="5"/>
        <v>28490</v>
      </c>
      <c r="F1140" s="36">
        <v>0</v>
      </c>
    </row>
    <row r="1141" spans="1:6" x14ac:dyDescent="0.35">
      <c r="A1141" s="27">
        <v>43087</v>
      </c>
      <c r="B1141" s="5" t="s">
        <v>55</v>
      </c>
      <c r="C1141" s="36">
        <f t="shared" si="4"/>
        <v>33790</v>
      </c>
      <c r="D1141" s="36">
        <v>5186</v>
      </c>
      <c r="E1141" s="36">
        <f t="shared" si="5"/>
        <v>28604</v>
      </c>
      <c r="F1141" s="36">
        <v>114</v>
      </c>
    </row>
    <row r="1142" spans="1:6" x14ac:dyDescent="0.35">
      <c r="A1142" s="27">
        <v>43088</v>
      </c>
      <c r="B1142" s="5" t="s">
        <v>55</v>
      </c>
      <c r="C1142" s="36">
        <f t="shared" si="4"/>
        <v>33986</v>
      </c>
      <c r="D1142" s="36">
        <v>5186</v>
      </c>
      <c r="E1142" s="36">
        <f t="shared" si="5"/>
        <v>28800</v>
      </c>
      <c r="F1142" s="36">
        <v>196</v>
      </c>
    </row>
    <row r="1143" spans="1:6" x14ac:dyDescent="0.35">
      <c r="A1143" s="27">
        <v>43089</v>
      </c>
      <c r="B1143" s="5" t="s">
        <v>55</v>
      </c>
      <c r="C1143" s="36">
        <f t="shared" si="4"/>
        <v>34038</v>
      </c>
      <c r="D1143" s="36">
        <v>5186</v>
      </c>
      <c r="E1143" s="36">
        <f t="shared" si="5"/>
        <v>28852</v>
      </c>
      <c r="F1143" s="36">
        <v>52</v>
      </c>
    </row>
    <row r="1144" spans="1:6" x14ac:dyDescent="0.35">
      <c r="A1144" s="27">
        <v>43090</v>
      </c>
      <c r="B1144" s="5" t="s">
        <v>55</v>
      </c>
      <c r="C1144" s="36">
        <f t="shared" si="4"/>
        <v>34116</v>
      </c>
      <c r="D1144" s="36">
        <v>5186</v>
      </c>
      <c r="E1144" s="36">
        <f t="shared" si="5"/>
        <v>28930</v>
      </c>
      <c r="F1144" s="36">
        <v>78</v>
      </c>
    </row>
    <row r="1145" spans="1:6" x14ac:dyDescent="0.35">
      <c r="A1145" s="27">
        <v>43091</v>
      </c>
      <c r="B1145" s="5" t="s">
        <v>55</v>
      </c>
      <c r="C1145" s="36">
        <f t="shared" si="4"/>
        <v>34116</v>
      </c>
      <c r="D1145" s="36">
        <v>5186</v>
      </c>
      <c r="E1145" s="36">
        <f t="shared" si="5"/>
        <v>28930</v>
      </c>
      <c r="F1145" s="36">
        <v>0</v>
      </c>
    </row>
    <row r="1146" spans="1:6" x14ac:dyDescent="0.35">
      <c r="A1146" s="27">
        <v>43092</v>
      </c>
      <c r="B1146" s="5" t="s">
        <v>55</v>
      </c>
      <c r="C1146" s="36">
        <f t="shared" si="4"/>
        <v>34116</v>
      </c>
      <c r="D1146" s="36">
        <v>5186</v>
      </c>
      <c r="E1146" s="36">
        <f t="shared" si="5"/>
        <v>28930</v>
      </c>
      <c r="F1146" s="36">
        <v>0</v>
      </c>
    </row>
    <row r="1147" spans="1:6" x14ac:dyDescent="0.35">
      <c r="A1147" s="27">
        <v>43093</v>
      </c>
      <c r="B1147" s="5" t="s">
        <v>55</v>
      </c>
      <c r="C1147" s="36">
        <f t="shared" si="4"/>
        <v>34293</v>
      </c>
      <c r="D1147" s="36">
        <v>5186</v>
      </c>
      <c r="E1147" s="36">
        <f t="shared" si="5"/>
        <v>29107</v>
      </c>
      <c r="F1147" s="36">
        <v>177</v>
      </c>
    </row>
    <row r="1148" spans="1:6" x14ac:dyDescent="0.35">
      <c r="A1148" s="27">
        <v>43094</v>
      </c>
      <c r="B1148" s="5" t="s">
        <v>55</v>
      </c>
      <c r="C1148" s="36">
        <f t="shared" si="4"/>
        <v>34438</v>
      </c>
      <c r="D1148" s="36">
        <v>5186</v>
      </c>
      <c r="E1148" s="36">
        <f t="shared" si="5"/>
        <v>29252</v>
      </c>
      <c r="F1148" s="36">
        <v>145</v>
      </c>
    </row>
    <row r="1149" spans="1:6" x14ac:dyDescent="0.35">
      <c r="A1149" s="27">
        <v>43095</v>
      </c>
      <c r="B1149" s="5" t="s">
        <v>55</v>
      </c>
      <c r="C1149" s="36">
        <f t="shared" si="4"/>
        <v>34466</v>
      </c>
      <c r="D1149" s="36">
        <v>5186</v>
      </c>
      <c r="E1149" s="36">
        <f t="shared" si="5"/>
        <v>29280</v>
      </c>
      <c r="F1149" s="36">
        <v>28</v>
      </c>
    </row>
    <row r="1150" spans="1:6" x14ac:dyDescent="0.35">
      <c r="A1150" s="27">
        <v>43096</v>
      </c>
      <c r="B1150" s="5" t="s">
        <v>55</v>
      </c>
      <c r="C1150" s="36">
        <f t="shared" si="4"/>
        <v>34482</v>
      </c>
      <c r="D1150" s="36">
        <v>5186</v>
      </c>
      <c r="E1150" s="36">
        <f t="shared" si="5"/>
        <v>29296</v>
      </c>
      <c r="F1150" s="36">
        <v>16</v>
      </c>
    </row>
    <row r="1151" spans="1:6" x14ac:dyDescent="0.35">
      <c r="A1151" s="27">
        <v>43097</v>
      </c>
      <c r="B1151" s="5" t="s">
        <v>55</v>
      </c>
      <c r="C1151" s="36">
        <f t="shared" si="4"/>
        <v>34482</v>
      </c>
      <c r="D1151" s="36">
        <v>5186</v>
      </c>
      <c r="E1151" s="36">
        <f t="shared" si="5"/>
        <v>29296</v>
      </c>
      <c r="F1151" s="36">
        <v>0</v>
      </c>
    </row>
    <row r="1152" spans="1:6" x14ac:dyDescent="0.35">
      <c r="A1152" s="27">
        <v>43098</v>
      </c>
      <c r="B1152" s="5" t="s">
        <v>55</v>
      </c>
      <c r="C1152" s="36">
        <f t="shared" si="4"/>
        <v>34525</v>
      </c>
      <c r="D1152" s="36">
        <v>5186</v>
      </c>
      <c r="E1152" s="36">
        <f t="shared" si="5"/>
        <v>29339</v>
      </c>
      <c r="F1152" s="36">
        <v>43</v>
      </c>
    </row>
    <row r="1153" spans="1:6" x14ac:dyDescent="0.35">
      <c r="A1153" s="27">
        <v>43099</v>
      </c>
      <c r="B1153" s="5" t="s">
        <v>55</v>
      </c>
      <c r="C1153" s="36">
        <f t="shared" si="4"/>
        <v>34564</v>
      </c>
      <c r="D1153" s="36">
        <v>5186</v>
      </c>
      <c r="E1153" s="36">
        <f t="shared" si="5"/>
        <v>29378</v>
      </c>
      <c r="F1153" s="36">
        <v>39</v>
      </c>
    </row>
    <row r="1154" spans="1:6" x14ac:dyDescent="0.35">
      <c r="A1154" s="27">
        <v>43100</v>
      </c>
      <c r="B1154" s="5" t="s">
        <v>55</v>
      </c>
      <c r="C1154" s="36">
        <v>35052</v>
      </c>
      <c r="D1154" s="36">
        <v>5551</v>
      </c>
      <c r="E1154" s="36">
        <f t="shared" si="5"/>
        <v>29501</v>
      </c>
      <c r="F1154" s="36">
        <v>217</v>
      </c>
    </row>
    <row r="1155" spans="1:6" x14ac:dyDescent="0.35">
      <c r="A1155" s="27">
        <v>42736</v>
      </c>
      <c r="B1155" s="6" t="s">
        <v>72</v>
      </c>
      <c r="C1155" s="36">
        <v>23414</v>
      </c>
      <c r="D1155" s="36">
        <v>5</v>
      </c>
      <c r="E1155" s="36" t="s">
        <v>69</v>
      </c>
      <c r="F1155" s="36">
        <v>5</v>
      </c>
    </row>
    <row r="1156" spans="1:6" x14ac:dyDescent="0.35">
      <c r="A1156" s="27">
        <v>42737</v>
      </c>
      <c r="B1156" s="6" t="s">
        <v>72</v>
      </c>
      <c r="C1156" s="36">
        <v>23582</v>
      </c>
      <c r="D1156" s="36">
        <v>7</v>
      </c>
      <c r="E1156" s="36" t="s">
        <v>69</v>
      </c>
      <c r="F1156" s="36">
        <v>2</v>
      </c>
    </row>
    <row r="1157" spans="1:6" x14ac:dyDescent="0.35">
      <c r="A1157" s="27">
        <v>42738</v>
      </c>
      <c r="B1157" s="6" t="s">
        <v>72</v>
      </c>
      <c r="C1157" s="36">
        <v>23725</v>
      </c>
      <c r="D1157" s="36">
        <v>28</v>
      </c>
      <c r="E1157" s="36" t="s">
        <v>69</v>
      </c>
      <c r="F1157" s="36">
        <v>21</v>
      </c>
    </row>
    <row r="1158" spans="1:6" x14ac:dyDescent="0.35">
      <c r="A1158" s="27">
        <v>42739</v>
      </c>
      <c r="B1158" s="6" t="s">
        <v>72</v>
      </c>
      <c r="C1158" s="36">
        <v>23844</v>
      </c>
      <c r="D1158" s="36">
        <v>29</v>
      </c>
      <c r="E1158" s="36" t="s">
        <v>69</v>
      </c>
      <c r="F1158" s="36">
        <v>1</v>
      </c>
    </row>
    <row r="1159" spans="1:6" x14ac:dyDescent="0.35">
      <c r="A1159" s="27">
        <v>42740</v>
      </c>
      <c r="B1159" s="6" t="s">
        <v>72</v>
      </c>
      <c r="C1159" s="36">
        <v>23995</v>
      </c>
      <c r="D1159" s="36">
        <v>30</v>
      </c>
      <c r="E1159" s="36" t="s">
        <v>69</v>
      </c>
      <c r="F1159" s="36">
        <v>1</v>
      </c>
    </row>
    <row r="1160" spans="1:6" x14ac:dyDescent="0.35">
      <c r="A1160" s="27">
        <v>42741</v>
      </c>
      <c r="B1160" s="6" t="s">
        <v>72</v>
      </c>
      <c r="C1160" s="36">
        <v>24155</v>
      </c>
      <c r="D1160" s="36">
        <v>30</v>
      </c>
      <c r="E1160" s="36" t="s">
        <v>69</v>
      </c>
      <c r="F1160" s="36">
        <v>0</v>
      </c>
    </row>
    <row r="1161" spans="1:6" x14ac:dyDescent="0.35">
      <c r="A1161" s="27">
        <v>42742</v>
      </c>
      <c r="B1161" s="6" t="s">
        <v>72</v>
      </c>
      <c r="C1161" s="36">
        <v>24155</v>
      </c>
      <c r="D1161" s="36">
        <v>30</v>
      </c>
      <c r="E1161" s="36" t="s">
        <v>69</v>
      </c>
      <c r="F1161" s="36">
        <v>0</v>
      </c>
    </row>
    <row r="1162" spans="1:6" x14ac:dyDescent="0.35">
      <c r="A1162" s="27">
        <v>42743</v>
      </c>
      <c r="B1162" s="6" t="s">
        <v>72</v>
      </c>
      <c r="C1162" s="36">
        <v>24400</v>
      </c>
      <c r="D1162" s="36">
        <v>30</v>
      </c>
      <c r="E1162" s="36" t="s">
        <v>69</v>
      </c>
      <c r="F1162" s="36">
        <v>0</v>
      </c>
    </row>
    <row r="1163" spans="1:6" x14ac:dyDescent="0.35">
      <c r="A1163" s="27">
        <v>42744</v>
      </c>
      <c r="B1163" s="6" t="s">
        <v>72</v>
      </c>
      <c r="C1163" s="36">
        <v>24595</v>
      </c>
      <c r="D1163" s="36">
        <v>32</v>
      </c>
      <c r="E1163" s="36" t="s">
        <v>69</v>
      </c>
      <c r="F1163" s="36">
        <v>2</v>
      </c>
    </row>
    <row r="1164" spans="1:6" x14ac:dyDescent="0.35">
      <c r="A1164" s="27">
        <v>42745</v>
      </c>
      <c r="B1164" s="6" t="s">
        <v>72</v>
      </c>
      <c r="C1164" s="36">
        <v>24841</v>
      </c>
      <c r="D1164" s="36">
        <v>37</v>
      </c>
      <c r="E1164" s="36" t="s">
        <v>69</v>
      </c>
      <c r="F1164" s="36">
        <v>5</v>
      </c>
    </row>
    <row r="1165" spans="1:6" x14ac:dyDescent="0.35">
      <c r="A1165" s="27">
        <v>42746</v>
      </c>
      <c r="B1165" s="6" t="s">
        <v>72</v>
      </c>
      <c r="C1165" s="36">
        <v>25070</v>
      </c>
      <c r="D1165" s="36">
        <v>40</v>
      </c>
      <c r="E1165" s="36" t="s">
        <v>69</v>
      </c>
      <c r="F1165" s="36">
        <v>3</v>
      </c>
    </row>
    <row r="1166" spans="1:6" x14ac:dyDescent="0.35">
      <c r="A1166" s="27">
        <v>42747</v>
      </c>
      <c r="B1166" s="6" t="s">
        <v>72</v>
      </c>
      <c r="C1166" s="36">
        <v>25138</v>
      </c>
      <c r="D1166" s="36">
        <v>47</v>
      </c>
      <c r="E1166" s="36" t="s">
        <v>69</v>
      </c>
      <c r="F1166" s="36">
        <v>7</v>
      </c>
    </row>
    <row r="1167" spans="1:6" x14ac:dyDescent="0.35">
      <c r="A1167" s="27">
        <v>42748</v>
      </c>
      <c r="B1167" s="6" t="s">
        <v>72</v>
      </c>
      <c r="C1167" s="36">
        <v>25466</v>
      </c>
      <c r="D1167" s="36">
        <v>50</v>
      </c>
      <c r="E1167" s="36" t="s">
        <v>69</v>
      </c>
      <c r="F1167" s="36">
        <v>3</v>
      </c>
    </row>
    <row r="1168" spans="1:6" x14ac:dyDescent="0.35">
      <c r="A1168" s="27">
        <v>42749</v>
      </c>
      <c r="B1168" s="6" t="s">
        <v>72</v>
      </c>
      <c r="C1168" s="36">
        <v>25466</v>
      </c>
      <c r="D1168" s="36">
        <v>50</v>
      </c>
      <c r="E1168" s="36" t="s">
        <v>69</v>
      </c>
      <c r="F1168" s="36">
        <v>0</v>
      </c>
    </row>
    <row r="1169" spans="1:6" x14ac:dyDescent="0.35">
      <c r="A1169" s="27">
        <v>42750</v>
      </c>
      <c r="B1169" s="6" t="s">
        <v>72</v>
      </c>
      <c r="C1169" s="36">
        <v>25537</v>
      </c>
      <c r="D1169" s="36">
        <v>56</v>
      </c>
      <c r="E1169" s="36" t="s">
        <v>69</v>
      </c>
      <c r="F1169" s="36">
        <v>6</v>
      </c>
    </row>
    <row r="1170" spans="1:6" x14ac:dyDescent="0.35">
      <c r="A1170" s="27">
        <v>42751</v>
      </c>
      <c r="B1170" s="6" t="s">
        <v>72</v>
      </c>
      <c r="C1170" s="36">
        <v>25647</v>
      </c>
      <c r="D1170" s="36">
        <v>59</v>
      </c>
      <c r="E1170" s="36" t="s">
        <v>69</v>
      </c>
      <c r="F1170" s="36">
        <v>3</v>
      </c>
    </row>
    <row r="1171" spans="1:6" x14ac:dyDescent="0.35">
      <c r="A1171" s="27">
        <v>42752</v>
      </c>
      <c r="B1171" s="6" t="s">
        <v>72</v>
      </c>
      <c r="C1171" s="36">
        <v>25764</v>
      </c>
      <c r="D1171" s="36">
        <v>62</v>
      </c>
      <c r="E1171" s="36" t="s">
        <v>69</v>
      </c>
      <c r="F1171" s="36">
        <v>3</v>
      </c>
    </row>
    <row r="1172" spans="1:6" x14ac:dyDescent="0.35">
      <c r="A1172" s="27">
        <v>42753</v>
      </c>
      <c r="B1172" s="6" t="s">
        <v>72</v>
      </c>
      <c r="C1172" s="36">
        <v>26129</v>
      </c>
      <c r="D1172" s="36">
        <v>65</v>
      </c>
      <c r="E1172" s="36" t="s">
        <v>69</v>
      </c>
      <c r="F1172" s="36">
        <v>3</v>
      </c>
    </row>
    <row r="1173" spans="1:6" x14ac:dyDescent="0.35">
      <c r="A1173" s="27">
        <v>42754</v>
      </c>
      <c r="B1173" s="6" t="s">
        <v>72</v>
      </c>
      <c r="C1173" s="36">
        <v>26426</v>
      </c>
      <c r="D1173" s="36">
        <v>66</v>
      </c>
      <c r="E1173" s="36" t="s">
        <v>69</v>
      </c>
      <c r="F1173" s="36">
        <v>1</v>
      </c>
    </row>
    <row r="1174" spans="1:6" x14ac:dyDescent="0.35">
      <c r="A1174" s="27">
        <v>42755</v>
      </c>
      <c r="B1174" s="6" t="s">
        <v>72</v>
      </c>
      <c r="C1174" s="36">
        <v>26445</v>
      </c>
      <c r="D1174" s="36">
        <v>66</v>
      </c>
      <c r="E1174" s="36" t="s">
        <v>69</v>
      </c>
      <c r="F1174" s="36">
        <v>0</v>
      </c>
    </row>
    <row r="1175" spans="1:6" x14ac:dyDescent="0.35">
      <c r="A1175" s="27">
        <v>42756</v>
      </c>
      <c r="B1175" s="6" t="s">
        <v>72</v>
      </c>
      <c r="C1175" s="36">
        <v>26520</v>
      </c>
      <c r="D1175" s="36">
        <v>73</v>
      </c>
      <c r="E1175" s="36" t="s">
        <v>69</v>
      </c>
      <c r="F1175" s="36">
        <v>7</v>
      </c>
    </row>
    <row r="1176" spans="1:6" x14ac:dyDescent="0.35">
      <c r="A1176" s="27">
        <v>42757</v>
      </c>
      <c r="B1176" s="6" t="s">
        <v>72</v>
      </c>
      <c r="C1176" s="36">
        <v>26520</v>
      </c>
      <c r="D1176" s="36">
        <v>75</v>
      </c>
      <c r="E1176" s="36" t="s">
        <v>69</v>
      </c>
      <c r="F1176" s="36">
        <v>2</v>
      </c>
    </row>
    <row r="1177" spans="1:6" x14ac:dyDescent="0.35">
      <c r="A1177" s="27">
        <v>42758</v>
      </c>
      <c r="B1177" s="6" t="s">
        <v>72</v>
      </c>
      <c r="C1177" s="36">
        <v>26520</v>
      </c>
      <c r="D1177" s="36">
        <v>84</v>
      </c>
      <c r="E1177" s="36" t="s">
        <v>69</v>
      </c>
      <c r="F1177" s="36">
        <v>9</v>
      </c>
    </row>
    <row r="1178" spans="1:6" x14ac:dyDescent="0.35">
      <c r="A1178" s="27">
        <v>42759</v>
      </c>
      <c r="B1178" s="6" t="s">
        <v>72</v>
      </c>
      <c r="C1178" s="36">
        <v>26520</v>
      </c>
      <c r="D1178" s="36">
        <v>84</v>
      </c>
      <c r="E1178" s="36" t="s">
        <v>69</v>
      </c>
      <c r="F1178" s="36">
        <v>0</v>
      </c>
    </row>
    <row r="1179" spans="1:6" x14ac:dyDescent="0.35">
      <c r="A1179" s="27">
        <v>42760</v>
      </c>
      <c r="B1179" s="6" t="s">
        <v>72</v>
      </c>
      <c r="C1179" s="36">
        <v>26520</v>
      </c>
      <c r="D1179" s="36">
        <v>88</v>
      </c>
      <c r="E1179" s="36" t="s">
        <v>69</v>
      </c>
      <c r="F1179" s="36">
        <v>4</v>
      </c>
    </row>
    <row r="1180" spans="1:6" x14ac:dyDescent="0.35">
      <c r="A1180" s="27">
        <v>42761</v>
      </c>
      <c r="B1180" s="6" t="s">
        <v>72</v>
      </c>
      <c r="C1180" s="36">
        <v>26520</v>
      </c>
      <c r="D1180" s="36">
        <v>102</v>
      </c>
      <c r="E1180" s="36" t="s">
        <v>69</v>
      </c>
      <c r="F1180" s="36">
        <v>14</v>
      </c>
    </row>
    <row r="1181" spans="1:6" x14ac:dyDescent="0.35">
      <c r="A1181" s="27">
        <v>42762</v>
      </c>
      <c r="B1181" s="6" t="s">
        <v>72</v>
      </c>
      <c r="C1181" s="36">
        <v>26520</v>
      </c>
      <c r="D1181" s="36">
        <v>118</v>
      </c>
      <c r="E1181" s="36" t="s">
        <v>69</v>
      </c>
      <c r="F1181" s="36">
        <v>16</v>
      </c>
    </row>
    <row r="1182" spans="1:6" x14ac:dyDescent="0.35">
      <c r="A1182" s="27">
        <v>42763</v>
      </c>
      <c r="B1182" s="6" t="s">
        <v>72</v>
      </c>
      <c r="C1182" s="36">
        <v>26520</v>
      </c>
      <c r="D1182" s="36">
        <v>118</v>
      </c>
      <c r="E1182" s="36" t="s">
        <v>69</v>
      </c>
      <c r="F1182" s="36">
        <v>0</v>
      </c>
    </row>
    <row r="1183" spans="1:6" x14ac:dyDescent="0.35">
      <c r="A1183" s="27">
        <v>42764</v>
      </c>
      <c r="B1183" s="6" t="s">
        <v>72</v>
      </c>
      <c r="C1183" s="36">
        <v>26520</v>
      </c>
      <c r="D1183" s="36">
        <v>123</v>
      </c>
      <c r="E1183" s="36" t="s">
        <v>69</v>
      </c>
      <c r="F1183" s="36">
        <v>5</v>
      </c>
    </row>
    <row r="1184" spans="1:6" x14ac:dyDescent="0.35">
      <c r="A1184" s="27">
        <v>42765</v>
      </c>
      <c r="B1184" s="6" t="s">
        <v>72</v>
      </c>
      <c r="C1184" s="36">
        <v>26520</v>
      </c>
      <c r="D1184" s="36">
        <v>128</v>
      </c>
      <c r="E1184" s="36" t="s">
        <v>69</v>
      </c>
      <c r="F1184" s="36">
        <v>5</v>
      </c>
    </row>
    <row r="1185" spans="1:6" x14ac:dyDescent="0.35">
      <c r="A1185" s="27">
        <v>42766</v>
      </c>
      <c r="B1185" s="6" t="s">
        <v>72</v>
      </c>
      <c r="C1185" s="36">
        <v>26520</v>
      </c>
      <c r="D1185" s="36">
        <v>133</v>
      </c>
      <c r="E1185" s="36" t="s">
        <v>69</v>
      </c>
      <c r="F1185" s="36">
        <v>5</v>
      </c>
    </row>
    <row r="1186" spans="1:6" x14ac:dyDescent="0.35">
      <c r="A1186" s="27">
        <v>42767</v>
      </c>
      <c r="B1186" s="6" t="s">
        <v>72</v>
      </c>
      <c r="C1186" s="36">
        <v>133</v>
      </c>
      <c r="D1186" s="36">
        <v>133</v>
      </c>
      <c r="E1186" s="36" t="s">
        <v>69</v>
      </c>
      <c r="F1186" s="36">
        <v>0</v>
      </c>
    </row>
    <row r="1187" spans="1:6" x14ac:dyDescent="0.35">
      <c r="A1187" s="27">
        <v>42768</v>
      </c>
      <c r="B1187" s="6" t="s">
        <v>72</v>
      </c>
      <c r="C1187" s="36">
        <v>150</v>
      </c>
      <c r="D1187" s="36">
        <v>150</v>
      </c>
      <c r="E1187" s="36" t="s">
        <v>69</v>
      </c>
      <c r="F1187" s="36">
        <v>17</v>
      </c>
    </row>
    <row r="1188" spans="1:6" x14ac:dyDescent="0.35">
      <c r="A1188" s="27">
        <v>42769</v>
      </c>
      <c r="B1188" s="6" t="s">
        <v>72</v>
      </c>
      <c r="C1188" s="36">
        <v>174</v>
      </c>
      <c r="D1188" s="36">
        <v>174</v>
      </c>
      <c r="E1188" s="36" t="s">
        <v>69</v>
      </c>
      <c r="F1188" s="36">
        <v>24</v>
      </c>
    </row>
    <row r="1189" spans="1:6" x14ac:dyDescent="0.35">
      <c r="A1189" s="27">
        <v>42770</v>
      </c>
      <c r="B1189" s="6" t="s">
        <v>72</v>
      </c>
      <c r="C1189" s="36">
        <v>174</v>
      </c>
      <c r="D1189" s="36">
        <v>174</v>
      </c>
      <c r="E1189" s="36" t="s">
        <v>69</v>
      </c>
      <c r="F1189" s="36">
        <v>0</v>
      </c>
    </row>
    <row r="1190" spans="1:6" x14ac:dyDescent="0.35">
      <c r="A1190" s="27">
        <v>42771</v>
      </c>
      <c r="B1190" s="6" t="s">
        <v>72</v>
      </c>
      <c r="C1190" s="36">
        <v>183</v>
      </c>
      <c r="D1190" s="36">
        <v>183</v>
      </c>
      <c r="E1190" s="36" t="s">
        <v>69</v>
      </c>
      <c r="F1190" s="36">
        <v>9</v>
      </c>
    </row>
    <row r="1191" spans="1:6" x14ac:dyDescent="0.35">
      <c r="A1191" s="27">
        <v>42772</v>
      </c>
      <c r="B1191" s="6" t="s">
        <v>72</v>
      </c>
      <c r="C1191" s="36">
        <v>201</v>
      </c>
      <c r="D1191" s="36">
        <v>201</v>
      </c>
      <c r="E1191" s="36" t="s">
        <v>69</v>
      </c>
      <c r="F1191" s="36">
        <v>18</v>
      </c>
    </row>
    <row r="1192" spans="1:6" x14ac:dyDescent="0.35">
      <c r="A1192" s="27">
        <v>42773</v>
      </c>
      <c r="B1192" s="6" t="s">
        <v>72</v>
      </c>
      <c r="C1192" s="36">
        <v>202</v>
      </c>
      <c r="D1192" s="36">
        <v>202</v>
      </c>
      <c r="E1192" s="36" t="s">
        <v>69</v>
      </c>
      <c r="F1192" s="36">
        <v>1</v>
      </c>
    </row>
    <row r="1193" spans="1:6" x14ac:dyDescent="0.35">
      <c r="A1193" s="27">
        <v>42774</v>
      </c>
      <c r="B1193" s="6" t="s">
        <v>72</v>
      </c>
      <c r="C1193" s="36">
        <v>203</v>
      </c>
      <c r="D1193" s="36">
        <v>203</v>
      </c>
      <c r="E1193" s="36" t="s">
        <v>69</v>
      </c>
      <c r="F1193" s="36">
        <v>1</v>
      </c>
    </row>
    <row r="1194" spans="1:6" x14ac:dyDescent="0.35">
      <c r="A1194" s="27">
        <v>42775</v>
      </c>
      <c r="B1194" s="6" t="s">
        <v>72</v>
      </c>
      <c r="C1194" s="36">
        <v>215</v>
      </c>
      <c r="D1194" s="36">
        <v>215</v>
      </c>
      <c r="E1194" s="36" t="s">
        <v>69</v>
      </c>
      <c r="F1194" s="36">
        <v>12</v>
      </c>
    </row>
    <row r="1195" spans="1:6" x14ac:dyDescent="0.35">
      <c r="A1195" s="27">
        <v>42776</v>
      </c>
      <c r="B1195" s="6" t="s">
        <v>72</v>
      </c>
      <c r="C1195" s="36">
        <v>215</v>
      </c>
      <c r="D1195" s="36">
        <v>215</v>
      </c>
      <c r="E1195" s="36" t="s">
        <v>69</v>
      </c>
      <c r="F1195" s="36">
        <v>0</v>
      </c>
    </row>
    <row r="1196" spans="1:6" x14ac:dyDescent="0.35">
      <c r="A1196" s="27">
        <v>42777</v>
      </c>
      <c r="B1196" s="6" t="s">
        <v>72</v>
      </c>
      <c r="C1196" s="36">
        <v>215</v>
      </c>
      <c r="D1196" s="36">
        <v>215</v>
      </c>
      <c r="E1196" s="36" t="s">
        <v>69</v>
      </c>
      <c r="F1196" s="36">
        <v>0</v>
      </c>
    </row>
    <row r="1197" spans="1:6" x14ac:dyDescent="0.35">
      <c r="A1197" s="27">
        <v>42778</v>
      </c>
      <c r="B1197" s="6" t="s">
        <v>72</v>
      </c>
      <c r="C1197" s="36">
        <v>215</v>
      </c>
      <c r="D1197" s="36">
        <v>215</v>
      </c>
      <c r="E1197" s="36" t="s">
        <v>69</v>
      </c>
      <c r="F1197" s="36">
        <v>0</v>
      </c>
    </row>
    <row r="1198" spans="1:6" x14ac:dyDescent="0.35">
      <c r="A1198" s="27">
        <v>42779</v>
      </c>
      <c r="B1198" s="6" t="s">
        <v>72</v>
      </c>
      <c r="C1198" s="36">
        <v>233</v>
      </c>
      <c r="D1198" s="36">
        <v>233</v>
      </c>
      <c r="E1198" s="36" t="s">
        <v>69</v>
      </c>
      <c r="F1198" s="36">
        <v>18</v>
      </c>
    </row>
    <row r="1199" spans="1:6" x14ac:dyDescent="0.35">
      <c r="A1199" s="27">
        <v>42780</v>
      </c>
      <c r="B1199" s="6" t="s">
        <v>72</v>
      </c>
      <c r="C1199" s="36">
        <v>235</v>
      </c>
      <c r="D1199" s="36">
        <v>235</v>
      </c>
      <c r="E1199" s="36" t="s">
        <v>69</v>
      </c>
      <c r="F1199" s="36">
        <v>2</v>
      </c>
    </row>
    <row r="1200" spans="1:6" x14ac:dyDescent="0.35">
      <c r="A1200" s="27">
        <v>42781</v>
      </c>
      <c r="B1200" s="6" t="s">
        <v>72</v>
      </c>
      <c r="C1200" s="36">
        <v>235</v>
      </c>
      <c r="D1200" s="36">
        <v>235</v>
      </c>
      <c r="E1200" s="36" t="s">
        <v>69</v>
      </c>
      <c r="F1200" s="36">
        <v>0</v>
      </c>
    </row>
    <row r="1201" spans="1:6" x14ac:dyDescent="0.35">
      <c r="A1201" s="27">
        <v>42782</v>
      </c>
      <c r="B1201" s="6" t="s">
        <v>72</v>
      </c>
      <c r="C1201" s="36">
        <v>246</v>
      </c>
      <c r="D1201" s="36">
        <v>246</v>
      </c>
      <c r="E1201" s="36" t="s">
        <v>69</v>
      </c>
      <c r="F1201" s="36">
        <v>11</v>
      </c>
    </row>
    <row r="1202" spans="1:6" x14ac:dyDescent="0.35">
      <c r="A1202" s="27">
        <v>42783</v>
      </c>
      <c r="B1202" s="6" t="s">
        <v>72</v>
      </c>
      <c r="C1202" s="36">
        <v>253</v>
      </c>
      <c r="D1202" s="36">
        <v>253</v>
      </c>
      <c r="E1202" s="36" t="s">
        <v>69</v>
      </c>
      <c r="F1202" s="36">
        <v>7</v>
      </c>
    </row>
    <row r="1203" spans="1:6" x14ac:dyDescent="0.35">
      <c r="A1203" s="27">
        <v>42784</v>
      </c>
      <c r="B1203" s="6" t="s">
        <v>72</v>
      </c>
      <c r="C1203" s="36">
        <v>255</v>
      </c>
      <c r="D1203" s="36">
        <v>255</v>
      </c>
      <c r="E1203" s="36" t="s">
        <v>69</v>
      </c>
      <c r="F1203" s="36">
        <v>2</v>
      </c>
    </row>
    <row r="1204" spans="1:6" x14ac:dyDescent="0.35">
      <c r="A1204" s="27">
        <v>42785</v>
      </c>
      <c r="B1204" s="6" t="s">
        <v>72</v>
      </c>
      <c r="C1204" s="36">
        <v>276</v>
      </c>
      <c r="D1204" s="36">
        <v>276</v>
      </c>
      <c r="E1204" s="36" t="s">
        <v>69</v>
      </c>
      <c r="F1204" s="36">
        <v>21</v>
      </c>
    </row>
    <row r="1205" spans="1:6" x14ac:dyDescent="0.35">
      <c r="A1205" s="27">
        <v>42786</v>
      </c>
      <c r="B1205" s="6" t="s">
        <v>72</v>
      </c>
      <c r="C1205" s="36">
        <v>276</v>
      </c>
      <c r="D1205" s="36">
        <v>276</v>
      </c>
      <c r="E1205" s="36" t="s">
        <v>69</v>
      </c>
      <c r="F1205" s="36">
        <v>0</v>
      </c>
    </row>
    <row r="1206" spans="1:6" x14ac:dyDescent="0.35">
      <c r="A1206" s="27">
        <v>42787</v>
      </c>
      <c r="B1206" s="6" t="s">
        <v>72</v>
      </c>
      <c r="C1206" s="36">
        <v>276</v>
      </c>
      <c r="D1206" s="36">
        <v>276</v>
      </c>
      <c r="E1206" s="36" t="s">
        <v>69</v>
      </c>
      <c r="F1206" s="36">
        <v>0</v>
      </c>
    </row>
    <row r="1207" spans="1:6" x14ac:dyDescent="0.35">
      <c r="A1207" s="27">
        <v>42788</v>
      </c>
      <c r="B1207" s="6" t="s">
        <v>72</v>
      </c>
      <c r="C1207" s="36">
        <v>276</v>
      </c>
      <c r="D1207" s="36">
        <v>276</v>
      </c>
      <c r="E1207" s="36" t="s">
        <v>69</v>
      </c>
      <c r="F1207" s="36">
        <v>0</v>
      </c>
    </row>
    <row r="1208" spans="1:6" x14ac:dyDescent="0.35">
      <c r="A1208" s="27">
        <v>42789</v>
      </c>
      <c r="B1208" s="6" t="s">
        <v>72</v>
      </c>
      <c r="C1208" s="36">
        <v>276</v>
      </c>
      <c r="D1208" s="36">
        <v>276</v>
      </c>
      <c r="E1208" s="36" t="s">
        <v>69</v>
      </c>
      <c r="F1208" s="36">
        <v>0</v>
      </c>
    </row>
    <row r="1209" spans="1:6" x14ac:dyDescent="0.35">
      <c r="A1209" s="27">
        <v>42790</v>
      </c>
      <c r="B1209" s="6" t="s">
        <v>72</v>
      </c>
      <c r="C1209" s="36">
        <v>277</v>
      </c>
      <c r="D1209" s="36">
        <v>277</v>
      </c>
      <c r="E1209" s="36" t="s">
        <v>69</v>
      </c>
      <c r="F1209" s="36">
        <v>1</v>
      </c>
    </row>
    <row r="1210" spans="1:6" x14ac:dyDescent="0.35">
      <c r="A1210" s="27">
        <v>42791</v>
      </c>
      <c r="B1210" s="6" t="s">
        <v>72</v>
      </c>
      <c r="C1210" s="36">
        <v>277</v>
      </c>
      <c r="D1210" s="36">
        <v>277</v>
      </c>
      <c r="E1210" s="36" t="s">
        <v>69</v>
      </c>
      <c r="F1210" s="36">
        <v>0</v>
      </c>
    </row>
    <row r="1211" spans="1:6" x14ac:dyDescent="0.35">
      <c r="A1211" s="27">
        <v>42792</v>
      </c>
      <c r="B1211" s="6" t="s">
        <v>72</v>
      </c>
      <c r="C1211" s="36">
        <v>299</v>
      </c>
      <c r="D1211" s="36">
        <v>299</v>
      </c>
      <c r="E1211" s="36" t="s">
        <v>69</v>
      </c>
      <c r="F1211" s="36">
        <v>22</v>
      </c>
    </row>
    <row r="1212" spans="1:6" x14ac:dyDescent="0.35">
      <c r="A1212" s="27">
        <v>42793</v>
      </c>
      <c r="B1212" s="6" t="s">
        <v>72</v>
      </c>
      <c r="C1212" s="36">
        <v>299</v>
      </c>
      <c r="D1212" s="36">
        <v>299</v>
      </c>
      <c r="E1212" s="36" t="s">
        <v>69</v>
      </c>
      <c r="F1212" s="36">
        <v>0</v>
      </c>
    </row>
    <row r="1213" spans="1:6" x14ac:dyDescent="0.35">
      <c r="A1213" s="27">
        <v>42794</v>
      </c>
      <c r="B1213" s="6" t="s">
        <v>72</v>
      </c>
      <c r="C1213" s="36">
        <v>299</v>
      </c>
      <c r="D1213" s="36">
        <v>299</v>
      </c>
      <c r="E1213" s="36" t="s">
        <v>69</v>
      </c>
      <c r="F1213" s="36">
        <v>0</v>
      </c>
    </row>
    <row r="1214" spans="1:6" x14ac:dyDescent="0.35">
      <c r="A1214" s="27">
        <v>42795</v>
      </c>
      <c r="B1214" s="6" t="s">
        <v>72</v>
      </c>
      <c r="C1214" s="36">
        <v>300</v>
      </c>
      <c r="D1214" s="36">
        <v>300</v>
      </c>
      <c r="E1214" s="36" t="s">
        <v>69</v>
      </c>
      <c r="F1214" s="36">
        <v>1</v>
      </c>
    </row>
    <row r="1215" spans="1:6" x14ac:dyDescent="0.35">
      <c r="A1215" s="27">
        <v>42796</v>
      </c>
      <c r="B1215" s="6" t="s">
        <v>72</v>
      </c>
      <c r="C1215" s="36">
        <v>301</v>
      </c>
      <c r="D1215" s="36">
        <v>301</v>
      </c>
      <c r="E1215" s="36" t="s">
        <v>69</v>
      </c>
      <c r="F1215" s="36">
        <v>1</v>
      </c>
    </row>
    <row r="1216" spans="1:6" x14ac:dyDescent="0.35">
      <c r="A1216" s="27">
        <v>42797</v>
      </c>
      <c r="B1216" s="6" t="s">
        <v>72</v>
      </c>
      <c r="C1216" s="36">
        <v>307</v>
      </c>
      <c r="D1216" s="36">
        <v>307</v>
      </c>
      <c r="E1216" s="36" t="s">
        <v>69</v>
      </c>
      <c r="F1216" s="36">
        <v>6</v>
      </c>
    </row>
    <row r="1217" spans="1:6" x14ac:dyDescent="0.35">
      <c r="A1217" s="27">
        <v>42798</v>
      </c>
      <c r="B1217" s="6" t="s">
        <v>72</v>
      </c>
      <c r="C1217" s="36">
        <v>311</v>
      </c>
      <c r="D1217" s="36">
        <v>311</v>
      </c>
      <c r="E1217" s="36" t="s">
        <v>69</v>
      </c>
      <c r="F1217" s="36">
        <v>4</v>
      </c>
    </row>
    <row r="1218" spans="1:6" x14ac:dyDescent="0.35">
      <c r="A1218" s="27">
        <v>42799</v>
      </c>
      <c r="B1218" s="6" t="s">
        <v>72</v>
      </c>
      <c r="C1218" s="36">
        <v>311</v>
      </c>
      <c r="D1218" s="36">
        <v>311</v>
      </c>
      <c r="E1218" s="36" t="s">
        <v>69</v>
      </c>
      <c r="F1218" s="36">
        <v>0</v>
      </c>
    </row>
    <row r="1219" spans="1:6" x14ac:dyDescent="0.35">
      <c r="A1219" s="27">
        <v>42800</v>
      </c>
      <c r="B1219" s="6" t="s">
        <v>72</v>
      </c>
      <c r="C1219" s="36">
        <v>313</v>
      </c>
      <c r="D1219" s="36">
        <v>313</v>
      </c>
      <c r="E1219" s="36" t="s">
        <v>69</v>
      </c>
      <c r="F1219" s="36">
        <v>2</v>
      </c>
    </row>
    <row r="1220" spans="1:6" x14ac:dyDescent="0.35">
      <c r="A1220" s="27">
        <v>42801</v>
      </c>
      <c r="B1220" s="6" t="s">
        <v>72</v>
      </c>
      <c r="C1220" s="36">
        <v>323</v>
      </c>
      <c r="D1220" s="36">
        <v>323</v>
      </c>
      <c r="E1220" s="36" t="s">
        <v>69</v>
      </c>
      <c r="F1220" s="36">
        <v>10</v>
      </c>
    </row>
    <row r="1221" spans="1:6" x14ac:dyDescent="0.35">
      <c r="A1221" s="27">
        <v>42802</v>
      </c>
      <c r="B1221" s="6" t="s">
        <v>72</v>
      </c>
      <c r="C1221" s="36">
        <v>323</v>
      </c>
      <c r="D1221" s="36">
        <v>323</v>
      </c>
      <c r="E1221" s="36" t="s">
        <v>69</v>
      </c>
      <c r="F1221" s="36">
        <v>0</v>
      </c>
    </row>
    <row r="1222" spans="1:6" x14ac:dyDescent="0.35">
      <c r="A1222" s="27">
        <v>42803</v>
      </c>
      <c r="B1222" s="6" t="s">
        <v>72</v>
      </c>
      <c r="C1222" s="36">
        <v>325</v>
      </c>
      <c r="D1222" s="36">
        <v>325</v>
      </c>
      <c r="E1222" s="36" t="s">
        <v>69</v>
      </c>
      <c r="F1222" s="36">
        <v>2</v>
      </c>
    </row>
    <row r="1223" spans="1:6" x14ac:dyDescent="0.35">
      <c r="A1223" s="27">
        <v>42804</v>
      </c>
      <c r="B1223" s="6" t="s">
        <v>72</v>
      </c>
      <c r="C1223" s="36">
        <v>325</v>
      </c>
      <c r="D1223" s="36">
        <v>325</v>
      </c>
      <c r="E1223" s="36" t="s">
        <v>69</v>
      </c>
      <c r="F1223" s="36">
        <v>0</v>
      </c>
    </row>
    <row r="1224" spans="1:6" x14ac:dyDescent="0.35">
      <c r="A1224" s="27">
        <v>42805</v>
      </c>
      <c r="B1224" s="6" t="s">
        <v>72</v>
      </c>
      <c r="C1224" s="36">
        <v>325</v>
      </c>
      <c r="D1224" s="36">
        <v>325</v>
      </c>
      <c r="E1224" s="36" t="s">
        <v>69</v>
      </c>
      <c r="F1224" s="36">
        <v>0</v>
      </c>
    </row>
    <row r="1225" spans="1:6" x14ac:dyDescent="0.35">
      <c r="A1225" s="27">
        <v>42806</v>
      </c>
      <c r="B1225" s="6" t="s">
        <v>72</v>
      </c>
      <c r="C1225" s="36">
        <v>325</v>
      </c>
      <c r="D1225" s="36">
        <v>325</v>
      </c>
      <c r="E1225" s="36" t="s">
        <v>69</v>
      </c>
      <c r="F1225" s="36">
        <v>0</v>
      </c>
    </row>
    <row r="1226" spans="1:6" x14ac:dyDescent="0.35">
      <c r="A1226" s="27">
        <v>42807</v>
      </c>
      <c r="B1226" s="6" t="s">
        <v>72</v>
      </c>
      <c r="C1226" s="36">
        <v>325</v>
      </c>
      <c r="D1226" s="36">
        <v>325</v>
      </c>
      <c r="E1226" s="36" t="s">
        <v>69</v>
      </c>
      <c r="F1226" s="36">
        <v>0</v>
      </c>
    </row>
    <row r="1227" spans="1:6" x14ac:dyDescent="0.35">
      <c r="A1227" s="27">
        <v>42808</v>
      </c>
      <c r="B1227" s="6" t="s">
        <v>72</v>
      </c>
      <c r="C1227" s="36">
        <v>325</v>
      </c>
      <c r="D1227" s="36">
        <v>325</v>
      </c>
      <c r="E1227" s="36" t="s">
        <v>69</v>
      </c>
      <c r="F1227" s="36">
        <v>0</v>
      </c>
    </row>
    <row r="1228" spans="1:6" x14ac:dyDescent="0.35">
      <c r="A1228" s="27">
        <v>42809</v>
      </c>
      <c r="B1228" s="6" t="s">
        <v>72</v>
      </c>
      <c r="C1228" s="36">
        <v>325</v>
      </c>
      <c r="D1228" s="36">
        <v>325</v>
      </c>
      <c r="E1228" s="36" t="s">
        <v>69</v>
      </c>
      <c r="F1228" s="36">
        <v>0</v>
      </c>
    </row>
    <row r="1229" spans="1:6" x14ac:dyDescent="0.35">
      <c r="A1229" s="27">
        <v>42810</v>
      </c>
      <c r="B1229" s="6" t="s">
        <v>72</v>
      </c>
      <c r="C1229" s="36">
        <v>329</v>
      </c>
      <c r="D1229" s="36">
        <v>329</v>
      </c>
      <c r="E1229" s="36" t="s">
        <v>69</v>
      </c>
      <c r="F1229" s="36">
        <v>4</v>
      </c>
    </row>
    <row r="1230" spans="1:6" x14ac:dyDescent="0.35">
      <c r="A1230" s="27">
        <v>42811</v>
      </c>
      <c r="B1230" s="6" t="s">
        <v>72</v>
      </c>
      <c r="C1230" s="36">
        <v>329</v>
      </c>
      <c r="D1230" s="36">
        <v>329</v>
      </c>
      <c r="E1230" s="36" t="s">
        <v>69</v>
      </c>
      <c r="F1230" s="36">
        <v>0</v>
      </c>
    </row>
    <row r="1231" spans="1:6" x14ac:dyDescent="0.35">
      <c r="A1231" s="27">
        <v>42812</v>
      </c>
      <c r="B1231" s="6" t="s">
        <v>72</v>
      </c>
      <c r="C1231" s="36">
        <v>329</v>
      </c>
      <c r="D1231" s="36">
        <v>329</v>
      </c>
      <c r="E1231" s="36" t="s">
        <v>69</v>
      </c>
      <c r="F1231" s="36">
        <v>0</v>
      </c>
    </row>
    <row r="1232" spans="1:6" x14ac:dyDescent="0.35">
      <c r="A1232" s="27">
        <v>42813</v>
      </c>
      <c r="B1232" s="6" t="s">
        <v>72</v>
      </c>
      <c r="C1232" s="36">
        <v>329</v>
      </c>
      <c r="D1232" s="36">
        <v>329</v>
      </c>
      <c r="E1232" s="36" t="s">
        <v>69</v>
      </c>
      <c r="F1232" s="36">
        <v>0</v>
      </c>
    </row>
    <row r="1233" spans="1:6" x14ac:dyDescent="0.35">
      <c r="A1233" s="27">
        <v>42814</v>
      </c>
      <c r="B1233" s="6" t="s">
        <v>72</v>
      </c>
      <c r="C1233" s="36">
        <v>329</v>
      </c>
      <c r="D1233" s="36">
        <v>329</v>
      </c>
      <c r="E1233" s="36" t="s">
        <v>69</v>
      </c>
      <c r="F1233" s="36">
        <v>0</v>
      </c>
    </row>
    <row r="1234" spans="1:6" x14ac:dyDescent="0.35">
      <c r="A1234" s="27">
        <v>42815</v>
      </c>
      <c r="B1234" s="6" t="s">
        <v>72</v>
      </c>
      <c r="C1234" s="36">
        <v>330</v>
      </c>
      <c r="D1234" s="36">
        <v>330</v>
      </c>
      <c r="E1234" s="36" t="s">
        <v>69</v>
      </c>
      <c r="F1234" s="36">
        <v>1</v>
      </c>
    </row>
    <row r="1235" spans="1:6" x14ac:dyDescent="0.35">
      <c r="A1235" s="27">
        <v>42816</v>
      </c>
      <c r="B1235" s="6" t="s">
        <v>72</v>
      </c>
      <c r="C1235" s="36">
        <v>330</v>
      </c>
      <c r="D1235" s="36">
        <v>330</v>
      </c>
      <c r="E1235" s="36" t="s">
        <v>69</v>
      </c>
      <c r="F1235" s="36">
        <v>0</v>
      </c>
    </row>
    <row r="1236" spans="1:6" x14ac:dyDescent="0.35">
      <c r="A1236" s="27">
        <v>42817</v>
      </c>
      <c r="B1236" s="6" t="s">
        <v>72</v>
      </c>
      <c r="C1236" s="36">
        <v>330</v>
      </c>
      <c r="D1236" s="36">
        <v>330</v>
      </c>
      <c r="E1236" s="36" t="s">
        <v>69</v>
      </c>
      <c r="F1236" s="36">
        <v>0</v>
      </c>
    </row>
    <row r="1237" spans="1:6" x14ac:dyDescent="0.35">
      <c r="A1237" s="27">
        <v>42818</v>
      </c>
      <c r="B1237" s="6" t="s">
        <v>72</v>
      </c>
      <c r="C1237" s="36">
        <v>336</v>
      </c>
      <c r="D1237" s="36">
        <v>336</v>
      </c>
      <c r="E1237" s="36" t="s">
        <v>69</v>
      </c>
      <c r="F1237" s="36">
        <v>6</v>
      </c>
    </row>
    <row r="1238" spans="1:6" x14ac:dyDescent="0.35">
      <c r="A1238" s="27">
        <v>42819</v>
      </c>
      <c r="B1238" s="6" t="s">
        <v>72</v>
      </c>
      <c r="C1238" s="36">
        <v>336</v>
      </c>
      <c r="D1238" s="36">
        <v>336</v>
      </c>
      <c r="E1238" s="36" t="s">
        <v>69</v>
      </c>
      <c r="F1238" s="36">
        <v>0</v>
      </c>
    </row>
    <row r="1239" spans="1:6" x14ac:dyDescent="0.35">
      <c r="A1239" s="27">
        <v>42820</v>
      </c>
      <c r="B1239" s="6" t="s">
        <v>72</v>
      </c>
      <c r="C1239" s="36">
        <v>336</v>
      </c>
      <c r="D1239" s="36">
        <v>336</v>
      </c>
      <c r="E1239" s="36" t="s">
        <v>69</v>
      </c>
      <c r="F1239" s="36">
        <v>0</v>
      </c>
    </row>
    <row r="1240" spans="1:6" x14ac:dyDescent="0.35">
      <c r="A1240" s="27">
        <v>42821</v>
      </c>
      <c r="B1240" s="6" t="s">
        <v>72</v>
      </c>
      <c r="C1240" s="36">
        <v>336</v>
      </c>
      <c r="D1240" s="36">
        <v>336</v>
      </c>
      <c r="E1240" s="36" t="s">
        <v>69</v>
      </c>
      <c r="F1240" s="36">
        <v>0</v>
      </c>
    </row>
    <row r="1241" spans="1:6" x14ac:dyDescent="0.35">
      <c r="A1241" s="27">
        <v>42822</v>
      </c>
      <c r="B1241" s="6" t="s">
        <v>72</v>
      </c>
      <c r="C1241" s="36">
        <v>336</v>
      </c>
      <c r="D1241" s="36">
        <v>336</v>
      </c>
      <c r="E1241" s="36" t="s">
        <v>69</v>
      </c>
      <c r="F1241" s="36">
        <v>0</v>
      </c>
    </row>
    <row r="1242" spans="1:6" x14ac:dyDescent="0.35">
      <c r="A1242" s="27">
        <v>42823</v>
      </c>
      <c r="B1242" s="6" t="s">
        <v>72</v>
      </c>
      <c r="C1242" s="36">
        <v>336</v>
      </c>
      <c r="D1242" s="36">
        <v>336</v>
      </c>
      <c r="E1242" s="36" t="s">
        <v>69</v>
      </c>
      <c r="F1242" s="36">
        <v>0</v>
      </c>
    </row>
    <row r="1243" spans="1:6" x14ac:dyDescent="0.35">
      <c r="A1243" s="27">
        <v>42824</v>
      </c>
      <c r="B1243" s="6" t="s">
        <v>72</v>
      </c>
      <c r="C1243" s="36">
        <v>336</v>
      </c>
      <c r="D1243" s="36">
        <v>336</v>
      </c>
      <c r="E1243" s="36" t="s">
        <v>69</v>
      </c>
      <c r="F1243" s="36">
        <v>0</v>
      </c>
    </row>
    <row r="1244" spans="1:6" x14ac:dyDescent="0.35">
      <c r="A1244" s="27">
        <v>42825</v>
      </c>
      <c r="B1244" s="6" t="s">
        <v>72</v>
      </c>
      <c r="C1244" s="36">
        <v>336</v>
      </c>
      <c r="D1244" s="36">
        <v>336</v>
      </c>
      <c r="E1244" s="36" t="s">
        <v>69</v>
      </c>
      <c r="F1244" s="36">
        <v>0</v>
      </c>
    </row>
    <row r="1245" spans="1:6" x14ac:dyDescent="0.35">
      <c r="A1245" s="27">
        <v>42826</v>
      </c>
      <c r="B1245" s="6" t="s">
        <v>72</v>
      </c>
      <c r="C1245" s="36">
        <v>336</v>
      </c>
      <c r="D1245" s="36">
        <v>336</v>
      </c>
      <c r="E1245" s="36" t="s">
        <v>69</v>
      </c>
      <c r="F1245" s="36">
        <v>0</v>
      </c>
    </row>
    <row r="1246" spans="1:6" x14ac:dyDescent="0.35">
      <c r="A1246" s="27">
        <v>42827</v>
      </c>
      <c r="B1246" s="6" t="s">
        <v>72</v>
      </c>
      <c r="C1246" s="36">
        <v>336</v>
      </c>
      <c r="D1246" s="36">
        <v>336</v>
      </c>
      <c r="E1246" s="36" t="s">
        <v>69</v>
      </c>
      <c r="F1246" s="36">
        <v>0</v>
      </c>
    </row>
    <row r="1247" spans="1:6" x14ac:dyDescent="0.35">
      <c r="A1247" s="27">
        <v>42828</v>
      </c>
      <c r="B1247" s="6" t="s">
        <v>72</v>
      </c>
      <c r="C1247" s="36">
        <v>344</v>
      </c>
      <c r="D1247" s="36">
        <v>344</v>
      </c>
      <c r="E1247" s="36" t="s">
        <v>69</v>
      </c>
      <c r="F1247" s="36">
        <v>8</v>
      </c>
    </row>
    <row r="1248" spans="1:6" x14ac:dyDescent="0.35">
      <c r="A1248" s="27">
        <v>42829</v>
      </c>
      <c r="B1248" s="6" t="s">
        <v>72</v>
      </c>
      <c r="C1248" s="36">
        <v>344</v>
      </c>
      <c r="D1248" s="36">
        <v>344</v>
      </c>
      <c r="E1248" s="36" t="s">
        <v>69</v>
      </c>
      <c r="F1248" s="36">
        <v>0</v>
      </c>
    </row>
    <row r="1249" spans="1:6" x14ac:dyDescent="0.35">
      <c r="A1249" s="27">
        <v>42830</v>
      </c>
      <c r="B1249" s="6" t="s">
        <v>72</v>
      </c>
      <c r="C1249" s="36">
        <v>344</v>
      </c>
      <c r="D1249" s="36">
        <v>344</v>
      </c>
      <c r="E1249" s="36" t="s">
        <v>69</v>
      </c>
      <c r="F1249" s="36">
        <v>0</v>
      </c>
    </row>
    <row r="1250" spans="1:6" x14ac:dyDescent="0.35">
      <c r="A1250" s="27">
        <v>42831</v>
      </c>
      <c r="B1250" s="6" t="s">
        <v>72</v>
      </c>
      <c r="C1250" s="36">
        <v>344</v>
      </c>
      <c r="D1250" s="36">
        <v>344</v>
      </c>
      <c r="E1250" s="36" t="s">
        <v>69</v>
      </c>
      <c r="F1250" s="36">
        <v>0</v>
      </c>
    </row>
    <row r="1251" spans="1:6" x14ac:dyDescent="0.35">
      <c r="A1251" s="27">
        <v>42832</v>
      </c>
      <c r="B1251" s="6" t="s">
        <v>72</v>
      </c>
      <c r="C1251" s="36">
        <v>344</v>
      </c>
      <c r="D1251" s="36">
        <v>344</v>
      </c>
      <c r="E1251" s="36" t="s">
        <v>69</v>
      </c>
      <c r="F1251" s="36">
        <v>0</v>
      </c>
    </row>
    <row r="1252" spans="1:6" x14ac:dyDescent="0.35">
      <c r="A1252" s="27">
        <v>42833</v>
      </c>
      <c r="B1252" s="6" t="s">
        <v>72</v>
      </c>
      <c r="C1252" s="36">
        <v>345</v>
      </c>
      <c r="D1252" s="36">
        <v>345</v>
      </c>
      <c r="E1252" s="36" t="s">
        <v>69</v>
      </c>
      <c r="F1252" s="36">
        <v>1</v>
      </c>
    </row>
    <row r="1253" spans="1:6" x14ac:dyDescent="0.35">
      <c r="A1253" s="27">
        <v>42834</v>
      </c>
      <c r="B1253" s="6" t="s">
        <v>72</v>
      </c>
      <c r="C1253" s="36">
        <v>345</v>
      </c>
      <c r="D1253" s="36">
        <v>345</v>
      </c>
      <c r="E1253" s="36" t="s">
        <v>69</v>
      </c>
      <c r="F1253" s="36">
        <v>0</v>
      </c>
    </row>
    <row r="1254" spans="1:6" x14ac:dyDescent="0.35">
      <c r="A1254" s="27">
        <v>42835</v>
      </c>
      <c r="B1254" s="6" t="s">
        <v>72</v>
      </c>
      <c r="C1254" s="36">
        <v>351</v>
      </c>
      <c r="D1254" s="36">
        <v>351</v>
      </c>
      <c r="E1254" s="36" t="s">
        <v>69</v>
      </c>
      <c r="F1254" s="36">
        <v>6</v>
      </c>
    </row>
    <row r="1255" spans="1:6" x14ac:dyDescent="0.35">
      <c r="A1255" s="27">
        <v>42836</v>
      </c>
      <c r="B1255" s="6" t="s">
        <v>72</v>
      </c>
      <c r="C1255" s="36">
        <v>351</v>
      </c>
      <c r="D1255" s="36">
        <v>351</v>
      </c>
      <c r="E1255" s="36" t="s">
        <v>69</v>
      </c>
      <c r="F1255" s="36">
        <v>0</v>
      </c>
    </row>
    <row r="1256" spans="1:6" x14ac:dyDescent="0.35">
      <c r="A1256" s="27">
        <v>42837</v>
      </c>
      <c r="B1256" s="6" t="s">
        <v>72</v>
      </c>
      <c r="C1256" s="36">
        <v>353</v>
      </c>
      <c r="D1256" s="36">
        <v>353</v>
      </c>
      <c r="E1256" s="36" t="s">
        <v>69</v>
      </c>
      <c r="F1256" s="36">
        <v>2</v>
      </c>
    </row>
    <row r="1257" spans="1:6" x14ac:dyDescent="0.35">
      <c r="A1257" s="27">
        <v>42838</v>
      </c>
      <c r="B1257" s="6" t="s">
        <v>72</v>
      </c>
      <c r="C1257" s="36">
        <v>353</v>
      </c>
      <c r="D1257" s="36">
        <v>353</v>
      </c>
      <c r="E1257" s="36" t="s">
        <v>69</v>
      </c>
      <c r="F1257" s="36">
        <v>0</v>
      </c>
    </row>
    <row r="1258" spans="1:6" x14ac:dyDescent="0.35">
      <c r="A1258" s="27">
        <v>42839</v>
      </c>
      <c r="B1258" s="6" t="s">
        <v>72</v>
      </c>
      <c r="C1258" s="36">
        <v>353</v>
      </c>
      <c r="D1258" s="36">
        <v>353</v>
      </c>
      <c r="E1258" s="36" t="s">
        <v>69</v>
      </c>
      <c r="F1258" s="36">
        <v>0</v>
      </c>
    </row>
    <row r="1259" spans="1:6" x14ac:dyDescent="0.35">
      <c r="A1259" s="27">
        <v>42840</v>
      </c>
      <c r="B1259" s="6" t="s">
        <v>72</v>
      </c>
      <c r="C1259" s="36">
        <v>353</v>
      </c>
      <c r="D1259" s="36">
        <v>353</v>
      </c>
      <c r="E1259" s="36" t="s">
        <v>69</v>
      </c>
      <c r="F1259" s="36">
        <v>0</v>
      </c>
    </row>
    <row r="1260" spans="1:6" x14ac:dyDescent="0.35">
      <c r="A1260" s="27">
        <v>42841</v>
      </c>
      <c r="B1260" s="6" t="s">
        <v>72</v>
      </c>
      <c r="C1260" s="36">
        <v>356</v>
      </c>
      <c r="D1260" s="36">
        <v>356</v>
      </c>
      <c r="E1260" s="36" t="s">
        <v>69</v>
      </c>
      <c r="F1260" s="36">
        <v>3</v>
      </c>
    </row>
    <row r="1261" spans="1:6" x14ac:dyDescent="0.35">
      <c r="A1261" s="27">
        <v>42842</v>
      </c>
      <c r="B1261" s="6" t="s">
        <v>72</v>
      </c>
      <c r="C1261" s="36">
        <v>356</v>
      </c>
      <c r="D1261" s="36">
        <v>356</v>
      </c>
      <c r="E1261" s="36" t="s">
        <v>69</v>
      </c>
      <c r="F1261" s="36">
        <v>0</v>
      </c>
    </row>
    <row r="1262" spans="1:6" x14ac:dyDescent="0.35">
      <c r="A1262" s="27">
        <v>42843</v>
      </c>
      <c r="B1262" s="6" t="s">
        <v>72</v>
      </c>
      <c r="C1262" s="36">
        <v>359</v>
      </c>
      <c r="D1262" s="36">
        <v>359</v>
      </c>
      <c r="E1262" s="36" t="s">
        <v>69</v>
      </c>
      <c r="F1262" s="36">
        <v>3</v>
      </c>
    </row>
    <row r="1263" spans="1:6" x14ac:dyDescent="0.35">
      <c r="A1263" s="27">
        <v>42844</v>
      </c>
      <c r="B1263" s="6" t="s">
        <v>72</v>
      </c>
      <c r="C1263" s="36">
        <v>359</v>
      </c>
      <c r="D1263" s="36">
        <v>359</v>
      </c>
      <c r="E1263" s="36" t="s">
        <v>69</v>
      </c>
      <c r="F1263" s="36">
        <v>0</v>
      </c>
    </row>
    <row r="1264" spans="1:6" x14ac:dyDescent="0.35">
      <c r="A1264" s="27">
        <v>42845</v>
      </c>
      <c r="B1264" s="6" t="s">
        <v>72</v>
      </c>
      <c r="C1264" s="36">
        <v>359</v>
      </c>
      <c r="D1264" s="36">
        <v>359</v>
      </c>
      <c r="E1264" s="36" t="s">
        <v>69</v>
      </c>
      <c r="F1264" s="36">
        <v>0</v>
      </c>
    </row>
    <row r="1265" spans="1:6" x14ac:dyDescent="0.35">
      <c r="A1265" s="27">
        <v>42846</v>
      </c>
      <c r="B1265" s="6" t="s">
        <v>72</v>
      </c>
      <c r="C1265" s="36">
        <v>359</v>
      </c>
      <c r="D1265" s="36">
        <v>359</v>
      </c>
      <c r="E1265" s="36" t="s">
        <v>69</v>
      </c>
      <c r="F1265" s="36">
        <v>0</v>
      </c>
    </row>
    <row r="1266" spans="1:6" x14ac:dyDescent="0.35">
      <c r="A1266" s="27">
        <v>42847</v>
      </c>
      <c r="B1266" s="6" t="s">
        <v>72</v>
      </c>
      <c r="C1266" s="36">
        <v>359</v>
      </c>
      <c r="D1266" s="36">
        <v>359</v>
      </c>
      <c r="E1266" s="36" t="s">
        <v>69</v>
      </c>
      <c r="F1266" s="36">
        <v>0</v>
      </c>
    </row>
    <row r="1267" spans="1:6" x14ac:dyDescent="0.35">
      <c r="A1267" s="27">
        <v>42848</v>
      </c>
      <c r="B1267" s="6" t="s">
        <v>72</v>
      </c>
      <c r="C1267" s="36">
        <v>361</v>
      </c>
      <c r="D1267" s="36">
        <v>361</v>
      </c>
      <c r="E1267" s="36" t="s">
        <v>69</v>
      </c>
      <c r="F1267" s="36">
        <v>2</v>
      </c>
    </row>
    <row r="1268" spans="1:6" x14ac:dyDescent="0.35">
      <c r="A1268" s="27">
        <v>42849</v>
      </c>
      <c r="B1268" s="6" t="s">
        <v>72</v>
      </c>
      <c r="C1268" s="36">
        <v>361</v>
      </c>
      <c r="D1268" s="36">
        <v>361</v>
      </c>
      <c r="E1268" s="36" t="s">
        <v>69</v>
      </c>
      <c r="F1268" s="36">
        <v>0</v>
      </c>
    </row>
    <row r="1269" spans="1:6" x14ac:dyDescent="0.35">
      <c r="A1269" s="27">
        <v>42850</v>
      </c>
      <c r="B1269" s="6" t="s">
        <v>72</v>
      </c>
      <c r="C1269" s="36">
        <v>361</v>
      </c>
      <c r="D1269" s="36">
        <v>361</v>
      </c>
      <c r="E1269" s="36" t="s">
        <v>69</v>
      </c>
      <c r="F1269" s="36">
        <v>0</v>
      </c>
    </row>
    <row r="1270" spans="1:6" x14ac:dyDescent="0.35">
      <c r="A1270" s="27">
        <v>42851</v>
      </c>
      <c r="B1270" s="6" t="s">
        <v>72</v>
      </c>
      <c r="C1270" s="36">
        <v>367</v>
      </c>
      <c r="D1270" s="36">
        <v>367</v>
      </c>
      <c r="E1270" s="36" t="s">
        <v>69</v>
      </c>
      <c r="F1270" s="36">
        <v>6</v>
      </c>
    </row>
    <row r="1271" spans="1:6" x14ac:dyDescent="0.35">
      <c r="A1271" s="27">
        <v>42852</v>
      </c>
      <c r="B1271" s="6" t="s">
        <v>72</v>
      </c>
      <c r="C1271" s="36">
        <v>372</v>
      </c>
      <c r="D1271" s="36">
        <v>372</v>
      </c>
      <c r="E1271" s="36" t="s">
        <v>69</v>
      </c>
      <c r="F1271" s="36">
        <v>5</v>
      </c>
    </row>
    <row r="1272" spans="1:6" x14ac:dyDescent="0.35">
      <c r="A1272" s="27">
        <v>42853</v>
      </c>
      <c r="B1272" s="6" t="s">
        <v>72</v>
      </c>
      <c r="C1272" s="36">
        <v>382</v>
      </c>
      <c r="D1272" s="36">
        <v>382</v>
      </c>
      <c r="E1272" s="36" t="s">
        <v>69</v>
      </c>
      <c r="F1272" s="36">
        <v>10</v>
      </c>
    </row>
    <row r="1273" spans="1:6" x14ac:dyDescent="0.35">
      <c r="A1273" s="27">
        <v>42854</v>
      </c>
      <c r="B1273" s="6" t="s">
        <v>72</v>
      </c>
      <c r="C1273" s="36">
        <v>382</v>
      </c>
      <c r="D1273" s="36">
        <v>382</v>
      </c>
      <c r="E1273" s="36" t="s">
        <v>69</v>
      </c>
      <c r="F1273" s="36">
        <v>0</v>
      </c>
    </row>
    <row r="1274" spans="1:6" x14ac:dyDescent="0.35">
      <c r="A1274" s="27">
        <v>42855</v>
      </c>
      <c r="B1274" s="6" t="s">
        <v>72</v>
      </c>
      <c r="C1274" s="36">
        <v>382</v>
      </c>
      <c r="D1274" s="36">
        <v>382</v>
      </c>
      <c r="E1274" s="36" t="s">
        <v>69</v>
      </c>
      <c r="F1274" s="36">
        <v>0</v>
      </c>
    </row>
    <row r="1275" spans="1:6" x14ac:dyDescent="0.35">
      <c r="A1275" s="27">
        <v>42856</v>
      </c>
      <c r="B1275" s="6" t="s">
        <v>72</v>
      </c>
      <c r="C1275" s="36">
        <v>382</v>
      </c>
      <c r="D1275" s="36">
        <v>382</v>
      </c>
      <c r="E1275" s="36" t="s">
        <v>69</v>
      </c>
      <c r="F1275" s="36">
        <v>0</v>
      </c>
    </row>
    <row r="1276" spans="1:6" x14ac:dyDescent="0.35">
      <c r="A1276" s="27">
        <v>42857</v>
      </c>
      <c r="B1276" s="6" t="s">
        <v>72</v>
      </c>
      <c r="C1276" s="36">
        <v>382</v>
      </c>
      <c r="D1276" s="36">
        <v>382</v>
      </c>
      <c r="E1276" s="36" t="s">
        <v>69</v>
      </c>
      <c r="F1276" s="36">
        <v>0</v>
      </c>
    </row>
    <row r="1277" spans="1:6" x14ac:dyDescent="0.35">
      <c r="A1277" s="27">
        <v>42858</v>
      </c>
      <c r="B1277" s="6" t="s">
        <v>72</v>
      </c>
      <c r="C1277" s="36">
        <v>382</v>
      </c>
      <c r="D1277" s="36">
        <v>382</v>
      </c>
      <c r="E1277" s="36" t="s">
        <v>69</v>
      </c>
      <c r="F1277" s="36">
        <v>0</v>
      </c>
    </row>
    <row r="1278" spans="1:6" x14ac:dyDescent="0.35">
      <c r="A1278" s="27">
        <v>42859</v>
      </c>
      <c r="B1278" s="6" t="s">
        <v>72</v>
      </c>
      <c r="C1278" s="36">
        <v>382</v>
      </c>
      <c r="D1278" s="36">
        <v>382</v>
      </c>
      <c r="E1278" s="36" t="s">
        <v>69</v>
      </c>
      <c r="F1278" s="36">
        <v>0</v>
      </c>
    </row>
    <row r="1279" spans="1:6" x14ac:dyDescent="0.35">
      <c r="A1279" s="27">
        <v>42860</v>
      </c>
      <c r="B1279" s="6" t="s">
        <v>72</v>
      </c>
      <c r="C1279" s="36">
        <v>387</v>
      </c>
      <c r="D1279" s="36">
        <v>387</v>
      </c>
      <c r="E1279" s="36" t="s">
        <v>69</v>
      </c>
      <c r="F1279" s="36">
        <v>5</v>
      </c>
    </row>
    <row r="1280" spans="1:6" x14ac:dyDescent="0.35">
      <c r="A1280" s="27">
        <v>42861</v>
      </c>
      <c r="B1280" s="6" t="s">
        <v>72</v>
      </c>
      <c r="C1280" s="36">
        <v>387</v>
      </c>
      <c r="D1280" s="36">
        <v>387</v>
      </c>
      <c r="E1280" s="36" t="s">
        <v>69</v>
      </c>
      <c r="F1280" s="36">
        <v>0</v>
      </c>
    </row>
    <row r="1281" spans="1:6" x14ac:dyDescent="0.35">
      <c r="A1281" s="27">
        <v>42862</v>
      </c>
      <c r="B1281" s="6" t="s">
        <v>72</v>
      </c>
      <c r="C1281" s="36">
        <v>387</v>
      </c>
      <c r="D1281" s="36">
        <v>387</v>
      </c>
      <c r="E1281" s="36" t="s">
        <v>69</v>
      </c>
      <c r="F1281" s="36">
        <v>0</v>
      </c>
    </row>
    <row r="1282" spans="1:6" x14ac:dyDescent="0.35">
      <c r="A1282" s="27">
        <v>42863</v>
      </c>
      <c r="B1282" s="6" t="s">
        <v>72</v>
      </c>
      <c r="C1282" s="36">
        <v>387</v>
      </c>
      <c r="D1282" s="36">
        <v>387</v>
      </c>
      <c r="E1282" s="36" t="s">
        <v>69</v>
      </c>
      <c r="F1282" s="36">
        <v>0</v>
      </c>
    </row>
    <row r="1283" spans="1:6" x14ac:dyDescent="0.35">
      <c r="A1283" s="27">
        <v>42864</v>
      </c>
      <c r="B1283" s="6" t="s">
        <v>72</v>
      </c>
      <c r="C1283" s="36">
        <v>387</v>
      </c>
      <c r="D1283" s="36">
        <v>387</v>
      </c>
      <c r="E1283" s="36" t="s">
        <v>69</v>
      </c>
      <c r="F1283" s="36">
        <v>0</v>
      </c>
    </row>
    <row r="1284" spans="1:6" x14ac:dyDescent="0.35">
      <c r="A1284" s="27">
        <v>42865</v>
      </c>
      <c r="B1284" s="6" t="s">
        <v>72</v>
      </c>
      <c r="C1284" s="36">
        <v>387</v>
      </c>
      <c r="D1284" s="36">
        <v>387</v>
      </c>
      <c r="E1284" s="36" t="s">
        <v>69</v>
      </c>
      <c r="F1284" s="36">
        <v>0</v>
      </c>
    </row>
    <row r="1285" spans="1:6" x14ac:dyDescent="0.35">
      <c r="A1285" s="27">
        <v>42866</v>
      </c>
      <c r="B1285" s="6" t="s">
        <v>72</v>
      </c>
      <c r="C1285" s="36">
        <v>392</v>
      </c>
      <c r="D1285" s="36">
        <v>392</v>
      </c>
      <c r="E1285" s="36" t="s">
        <v>69</v>
      </c>
      <c r="F1285" s="36">
        <v>5</v>
      </c>
    </row>
    <row r="1286" spans="1:6" x14ac:dyDescent="0.35">
      <c r="A1286" s="27">
        <v>42867</v>
      </c>
      <c r="B1286" s="6" t="s">
        <v>72</v>
      </c>
      <c r="C1286" s="36">
        <v>403</v>
      </c>
      <c r="D1286" s="36">
        <v>403</v>
      </c>
      <c r="E1286" s="36" t="s">
        <v>69</v>
      </c>
      <c r="F1286" s="36">
        <v>11</v>
      </c>
    </row>
    <row r="1287" spans="1:6" x14ac:dyDescent="0.35">
      <c r="A1287" s="27">
        <v>42868</v>
      </c>
      <c r="B1287" s="6" t="s">
        <v>72</v>
      </c>
      <c r="C1287" s="36">
        <v>403</v>
      </c>
      <c r="D1287" s="36">
        <v>403</v>
      </c>
      <c r="E1287" s="36" t="s">
        <v>69</v>
      </c>
      <c r="F1287" s="36">
        <v>0</v>
      </c>
    </row>
    <row r="1288" spans="1:6" x14ac:dyDescent="0.35">
      <c r="A1288" s="27">
        <v>42869</v>
      </c>
      <c r="B1288" s="6" t="s">
        <v>72</v>
      </c>
      <c r="C1288" s="36">
        <v>411</v>
      </c>
      <c r="D1288" s="36">
        <v>411</v>
      </c>
      <c r="E1288" s="36" t="s">
        <v>69</v>
      </c>
      <c r="F1288" s="36">
        <v>8</v>
      </c>
    </row>
    <row r="1289" spans="1:6" x14ac:dyDescent="0.35">
      <c r="A1289" s="27">
        <v>42870</v>
      </c>
      <c r="B1289" s="6" t="s">
        <v>72</v>
      </c>
      <c r="C1289" s="36">
        <v>450</v>
      </c>
      <c r="D1289" s="36">
        <v>450</v>
      </c>
      <c r="E1289" s="36" t="s">
        <v>69</v>
      </c>
      <c r="F1289" s="36">
        <v>39</v>
      </c>
    </row>
    <row r="1290" spans="1:6" x14ac:dyDescent="0.35">
      <c r="A1290" s="27">
        <v>42871</v>
      </c>
      <c r="B1290" s="6" t="s">
        <v>72</v>
      </c>
      <c r="C1290" s="36">
        <v>465</v>
      </c>
      <c r="D1290" s="36">
        <v>465</v>
      </c>
      <c r="E1290" s="36" t="s">
        <v>69</v>
      </c>
      <c r="F1290" s="36">
        <v>15</v>
      </c>
    </row>
    <row r="1291" spans="1:6" x14ac:dyDescent="0.35">
      <c r="A1291" s="27">
        <v>42872</v>
      </c>
      <c r="B1291" s="6" t="s">
        <v>72</v>
      </c>
      <c r="C1291" s="36">
        <v>466</v>
      </c>
      <c r="D1291" s="36">
        <v>466</v>
      </c>
      <c r="E1291" s="36" t="s">
        <v>69</v>
      </c>
      <c r="F1291" s="36">
        <v>1</v>
      </c>
    </row>
    <row r="1292" spans="1:6" x14ac:dyDescent="0.35">
      <c r="A1292" s="27">
        <v>42873</v>
      </c>
      <c r="B1292" s="6" t="s">
        <v>72</v>
      </c>
      <c r="C1292" s="36">
        <v>467</v>
      </c>
      <c r="D1292" s="36">
        <v>467</v>
      </c>
      <c r="E1292" s="36" t="s">
        <v>69</v>
      </c>
      <c r="F1292" s="36">
        <v>1</v>
      </c>
    </row>
    <row r="1293" spans="1:6" x14ac:dyDescent="0.35">
      <c r="A1293" s="27">
        <v>42874</v>
      </c>
      <c r="B1293" s="6" t="s">
        <v>72</v>
      </c>
      <c r="C1293" s="36">
        <v>467</v>
      </c>
      <c r="D1293" s="36">
        <v>467</v>
      </c>
      <c r="E1293" s="36" t="s">
        <v>69</v>
      </c>
      <c r="F1293" s="36">
        <v>0</v>
      </c>
    </row>
    <row r="1294" spans="1:6" x14ac:dyDescent="0.35">
      <c r="A1294" s="27">
        <v>42875</v>
      </c>
      <c r="B1294" s="6" t="s">
        <v>72</v>
      </c>
      <c r="C1294" s="36">
        <v>468</v>
      </c>
      <c r="D1294" s="36">
        <v>468</v>
      </c>
      <c r="E1294" s="36" t="s">
        <v>69</v>
      </c>
      <c r="F1294" s="36">
        <v>1</v>
      </c>
    </row>
    <row r="1295" spans="1:6" x14ac:dyDescent="0.35">
      <c r="A1295" s="27">
        <v>42876</v>
      </c>
      <c r="B1295" s="6" t="s">
        <v>72</v>
      </c>
      <c r="C1295" s="36">
        <v>469</v>
      </c>
      <c r="D1295" s="36">
        <v>469</v>
      </c>
      <c r="E1295" s="36" t="s">
        <v>69</v>
      </c>
      <c r="F1295" s="36">
        <v>1</v>
      </c>
    </row>
    <row r="1296" spans="1:6" x14ac:dyDescent="0.35">
      <c r="A1296" s="27">
        <v>42877</v>
      </c>
      <c r="B1296" s="6" t="s">
        <v>72</v>
      </c>
      <c r="C1296" s="36">
        <v>471</v>
      </c>
      <c r="D1296" s="36">
        <v>471</v>
      </c>
      <c r="E1296" s="36" t="s">
        <v>69</v>
      </c>
      <c r="F1296" s="36">
        <v>2</v>
      </c>
    </row>
    <row r="1297" spans="1:6" x14ac:dyDescent="0.35">
      <c r="A1297" s="27">
        <v>42878</v>
      </c>
      <c r="B1297" s="6" t="s">
        <v>72</v>
      </c>
      <c r="C1297" s="36">
        <v>477</v>
      </c>
      <c r="D1297" s="36">
        <v>477</v>
      </c>
      <c r="E1297" s="36" t="s">
        <v>69</v>
      </c>
      <c r="F1297" s="36">
        <v>6</v>
      </c>
    </row>
    <row r="1298" spans="1:6" x14ac:dyDescent="0.35">
      <c r="A1298" s="27">
        <v>42879</v>
      </c>
      <c r="B1298" s="6" t="s">
        <v>72</v>
      </c>
      <c r="C1298" s="36">
        <v>477</v>
      </c>
      <c r="D1298" s="36">
        <v>477</v>
      </c>
      <c r="E1298" s="36" t="s">
        <v>69</v>
      </c>
      <c r="F1298" s="36">
        <v>0</v>
      </c>
    </row>
    <row r="1299" spans="1:6" x14ac:dyDescent="0.35">
      <c r="A1299" s="27">
        <v>42880</v>
      </c>
      <c r="B1299" s="6" t="s">
        <v>72</v>
      </c>
      <c r="C1299" s="36">
        <v>480</v>
      </c>
      <c r="D1299" s="36">
        <v>480</v>
      </c>
      <c r="E1299" s="36" t="s">
        <v>69</v>
      </c>
      <c r="F1299" s="36">
        <v>3</v>
      </c>
    </row>
    <row r="1300" spans="1:6" x14ac:dyDescent="0.35">
      <c r="A1300" s="27">
        <v>42881</v>
      </c>
      <c r="B1300" s="6" t="s">
        <v>72</v>
      </c>
      <c r="C1300" s="36">
        <v>480</v>
      </c>
      <c r="D1300" s="36">
        <v>480</v>
      </c>
      <c r="E1300" s="36" t="s">
        <v>69</v>
      </c>
      <c r="F1300" s="36">
        <v>0</v>
      </c>
    </row>
    <row r="1301" spans="1:6" x14ac:dyDescent="0.35">
      <c r="A1301" s="27">
        <v>42882</v>
      </c>
      <c r="B1301" s="6" t="s">
        <v>72</v>
      </c>
      <c r="C1301" s="36">
        <v>481</v>
      </c>
      <c r="D1301" s="36">
        <v>481</v>
      </c>
      <c r="E1301" s="36" t="s">
        <v>69</v>
      </c>
      <c r="F1301" s="36">
        <v>1</v>
      </c>
    </row>
    <row r="1302" spans="1:6" x14ac:dyDescent="0.35">
      <c r="A1302" s="27">
        <v>42883</v>
      </c>
      <c r="B1302" s="6" t="s">
        <v>72</v>
      </c>
      <c r="C1302" s="36">
        <v>486</v>
      </c>
      <c r="D1302" s="36">
        <v>486</v>
      </c>
      <c r="E1302" s="36" t="s">
        <v>69</v>
      </c>
      <c r="F1302" s="36">
        <v>5</v>
      </c>
    </row>
    <row r="1303" spans="1:6" x14ac:dyDescent="0.35">
      <c r="A1303" s="27">
        <v>42884</v>
      </c>
      <c r="B1303" s="6" t="s">
        <v>72</v>
      </c>
      <c r="C1303" s="36">
        <v>488</v>
      </c>
      <c r="D1303" s="36">
        <v>488</v>
      </c>
      <c r="E1303" s="36" t="s">
        <v>69</v>
      </c>
      <c r="F1303" s="36">
        <v>2</v>
      </c>
    </row>
    <row r="1304" spans="1:6" x14ac:dyDescent="0.35">
      <c r="A1304" s="27">
        <v>42885</v>
      </c>
      <c r="B1304" s="6" t="s">
        <v>72</v>
      </c>
      <c r="C1304" s="36">
        <v>494</v>
      </c>
      <c r="D1304" s="36">
        <v>494</v>
      </c>
      <c r="E1304" s="36" t="s">
        <v>69</v>
      </c>
      <c r="F1304" s="36">
        <v>6</v>
      </c>
    </row>
    <row r="1305" spans="1:6" x14ac:dyDescent="0.35">
      <c r="A1305" s="27">
        <v>42886</v>
      </c>
      <c r="B1305" s="6" t="s">
        <v>72</v>
      </c>
      <c r="C1305" s="36">
        <v>494</v>
      </c>
      <c r="D1305" s="36">
        <v>494</v>
      </c>
      <c r="E1305" s="36" t="s">
        <v>69</v>
      </c>
      <c r="F1305" s="36">
        <v>0</v>
      </c>
    </row>
    <row r="1306" spans="1:6" x14ac:dyDescent="0.35">
      <c r="A1306" s="27">
        <v>42887</v>
      </c>
      <c r="B1306" s="6" t="s">
        <v>72</v>
      </c>
      <c r="C1306" s="36">
        <v>496</v>
      </c>
      <c r="D1306" s="36">
        <v>496</v>
      </c>
      <c r="E1306" s="36" t="s">
        <v>69</v>
      </c>
      <c r="F1306" s="36">
        <v>2</v>
      </c>
    </row>
    <row r="1307" spans="1:6" x14ac:dyDescent="0.35">
      <c r="A1307" s="27">
        <v>42888</v>
      </c>
      <c r="B1307" s="6" t="s">
        <v>72</v>
      </c>
      <c r="C1307" s="36">
        <v>497</v>
      </c>
      <c r="D1307" s="36">
        <v>497</v>
      </c>
      <c r="E1307" s="36" t="s">
        <v>69</v>
      </c>
      <c r="F1307" s="36">
        <v>1</v>
      </c>
    </row>
    <row r="1308" spans="1:6" x14ac:dyDescent="0.35">
      <c r="A1308" s="27">
        <v>42889</v>
      </c>
      <c r="B1308" s="6" t="s">
        <v>72</v>
      </c>
      <c r="C1308" s="36">
        <v>499</v>
      </c>
      <c r="D1308" s="36">
        <v>499</v>
      </c>
      <c r="E1308" s="36" t="s">
        <v>69</v>
      </c>
      <c r="F1308" s="36">
        <v>2</v>
      </c>
    </row>
    <row r="1309" spans="1:6" x14ac:dyDescent="0.35">
      <c r="A1309" s="27">
        <v>42890</v>
      </c>
      <c r="B1309" s="6" t="s">
        <v>72</v>
      </c>
      <c r="C1309" s="36">
        <v>500</v>
      </c>
      <c r="D1309" s="36">
        <v>500</v>
      </c>
      <c r="E1309" s="36" t="s">
        <v>69</v>
      </c>
      <c r="F1309" s="36">
        <v>1</v>
      </c>
    </row>
    <row r="1310" spans="1:6" x14ac:dyDescent="0.35">
      <c r="A1310" s="27">
        <v>42891</v>
      </c>
      <c r="B1310" s="6" t="s">
        <v>72</v>
      </c>
      <c r="C1310" s="36">
        <v>502</v>
      </c>
      <c r="D1310" s="36">
        <v>502</v>
      </c>
      <c r="E1310" s="36" t="s">
        <v>69</v>
      </c>
      <c r="F1310" s="36">
        <v>2</v>
      </c>
    </row>
    <row r="1311" spans="1:6" x14ac:dyDescent="0.35">
      <c r="A1311" s="27">
        <v>42892</v>
      </c>
      <c r="B1311" s="6" t="s">
        <v>72</v>
      </c>
      <c r="C1311" s="36">
        <v>511</v>
      </c>
      <c r="D1311" s="36">
        <v>511</v>
      </c>
      <c r="E1311" s="36" t="s">
        <v>69</v>
      </c>
      <c r="F1311" s="36">
        <v>9</v>
      </c>
    </row>
    <row r="1312" spans="1:6" x14ac:dyDescent="0.35">
      <c r="A1312" s="27">
        <v>42893</v>
      </c>
      <c r="B1312" s="6" t="s">
        <v>72</v>
      </c>
      <c r="C1312" s="36">
        <v>511</v>
      </c>
      <c r="D1312" s="36">
        <v>511</v>
      </c>
      <c r="E1312" s="36" t="s">
        <v>69</v>
      </c>
      <c r="F1312" s="36">
        <v>0</v>
      </c>
    </row>
    <row r="1313" spans="1:6" x14ac:dyDescent="0.35">
      <c r="A1313" s="27">
        <v>42894</v>
      </c>
      <c r="B1313" s="6" t="s">
        <v>72</v>
      </c>
      <c r="C1313" s="36">
        <v>513</v>
      </c>
      <c r="D1313" s="36">
        <v>513</v>
      </c>
      <c r="E1313" s="36" t="s">
        <v>69</v>
      </c>
      <c r="F1313" s="36">
        <v>2</v>
      </c>
    </row>
    <row r="1314" spans="1:6" x14ac:dyDescent="0.35">
      <c r="A1314" s="27">
        <v>42895</v>
      </c>
      <c r="B1314" s="6" t="s">
        <v>72</v>
      </c>
      <c r="C1314" s="36">
        <v>513</v>
      </c>
      <c r="D1314" s="36">
        <v>513</v>
      </c>
      <c r="E1314" s="36" t="s">
        <v>69</v>
      </c>
      <c r="F1314" s="36">
        <v>0</v>
      </c>
    </row>
    <row r="1315" spans="1:6" x14ac:dyDescent="0.35">
      <c r="A1315" s="27">
        <v>42896</v>
      </c>
      <c r="B1315" s="6" t="s">
        <v>72</v>
      </c>
      <c r="C1315" s="36">
        <v>518</v>
      </c>
      <c r="D1315" s="36">
        <v>518</v>
      </c>
      <c r="E1315" s="36" t="s">
        <v>69</v>
      </c>
      <c r="F1315" s="36">
        <v>5</v>
      </c>
    </row>
    <row r="1316" spans="1:6" x14ac:dyDescent="0.35">
      <c r="A1316" s="27">
        <v>42897</v>
      </c>
      <c r="B1316" s="6" t="s">
        <v>72</v>
      </c>
      <c r="C1316" s="36">
        <v>519</v>
      </c>
      <c r="D1316" s="36">
        <v>519</v>
      </c>
      <c r="E1316" s="36" t="s">
        <v>69</v>
      </c>
      <c r="F1316" s="36">
        <v>1</v>
      </c>
    </row>
    <row r="1317" spans="1:6" x14ac:dyDescent="0.35">
      <c r="A1317" s="27">
        <v>42898</v>
      </c>
      <c r="B1317" s="6" t="s">
        <v>72</v>
      </c>
      <c r="C1317" s="36">
        <v>519</v>
      </c>
      <c r="D1317" s="36">
        <v>519</v>
      </c>
      <c r="E1317" s="36" t="s">
        <v>69</v>
      </c>
      <c r="F1317" s="36">
        <v>0</v>
      </c>
    </row>
    <row r="1318" spans="1:6" x14ac:dyDescent="0.35">
      <c r="A1318" s="27">
        <v>42899</v>
      </c>
      <c r="B1318" s="6" t="s">
        <v>72</v>
      </c>
      <c r="C1318" s="36">
        <v>534</v>
      </c>
      <c r="D1318" s="36">
        <v>534</v>
      </c>
      <c r="E1318" s="36" t="s">
        <v>69</v>
      </c>
      <c r="F1318" s="36">
        <v>15</v>
      </c>
    </row>
    <row r="1319" spans="1:6" x14ac:dyDescent="0.35">
      <c r="A1319" s="27">
        <v>42900</v>
      </c>
      <c r="B1319" s="6" t="s">
        <v>72</v>
      </c>
      <c r="C1319" s="36">
        <v>534</v>
      </c>
      <c r="D1319" s="36">
        <v>534</v>
      </c>
      <c r="E1319" s="36" t="s">
        <v>69</v>
      </c>
      <c r="F1319" s="36">
        <v>0</v>
      </c>
    </row>
    <row r="1320" spans="1:6" x14ac:dyDescent="0.35">
      <c r="A1320" s="27">
        <v>42901</v>
      </c>
      <c r="B1320" s="6" t="s">
        <v>72</v>
      </c>
      <c r="C1320" s="36">
        <v>534</v>
      </c>
      <c r="D1320" s="36">
        <v>534</v>
      </c>
      <c r="E1320" s="36" t="s">
        <v>69</v>
      </c>
      <c r="F1320" s="36">
        <v>0</v>
      </c>
    </row>
    <row r="1321" spans="1:6" x14ac:dyDescent="0.35">
      <c r="A1321" s="27">
        <v>42902</v>
      </c>
      <c r="B1321" s="6" t="s">
        <v>72</v>
      </c>
      <c r="C1321" s="36">
        <v>534</v>
      </c>
      <c r="D1321" s="36">
        <v>534</v>
      </c>
      <c r="E1321" s="36" t="s">
        <v>69</v>
      </c>
      <c r="F1321" s="36">
        <v>0</v>
      </c>
    </row>
    <row r="1322" spans="1:6" x14ac:dyDescent="0.35">
      <c r="A1322" s="27">
        <v>42903</v>
      </c>
      <c r="B1322" s="6" t="s">
        <v>72</v>
      </c>
      <c r="C1322" s="36">
        <v>534</v>
      </c>
      <c r="D1322" s="36">
        <v>534</v>
      </c>
      <c r="E1322" s="36" t="s">
        <v>69</v>
      </c>
      <c r="F1322" s="36">
        <v>0</v>
      </c>
    </row>
    <row r="1323" spans="1:6" x14ac:dyDescent="0.35">
      <c r="A1323" s="27">
        <v>42904</v>
      </c>
      <c r="B1323" s="6" t="s">
        <v>72</v>
      </c>
      <c r="C1323" s="36">
        <v>534</v>
      </c>
      <c r="D1323" s="36">
        <v>534</v>
      </c>
      <c r="E1323" s="36" t="s">
        <v>69</v>
      </c>
      <c r="F1323" s="36">
        <v>0</v>
      </c>
    </row>
    <row r="1324" spans="1:6" x14ac:dyDescent="0.35">
      <c r="A1324" s="27">
        <v>42905</v>
      </c>
      <c r="B1324" s="6" t="s">
        <v>72</v>
      </c>
      <c r="C1324" s="36">
        <v>534</v>
      </c>
      <c r="D1324" s="36">
        <v>534</v>
      </c>
      <c r="E1324" s="36" t="s">
        <v>69</v>
      </c>
      <c r="F1324" s="36">
        <v>0</v>
      </c>
    </row>
    <row r="1325" spans="1:6" x14ac:dyDescent="0.35">
      <c r="A1325" s="27">
        <v>42906</v>
      </c>
      <c r="B1325" s="6" t="s">
        <v>72</v>
      </c>
      <c r="C1325" s="36">
        <v>534</v>
      </c>
      <c r="D1325" s="36">
        <v>534</v>
      </c>
      <c r="E1325" s="36" t="s">
        <v>69</v>
      </c>
      <c r="F1325" s="36">
        <v>0</v>
      </c>
    </row>
    <row r="1326" spans="1:6" x14ac:dyDescent="0.35">
      <c r="A1326" s="27">
        <v>42907</v>
      </c>
      <c r="B1326" s="6" t="s">
        <v>72</v>
      </c>
      <c r="C1326" s="36">
        <v>541</v>
      </c>
      <c r="D1326" s="36">
        <v>541</v>
      </c>
      <c r="E1326" s="36" t="s">
        <v>69</v>
      </c>
      <c r="F1326" s="36">
        <v>7</v>
      </c>
    </row>
    <row r="1327" spans="1:6" x14ac:dyDescent="0.35">
      <c r="A1327" s="27">
        <v>42908</v>
      </c>
      <c r="B1327" s="6" t="s">
        <v>72</v>
      </c>
      <c r="C1327" s="36">
        <v>541</v>
      </c>
      <c r="D1327" s="36">
        <v>541</v>
      </c>
      <c r="E1327" s="36" t="s">
        <v>69</v>
      </c>
      <c r="F1327" s="36">
        <v>0</v>
      </c>
    </row>
    <row r="1328" spans="1:6" x14ac:dyDescent="0.35">
      <c r="A1328" s="27">
        <v>42909</v>
      </c>
      <c r="B1328" s="6" t="s">
        <v>72</v>
      </c>
      <c r="C1328" s="36">
        <v>542</v>
      </c>
      <c r="D1328" s="36">
        <v>542</v>
      </c>
      <c r="E1328" s="36" t="s">
        <v>69</v>
      </c>
      <c r="F1328" s="36">
        <v>1</v>
      </c>
    </row>
    <row r="1329" spans="1:6" x14ac:dyDescent="0.35">
      <c r="A1329" s="27">
        <v>42910</v>
      </c>
      <c r="B1329" s="6" t="s">
        <v>72</v>
      </c>
      <c r="C1329" s="36">
        <v>543</v>
      </c>
      <c r="D1329" s="36">
        <v>543</v>
      </c>
      <c r="E1329" s="36" t="s">
        <v>69</v>
      </c>
      <c r="F1329" s="36">
        <v>1</v>
      </c>
    </row>
    <row r="1330" spans="1:6" x14ac:dyDescent="0.35">
      <c r="A1330" s="27">
        <v>42911</v>
      </c>
      <c r="B1330" s="6" t="s">
        <v>72</v>
      </c>
      <c r="C1330" s="36">
        <v>543</v>
      </c>
      <c r="D1330" s="36">
        <v>543</v>
      </c>
      <c r="E1330" s="36" t="s">
        <v>69</v>
      </c>
      <c r="F1330" s="36">
        <v>0</v>
      </c>
    </row>
    <row r="1331" spans="1:6" x14ac:dyDescent="0.35">
      <c r="A1331" s="27">
        <v>42912</v>
      </c>
      <c r="B1331" s="6" t="s">
        <v>72</v>
      </c>
      <c r="C1331" s="36">
        <v>543</v>
      </c>
      <c r="D1331" s="36">
        <v>543</v>
      </c>
      <c r="E1331" s="36" t="s">
        <v>69</v>
      </c>
      <c r="F1331" s="36">
        <v>0</v>
      </c>
    </row>
    <row r="1332" spans="1:6" x14ac:dyDescent="0.35">
      <c r="A1332" s="27">
        <v>42913</v>
      </c>
      <c r="B1332" s="6" t="s">
        <v>72</v>
      </c>
      <c r="C1332" s="36">
        <v>543</v>
      </c>
      <c r="D1332" s="36">
        <v>543</v>
      </c>
      <c r="E1332" s="36" t="s">
        <v>69</v>
      </c>
      <c r="F1332" s="36">
        <v>0</v>
      </c>
    </row>
    <row r="1333" spans="1:6" x14ac:dyDescent="0.35">
      <c r="A1333" s="27">
        <v>42914</v>
      </c>
      <c r="B1333" s="6" t="s">
        <v>72</v>
      </c>
      <c r="C1333" s="36">
        <v>543</v>
      </c>
      <c r="D1333" s="36">
        <v>543</v>
      </c>
      <c r="E1333" s="36" t="s">
        <v>69</v>
      </c>
      <c r="F1333" s="36">
        <v>0</v>
      </c>
    </row>
    <row r="1334" spans="1:6" x14ac:dyDescent="0.35">
      <c r="A1334" s="27">
        <v>42915</v>
      </c>
      <c r="B1334" s="6" t="s">
        <v>72</v>
      </c>
      <c r="C1334" s="36">
        <v>544</v>
      </c>
      <c r="D1334" s="36">
        <v>544</v>
      </c>
      <c r="E1334" s="36" t="s">
        <v>69</v>
      </c>
      <c r="F1334" s="36">
        <v>1</v>
      </c>
    </row>
    <row r="1335" spans="1:6" x14ac:dyDescent="0.35">
      <c r="A1335" s="27">
        <v>42916</v>
      </c>
      <c r="B1335" s="6" t="s">
        <v>72</v>
      </c>
      <c r="C1335" s="36">
        <v>544</v>
      </c>
      <c r="D1335" s="36">
        <v>544</v>
      </c>
      <c r="E1335" s="36" t="s">
        <v>69</v>
      </c>
      <c r="F1335" s="36">
        <v>0</v>
      </c>
    </row>
    <row r="1336" spans="1:6" x14ac:dyDescent="0.35">
      <c r="A1336" s="27">
        <v>42917</v>
      </c>
      <c r="B1336" s="6" t="s">
        <v>72</v>
      </c>
      <c r="C1336" s="36">
        <v>544</v>
      </c>
      <c r="D1336" s="36">
        <v>544</v>
      </c>
      <c r="E1336" s="36" t="s">
        <v>69</v>
      </c>
      <c r="F1336" s="36">
        <v>0</v>
      </c>
    </row>
    <row r="1337" spans="1:6" x14ac:dyDescent="0.35">
      <c r="A1337" s="27">
        <v>42918</v>
      </c>
      <c r="B1337" s="6" t="s">
        <v>72</v>
      </c>
      <c r="C1337" s="36">
        <v>550</v>
      </c>
      <c r="D1337" s="36">
        <v>550</v>
      </c>
      <c r="E1337" s="36" t="s">
        <v>69</v>
      </c>
      <c r="F1337" s="36">
        <v>6</v>
      </c>
    </row>
    <row r="1338" spans="1:6" x14ac:dyDescent="0.35">
      <c r="A1338" s="27">
        <v>42919</v>
      </c>
      <c r="B1338" s="6" t="s">
        <v>72</v>
      </c>
      <c r="C1338" s="36">
        <v>550</v>
      </c>
      <c r="D1338" s="36">
        <v>550</v>
      </c>
      <c r="E1338" s="36" t="s">
        <v>69</v>
      </c>
      <c r="F1338" s="36">
        <v>0</v>
      </c>
    </row>
    <row r="1339" spans="1:6" x14ac:dyDescent="0.35">
      <c r="A1339" s="27">
        <v>42920</v>
      </c>
      <c r="B1339" s="6" t="s">
        <v>72</v>
      </c>
      <c r="C1339" s="36">
        <v>559</v>
      </c>
      <c r="D1339" s="36">
        <v>559</v>
      </c>
      <c r="E1339" s="36" t="s">
        <v>69</v>
      </c>
      <c r="F1339" s="36">
        <v>9</v>
      </c>
    </row>
    <row r="1340" spans="1:6" x14ac:dyDescent="0.35">
      <c r="A1340" s="27">
        <v>42921</v>
      </c>
      <c r="B1340" s="6" t="s">
        <v>72</v>
      </c>
      <c r="C1340" s="36">
        <v>559</v>
      </c>
      <c r="D1340" s="36">
        <v>559</v>
      </c>
      <c r="E1340" s="36" t="s">
        <v>69</v>
      </c>
      <c r="F1340" s="36">
        <v>0</v>
      </c>
    </row>
    <row r="1341" spans="1:6" x14ac:dyDescent="0.35">
      <c r="A1341" s="27">
        <v>42922</v>
      </c>
      <c r="B1341" s="6" t="s">
        <v>72</v>
      </c>
      <c r="C1341" s="36">
        <v>567</v>
      </c>
      <c r="D1341" s="36">
        <v>567</v>
      </c>
      <c r="E1341" s="36" t="s">
        <v>69</v>
      </c>
      <c r="F1341" s="36">
        <v>8</v>
      </c>
    </row>
    <row r="1342" spans="1:6" x14ac:dyDescent="0.35">
      <c r="A1342" s="27">
        <v>42923</v>
      </c>
      <c r="B1342" s="6" t="s">
        <v>72</v>
      </c>
      <c r="C1342" s="36">
        <v>570</v>
      </c>
      <c r="D1342" s="36">
        <v>570</v>
      </c>
      <c r="E1342" s="36" t="s">
        <v>69</v>
      </c>
      <c r="F1342" s="36">
        <v>3</v>
      </c>
    </row>
    <row r="1343" spans="1:6" x14ac:dyDescent="0.35">
      <c r="A1343" s="27">
        <v>42924</v>
      </c>
      <c r="B1343" s="6" t="s">
        <v>72</v>
      </c>
      <c r="C1343" s="36">
        <v>586</v>
      </c>
      <c r="D1343" s="36">
        <v>586</v>
      </c>
      <c r="E1343" s="36" t="s">
        <v>69</v>
      </c>
      <c r="F1343" s="36">
        <v>16</v>
      </c>
    </row>
    <row r="1344" spans="1:6" x14ac:dyDescent="0.35">
      <c r="A1344" s="27">
        <v>42925</v>
      </c>
      <c r="B1344" s="6" t="s">
        <v>72</v>
      </c>
      <c r="C1344" s="36">
        <v>602</v>
      </c>
      <c r="D1344" s="36">
        <v>602</v>
      </c>
      <c r="E1344" s="36" t="s">
        <v>69</v>
      </c>
      <c r="F1344" s="36">
        <v>16</v>
      </c>
    </row>
    <row r="1345" spans="1:6" x14ac:dyDescent="0.35">
      <c r="A1345" s="27">
        <v>42926</v>
      </c>
      <c r="B1345" s="6" t="s">
        <v>72</v>
      </c>
      <c r="C1345" s="36">
        <v>604</v>
      </c>
      <c r="D1345" s="36">
        <v>604</v>
      </c>
      <c r="E1345" s="36" t="s">
        <v>69</v>
      </c>
      <c r="F1345" s="36">
        <v>2</v>
      </c>
    </row>
    <row r="1346" spans="1:6" x14ac:dyDescent="0.35">
      <c r="A1346" s="27">
        <v>42927</v>
      </c>
      <c r="B1346" s="6" t="s">
        <v>72</v>
      </c>
      <c r="C1346" s="36">
        <v>604</v>
      </c>
      <c r="D1346" s="36">
        <v>604</v>
      </c>
      <c r="E1346" s="36" t="s">
        <v>69</v>
      </c>
      <c r="F1346" s="36">
        <v>0</v>
      </c>
    </row>
    <row r="1347" spans="1:6" x14ac:dyDescent="0.35">
      <c r="A1347" s="27">
        <v>42928</v>
      </c>
      <c r="B1347" s="6" t="s">
        <v>72</v>
      </c>
      <c r="C1347" s="36">
        <v>605</v>
      </c>
      <c r="D1347" s="36">
        <v>605</v>
      </c>
      <c r="E1347" s="36" t="s">
        <v>69</v>
      </c>
      <c r="F1347" s="36">
        <v>1</v>
      </c>
    </row>
    <row r="1348" spans="1:6" x14ac:dyDescent="0.35">
      <c r="A1348" s="27">
        <v>42929</v>
      </c>
      <c r="B1348" s="6" t="s">
        <v>72</v>
      </c>
      <c r="C1348" s="36">
        <v>605</v>
      </c>
      <c r="D1348" s="36">
        <v>605</v>
      </c>
      <c r="E1348" s="36" t="s">
        <v>69</v>
      </c>
      <c r="F1348" s="36">
        <v>0</v>
      </c>
    </row>
    <row r="1349" spans="1:6" x14ac:dyDescent="0.35">
      <c r="A1349" s="27">
        <v>42930</v>
      </c>
      <c r="B1349" s="6" t="s">
        <v>72</v>
      </c>
      <c r="C1349" s="36">
        <v>605</v>
      </c>
      <c r="D1349" s="36">
        <v>605</v>
      </c>
      <c r="E1349" s="36" t="s">
        <v>69</v>
      </c>
      <c r="F1349" s="36">
        <v>0</v>
      </c>
    </row>
    <row r="1350" spans="1:6" x14ac:dyDescent="0.35">
      <c r="A1350" s="27">
        <v>42931</v>
      </c>
      <c r="B1350" s="6" t="s">
        <v>72</v>
      </c>
      <c r="C1350" s="36">
        <v>605</v>
      </c>
      <c r="D1350" s="36">
        <v>605</v>
      </c>
      <c r="E1350" s="36" t="s">
        <v>69</v>
      </c>
      <c r="F1350" s="36">
        <v>0</v>
      </c>
    </row>
    <row r="1351" spans="1:6" x14ac:dyDescent="0.35">
      <c r="A1351" s="27">
        <v>42932</v>
      </c>
      <c r="B1351" s="6" t="s">
        <v>72</v>
      </c>
      <c r="C1351" s="36">
        <v>614</v>
      </c>
      <c r="D1351" s="36">
        <v>614</v>
      </c>
      <c r="E1351" s="36" t="s">
        <v>69</v>
      </c>
      <c r="F1351" s="36">
        <v>9</v>
      </c>
    </row>
    <row r="1352" spans="1:6" x14ac:dyDescent="0.35">
      <c r="A1352" s="27">
        <v>42933</v>
      </c>
      <c r="B1352" s="6" t="s">
        <v>72</v>
      </c>
      <c r="C1352" s="36">
        <v>617</v>
      </c>
      <c r="D1352" s="36">
        <v>617</v>
      </c>
      <c r="E1352" s="36" t="s">
        <v>69</v>
      </c>
      <c r="F1352" s="36">
        <v>3</v>
      </c>
    </row>
    <row r="1353" spans="1:6" x14ac:dyDescent="0.35">
      <c r="A1353" s="27">
        <v>42934</v>
      </c>
      <c r="B1353" s="6" t="s">
        <v>72</v>
      </c>
      <c r="C1353" s="36">
        <v>617</v>
      </c>
      <c r="D1353" s="36">
        <v>617</v>
      </c>
      <c r="E1353" s="36" t="s">
        <v>69</v>
      </c>
      <c r="F1353" s="36">
        <v>0</v>
      </c>
    </row>
    <row r="1354" spans="1:6" x14ac:dyDescent="0.35">
      <c r="A1354" s="27">
        <v>42935</v>
      </c>
      <c r="B1354" s="6" t="s">
        <v>72</v>
      </c>
      <c r="C1354" s="36">
        <v>617</v>
      </c>
      <c r="D1354" s="36">
        <v>617</v>
      </c>
      <c r="E1354" s="36" t="s">
        <v>69</v>
      </c>
      <c r="F1354" s="36">
        <v>0</v>
      </c>
    </row>
    <row r="1355" spans="1:6" x14ac:dyDescent="0.35">
      <c r="A1355" s="27">
        <v>42936</v>
      </c>
      <c r="B1355" s="6" t="s">
        <v>72</v>
      </c>
      <c r="C1355" s="36">
        <v>617</v>
      </c>
      <c r="D1355" s="36">
        <v>617</v>
      </c>
      <c r="E1355" s="36" t="s">
        <v>69</v>
      </c>
      <c r="F1355" s="36">
        <v>0</v>
      </c>
    </row>
    <row r="1356" spans="1:6" x14ac:dyDescent="0.35">
      <c r="A1356" s="27">
        <v>42937</v>
      </c>
      <c r="B1356" s="6" t="s">
        <v>72</v>
      </c>
      <c r="C1356" s="36">
        <v>637</v>
      </c>
      <c r="D1356" s="36">
        <v>637</v>
      </c>
      <c r="E1356" s="36" t="s">
        <v>69</v>
      </c>
      <c r="F1356" s="36">
        <v>20</v>
      </c>
    </row>
    <row r="1357" spans="1:6" x14ac:dyDescent="0.35">
      <c r="A1357" s="27">
        <v>42938</v>
      </c>
      <c r="B1357" s="6" t="s">
        <v>72</v>
      </c>
      <c r="C1357" s="36">
        <v>639</v>
      </c>
      <c r="D1357" s="36">
        <v>639</v>
      </c>
      <c r="E1357" s="36" t="s">
        <v>69</v>
      </c>
      <c r="F1357" s="36">
        <v>2</v>
      </c>
    </row>
    <row r="1358" spans="1:6" x14ac:dyDescent="0.35">
      <c r="A1358" s="27">
        <v>42939</v>
      </c>
      <c r="B1358" s="6" t="s">
        <v>72</v>
      </c>
      <c r="C1358" s="36">
        <v>657</v>
      </c>
      <c r="D1358" s="36">
        <v>657</v>
      </c>
      <c r="E1358" s="36" t="s">
        <v>69</v>
      </c>
      <c r="F1358" s="36">
        <v>18</v>
      </c>
    </row>
    <row r="1359" spans="1:6" x14ac:dyDescent="0.35">
      <c r="A1359" s="27">
        <v>42940</v>
      </c>
      <c r="B1359" s="6" t="s">
        <v>72</v>
      </c>
      <c r="C1359" s="36">
        <v>657</v>
      </c>
      <c r="D1359" s="36">
        <v>657</v>
      </c>
      <c r="E1359" s="36" t="s">
        <v>69</v>
      </c>
      <c r="F1359" s="36">
        <v>0</v>
      </c>
    </row>
    <row r="1360" spans="1:6" x14ac:dyDescent="0.35">
      <c r="A1360" s="27">
        <v>42941</v>
      </c>
      <c r="B1360" s="6" t="s">
        <v>72</v>
      </c>
      <c r="C1360" s="36">
        <v>657</v>
      </c>
      <c r="D1360" s="36">
        <v>657</v>
      </c>
      <c r="E1360" s="36" t="s">
        <v>69</v>
      </c>
      <c r="F1360" s="36">
        <v>0</v>
      </c>
    </row>
    <row r="1361" spans="1:6" x14ac:dyDescent="0.35">
      <c r="A1361" s="27">
        <v>42942</v>
      </c>
      <c r="B1361" s="6" t="s">
        <v>72</v>
      </c>
      <c r="C1361" s="36">
        <v>667</v>
      </c>
      <c r="D1361" s="36">
        <v>667</v>
      </c>
      <c r="E1361" s="36" t="s">
        <v>69</v>
      </c>
      <c r="F1361" s="36">
        <v>10</v>
      </c>
    </row>
    <row r="1362" spans="1:6" x14ac:dyDescent="0.35">
      <c r="A1362" s="27">
        <v>42943</v>
      </c>
      <c r="B1362" s="6" t="s">
        <v>72</v>
      </c>
      <c r="C1362" s="36">
        <v>683</v>
      </c>
      <c r="D1362" s="36">
        <v>683</v>
      </c>
      <c r="E1362" s="36" t="s">
        <v>69</v>
      </c>
      <c r="F1362" s="36">
        <v>16</v>
      </c>
    </row>
    <row r="1363" spans="1:6" x14ac:dyDescent="0.35">
      <c r="A1363" s="27">
        <v>42944</v>
      </c>
      <c r="B1363" s="6" t="s">
        <v>72</v>
      </c>
      <c r="C1363" s="36">
        <v>697</v>
      </c>
      <c r="D1363" s="36">
        <v>697</v>
      </c>
      <c r="E1363" s="36" t="s">
        <v>69</v>
      </c>
      <c r="F1363" s="36">
        <v>14</v>
      </c>
    </row>
    <row r="1364" spans="1:6" x14ac:dyDescent="0.35">
      <c r="A1364" s="27">
        <v>42945</v>
      </c>
      <c r="B1364" s="6" t="s">
        <v>72</v>
      </c>
      <c r="C1364" s="36">
        <v>701</v>
      </c>
      <c r="D1364" s="36">
        <v>701</v>
      </c>
      <c r="E1364" s="36" t="s">
        <v>69</v>
      </c>
      <c r="F1364" s="36">
        <v>4</v>
      </c>
    </row>
    <row r="1365" spans="1:6" x14ac:dyDescent="0.35">
      <c r="A1365" s="27">
        <v>42946</v>
      </c>
      <c r="B1365" s="6" t="s">
        <v>72</v>
      </c>
      <c r="C1365" s="36">
        <v>709</v>
      </c>
      <c r="D1365" s="36">
        <v>709</v>
      </c>
      <c r="E1365" s="36" t="s">
        <v>69</v>
      </c>
      <c r="F1365" s="36">
        <v>8</v>
      </c>
    </row>
    <row r="1366" spans="1:6" x14ac:dyDescent="0.35">
      <c r="A1366" s="27">
        <v>42947</v>
      </c>
      <c r="B1366" s="6" t="s">
        <v>72</v>
      </c>
      <c r="C1366" s="36">
        <v>709</v>
      </c>
      <c r="D1366" s="36">
        <v>709</v>
      </c>
      <c r="E1366" s="36" t="s">
        <v>69</v>
      </c>
      <c r="F1366" s="36">
        <v>0</v>
      </c>
    </row>
    <row r="1367" spans="1:6" x14ac:dyDescent="0.35">
      <c r="A1367" s="27">
        <v>42948</v>
      </c>
      <c r="B1367" s="6" t="s">
        <v>72</v>
      </c>
      <c r="C1367" s="36">
        <v>710</v>
      </c>
      <c r="D1367" s="36">
        <v>710</v>
      </c>
      <c r="E1367" s="36" t="s">
        <v>69</v>
      </c>
      <c r="F1367" s="36">
        <v>1</v>
      </c>
    </row>
    <row r="1368" spans="1:6" x14ac:dyDescent="0.35">
      <c r="A1368" s="27">
        <v>42949</v>
      </c>
      <c r="B1368" s="6" t="s">
        <v>72</v>
      </c>
      <c r="C1368" s="36">
        <v>713</v>
      </c>
      <c r="D1368" s="36">
        <v>713</v>
      </c>
      <c r="E1368" s="36" t="s">
        <v>69</v>
      </c>
      <c r="F1368" s="36">
        <v>3</v>
      </c>
    </row>
    <row r="1369" spans="1:6" x14ac:dyDescent="0.35">
      <c r="A1369" s="27">
        <v>42950</v>
      </c>
      <c r="B1369" s="6" t="s">
        <v>72</v>
      </c>
      <c r="C1369" s="36">
        <v>714</v>
      </c>
      <c r="D1369" s="36">
        <v>714</v>
      </c>
      <c r="E1369" s="36" t="s">
        <v>69</v>
      </c>
      <c r="F1369" s="36">
        <v>1</v>
      </c>
    </row>
    <row r="1370" spans="1:6" x14ac:dyDescent="0.35">
      <c r="A1370" s="27">
        <v>42951</v>
      </c>
      <c r="B1370" s="6" t="s">
        <v>72</v>
      </c>
      <c r="C1370" s="36">
        <v>714</v>
      </c>
      <c r="D1370" s="36">
        <v>714</v>
      </c>
      <c r="E1370" s="36" t="s">
        <v>69</v>
      </c>
      <c r="F1370" s="36">
        <v>0</v>
      </c>
    </row>
    <row r="1371" spans="1:6" x14ac:dyDescent="0.35">
      <c r="A1371" s="27">
        <v>42952</v>
      </c>
      <c r="B1371" s="6" t="s">
        <v>72</v>
      </c>
      <c r="C1371" s="36">
        <v>714</v>
      </c>
      <c r="D1371" s="36">
        <v>714</v>
      </c>
      <c r="E1371" s="36" t="s">
        <v>69</v>
      </c>
      <c r="F1371" s="36">
        <v>0</v>
      </c>
    </row>
    <row r="1372" spans="1:6" x14ac:dyDescent="0.35">
      <c r="A1372" s="27">
        <v>42953</v>
      </c>
      <c r="B1372" s="6" t="s">
        <v>72</v>
      </c>
      <c r="C1372" s="36">
        <v>718</v>
      </c>
      <c r="D1372" s="36">
        <v>718</v>
      </c>
      <c r="E1372" s="36" t="s">
        <v>69</v>
      </c>
      <c r="F1372" s="36">
        <v>4</v>
      </c>
    </row>
    <row r="1373" spans="1:6" x14ac:dyDescent="0.35">
      <c r="A1373" s="27">
        <v>42954</v>
      </c>
      <c r="B1373" s="6" t="s">
        <v>72</v>
      </c>
      <c r="C1373" s="36">
        <v>721</v>
      </c>
      <c r="D1373" s="36">
        <v>721</v>
      </c>
      <c r="E1373" s="36" t="s">
        <v>69</v>
      </c>
      <c r="F1373" s="36">
        <v>3</v>
      </c>
    </row>
    <row r="1374" spans="1:6" x14ac:dyDescent="0.35">
      <c r="A1374" s="27">
        <v>42955</v>
      </c>
      <c r="B1374" s="6" t="s">
        <v>72</v>
      </c>
      <c r="C1374" s="36">
        <v>723</v>
      </c>
      <c r="D1374" s="36">
        <v>723</v>
      </c>
      <c r="E1374" s="36" t="s">
        <v>69</v>
      </c>
      <c r="F1374" s="36">
        <v>2</v>
      </c>
    </row>
    <row r="1375" spans="1:6" x14ac:dyDescent="0.35">
      <c r="A1375" s="27">
        <v>42956</v>
      </c>
      <c r="B1375" s="6" t="s">
        <v>72</v>
      </c>
      <c r="C1375" s="36">
        <v>723</v>
      </c>
      <c r="D1375" s="36">
        <v>723</v>
      </c>
      <c r="E1375" s="36" t="s">
        <v>69</v>
      </c>
      <c r="F1375" s="36">
        <v>0</v>
      </c>
    </row>
    <row r="1376" spans="1:6" x14ac:dyDescent="0.35">
      <c r="A1376" s="27">
        <v>42957</v>
      </c>
      <c r="B1376" s="6" t="s">
        <v>72</v>
      </c>
      <c r="C1376" s="36">
        <v>723</v>
      </c>
      <c r="D1376" s="36">
        <v>723</v>
      </c>
      <c r="E1376" s="36" t="s">
        <v>69</v>
      </c>
      <c r="F1376" s="36">
        <v>0</v>
      </c>
    </row>
    <row r="1377" spans="1:6" x14ac:dyDescent="0.35">
      <c r="A1377" s="27">
        <v>42958</v>
      </c>
      <c r="B1377" s="6" t="s">
        <v>72</v>
      </c>
      <c r="C1377" s="36">
        <v>734</v>
      </c>
      <c r="D1377" s="36">
        <v>734</v>
      </c>
      <c r="E1377" s="36" t="s">
        <v>69</v>
      </c>
      <c r="F1377" s="36">
        <v>11</v>
      </c>
    </row>
    <row r="1378" spans="1:6" x14ac:dyDescent="0.35">
      <c r="A1378" s="27">
        <v>42959</v>
      </c>
      <c r="B1378" s="6" t="s">
        <v>72</v>
      </c>
      <c r="C1378" s="36">
        <v>752</v>
      </c>
      <c r="D1378" s="36">
        <v>752</v>
      </c>
      <c r="E1378" s="36" t="s">
        <v>69</v>
      </c>
      <c r="F1378" s="36">
        <v>18</v>
      </c>
    </row>
    <row r="1379" spans="1:6" x14ac:dyDescent="0.35">
      <c r="A1379" s="27">
        <v>42960</v>
      </c>
      <c r="B1379" s="6" t="s">
        <v>72</v>
      </c>
      <c r="C1379" s="36">
        <v>753</v>
      </c>
      <c r="D1379" s="36">
        <v>753</v>
      </c>
      <c r="E1379" s="36" t="s">
        <v>69</v>
      </c>
      <c r="F1379" s="36">
        <v>1</v>
      </c>
    </row>
    <row r="1380" spans="1:6" x14ac:dyDescent="0.35">
      <c r="A1380" s="27">
        <v>42961</v>
      </c>
      <c r="B1380" s="6" t="s">
        <v>72</v>
      </c>
      <c r="C1380" s="36">
        <v>760</v>
      </c>
      <c r="D1380" s="36">
        <v>760</v>
      </c>
      <c r="E1380" s="36" t="s">
        <v>69</v>
      </c>
      <c r="F1380" s="36">
        <v>7</v>
      </c>
    </row>
    <row r="1381" spans="1:6" x14ac:dyDescent="0.35">
      <c r="A1381" s="27">
        <v>42962</v>
      </c>
      <c r="B1381" s="6" t="s">
        <v>72</v>
      </c>
      <c r="C1381" s="36">
        <v>760</v>
      </c>
      <c r="D1381" s="36">
        <v>760</v>
      </c>
      <c r="E1381" s="36" t="s">
        <v>69</v>
      </c>
      <c r="F1381" s="36">
        <v>0</v>
      </c>
    </row>
    <row r="1382" spans="1:6" x14ac:dyDescent="0.35">
      <c r="A1382" s="27">
        <v>42963</v>
      </c>
      <c r="B1382" s="6" t="s">
        <v>72</v>
      </c>
      <c r="C1382" s="36">
        <v>788</v>
      </c>
      <c r="D1382" s="36">
        <v>788</v>
      </c>
      <c r="E1382" s="36" t="s">
        <v>69</v>
      </c>
      <c r="F1382" s="36">
        <v>28</v>
      </c>
    </row>
    <row r="1383" spans="1:6" x14ac:dyDescent="0.35">
      <c r="A1383" s="27">
        <v>42964</v>
      </c>
      <c r="B1383" s="6" t="s">
        <v>72</v>
      </c>
      <c r="C1383" s="36">
        <v>843</v>
      </c>
      <c r="D1383" s="36">
        <v>843</v>
      </c>
      <c r="E1383" s="36" t="s">
        <v>69</v>
      </c>
      <c r="F1383" s="36">
        <v>55</v>
      </c>
    </row>
    <row r="1384" spans="1:6" x14ac:dyDescent="0.35">
      <c r="A1384" s="27">
        <v>42965</v>
      </c>
      <c r="B1384" s="6" t="s">
        <v>72</v>
      </c>
      <c r="C1384" s="36">
        <v>886</v>
      </c>
      <c r="D1384" s="36">
        <v>886</v>
      </c>
      <c r="E1384" s="36" t="s">
        <v>69</v>
      </c>
      <c r="F1384" s="36">
        <v>43</v>
      </c>
    </row>
    <row r="1385" spans="1:6" x14ac:dyDescent="0.35">
      <c r="A1385" s="27">
        <v>42966</v>
      </c>
      <c r="B1385" s="6" t="s">
        <v>72</v>
      </c>
      <c r="C1385" s="36">
        <v>886</v>
      </c>
      <c r="D1385" s="36">
        <v>886</v>
      </c>
      <c r="E1385" s="36" t="s">
        <v>69</v>
      </c>
      <c r="F1385" s="36">
        <v>0</v>
      </c>
    </row>
    <row r="1386" spans="1:6" x14ac:dyDescent="0.35">
      <c r="A1386" s="27">
        <v>42967</v>
      </c>
      <c r="B1386" s="6" t="s">
        <v>72</v>
      </c>
      <c r="C1386" s="36">
        <v>887</v>
      </c>
      <c r="D1386" s="36">
        <v>887</v>
      </c>
      <c r="E1386" s="36" t="s">
        <v>69</v>
      </c>
      <c r="F1386" s="36">
        <v>1</v>
      </c>
    </row>
    <row r="1387" spans="1:6" x14ac:dyDescent="0.35">
      <c r="A1387" s="27">
        <v>42968</v>
      </c>
      <c r="B1387" s="6" t="s">
        <v>72</v>
      </c>
      <c r="C1387" s="36">
        <v>887</v>
      </c>
      <c r="D1387" s="36">
        <v>887</v>
      </c>
      <c r="E1387" s="36" t="s">
        <v>69</v>
      </c>
      <c r="F1387" s="36">
        <v>0</v>
      </c>
    </row>
    <row r="1388" spans="1:6" x14ac:dyDescent="0.35">
      <c r="A1388" s="27">
        <v>42969</v>
      </c>
      <c r="B1388" s="6" t="s">
        <v>72</v>
      </c>
      <c r="C1388" s="36">
        <v>898</v>
      </c>
      <c r="D1388" s="36">
        <v>898</v>
      </c>
      <c r="E1388" s="36" t="s">
        <v>69</v>
      </c>
      <c r="F1388" s="36">
        <v>11</v>
      </c>
    </row>
    <row r="1389" spans="1:6" x14ac:dyDescent="0.35">
      <c r="A1389" s="27">
        <v>42970</v>
      </c>
      <c r="B1389" s="6" t="s">
        <v>72</v>
      </c>
      <c r="C1389" s="36">
        <v>912</v>
      </c>
      <c r="D1389" s="36">
        <v>912</v>
      </c>
      <c r="E1389" s="36" t="s">
        <v>69</v>
      </c>
      <c r="F1389" s="36">
        <v>14</v>
      </c>
    </row>
    <row r="1390" spans="1:6" x14ac:dyDescent="0.35">
      <c r="A1390" s="27">
        <v>42971</v>
      </c>
      <c r="B1390" s="6" t="s">
        <v>72</v>
      </c>
      <c r="C1390" s="36">
        <v>916</v>
      </c>
      <c r="D1390" s="36">
        <v>916</v>
      </c>
      <c r="E1390" s="36" t="s">
        <v>69</v>
      </c>
      <c r="F1390" s="36">
        <v>4</v>
      </c>
    </row>
    <row r="1391" spans="1:6" x14ac:dyDescent="0.35">
      <c r="A1391" s="27">
        <v>42972</v>
      </c>
      <c r="B1391" s="6" t="s">
        <v>72</v>
      </c>
      <c r="C1391" s="36">
        <v>932</v>
      </c>
      <c r="D1391" s="36">
        <v>932</v>
      </c>
      <c r="E1391" s="36" t="s">
        <v>69</v>
      </c>
      <c r="F1391" s="36">
        <v>16</v>
      </c>
    </row>
    <row r="1392" spans="1:6" x14ac:dyDescent="0.35">
      <c r="A1392" s="27">
        <v>42973</v>
      </c>
      <c r="B1392" s="6" t="s">
        <v>72</v>
      </c>
      <c r="C1392" s="36">
        <v>945</v>
      </c>
      <c r="D1392" s="36">
        <v>945</v>
      </c>
      <c r="E1392" s="36" t="s">
        <v>69</v>
      </c>
      <c r="F1392" s="36">
        <v>13</v>
      </c>
    </row>
    <row r="1393" spans="1:6" x14ac:dyDescent="0.35">
      <c r="A1393" s="27">
        <v>42974</v>
      </c>
      <c r="B1393" s="6" t="s">
        <v>72</v>
      </c>
      <c r="C1393" s="36">
        <v>954</v>
      </c>
      <c r="D1393" s="36">
        <v>954</v>
      </c>
      <c r="E1393" s="36" t="s">
        <v>69</v>
      </c>
      <c r="F1393" s="36">
        <v>9</v>
      </c>
    </row>
    <row r="1394" spans="1:6" x14ac:dyDescent="0.35">
      <c r="A1394" s="27">
        <v>42975</v>
      </c>
      <c r="B1394" s="6" t="s">
        <v>72</v>
      </c>
      <c r="C1394" s="36">
        <v>967</v>
      </c>
      <c r="D1394" s="36">
        <v>967</v>
      </c>
      <c r="E1394" s="36" t="s">
        <v>69</v>
      </c>
      <c r="F1394" s="36">
        <v>13</v>
      </c>
    </row>
    <row r="1395" spans="1:6" x14ac:dyDescent="0.35">
      <c r="A1395" s="27">
        <v>42976</v>
      </c>
      <c r="B1395" s="6" t="s">
        <v>72</v>
      </c>
      <c r="C1395" s="36">
        <v>997</v>
      </c>
      <c r="D1395" s="36">
        <v>997</v>
      </c>
      <c r="E1395" s="36" t="s">
        <v>69</v>
      </c>
      <c r="F1395" s="36">
        <v>30</v>
      </c>
    </row>
    <row r="1396" spans="1:6" x14ac:dyDescent="0.35">
      <c r="A1396" s="27">
        <v>42977</v>
      </c>
      <c r="B1396" s="6" t="s">
        <v>72</v>
      </c>
      <c r="C1396" s="36">
        <v>1008</v>
      </c>
      <c r="D1396" s="36">
        <v>1008</v>
      </c>
      <c r="E1396" s="36" t="s">
        <v>69</v>
      </c>
      <c r="F1396" s="36">
        <v>11</v>
      </c>
    </row>
    <row r="1397" spans="1:6" x14ac:dyDescent="0.35">
      <c r="A1397" s="27">
        <v>42978</v>
      </c>
      <c r="B1397" s="6" t="s">
        <v>72</v>
      </c>
      <c r="C1397" s="36">
        <v>1012</v>
      </c>
      <c r="D1397" s="36">
        <v>1012</v>
      </c>
      <c r="E1397" s="36" t="s">
        <v>69</v>
      </c>
      <c r="F1397" s="36">
        <v>4</v>
      </c>
    </row>
    <row r="1398" spans="1:6" x14ac:dyDescent="0.35">
      <c r="A1398" s="27">
        <v>42979</v>
      </c>
      <c r="B1398" s="6" t="s">
        <v>72</v>
      </c>
      <c r="C1398" s="36">
        <v>1012</v>
      </c>
      <c r="D1398" s="36">
        <v>1012</v>
      </c>
      <c r="E1398" s="36" t="s">
        <v>69</v>
      </c>
      <c r="F1398" s="36">
        <v>0</v>
      </c>
    </row>
    <row r="1399" spans="1:6" x14ac:dyDescent="0.35">
      <c r="A1399" s="27">
        <v>42980</v>
      </c>
      <c r="B1399" s="6" t="s">
        <v>72</v>
      </c>
      <c r="C1399" s="36">
        <v>1040</v>
      </c>
      <c r="D1399" s="36">
        <v>1040</v>
      </c>
      <c r="E1399" s="36" t="s">
        <v>69</v>
      </c>
      <c r="F1399" s="36">
        <v>28</v>
      </c>
    </row>
    <row r="1400" spans="1:6" x14ac:dyDescent="0.35">
      <c r="A1400" s="27">
        <v>42981</v>
      </c>
      <c r="B1400" s="6" t="s">
        <v>72</v>
      </c>
      <c r="C1400" s="36">
        <v>1041</v>
      </c>
      <c r="D1400" s="36">
        <v>1041</v>
      </c>
      <c r="E1400" s="36" t="s">
        <v>69</v>
      </c>
      <c r="F1400" s="36">
        <v>1</v>
      </c>
    </row>
    <row r="1401" spans="1:6" x14ac:dyDescent="0.35">
      <c r="A1401" s="27">
        <v>42982</v>
      </c>
      <c r="B1401" s="6" t="s">
        <v>72</v>
      </c>
      <c r="C1401" s="36">
        <v>1050</v>
      </c>
      <c r="D1401" s="36">
        <v>1050</v>
      </c>
      <c r="E1401" s="36" t="s">
        <v>69</v>
      </c>
      <c r="F1401" s="36">
        <v>9</v>
      </c>
    </row>
    <row r="1402" spans="1:6" x14ac:dyDescent="0.35">
      <c r="A1402" s="27">
        <v>42983</v>
      </c>
      <c r="B1402" s="6" t="s">
        <v>72</v>
      </c>
      <c r="C1402" s="36">
        <v>1050</v>
      </c>
      <c r="D1402" s="36">
        <v>1050</v>
      </c>
      <c r="E1402" s="36" t="s">
        <v>69</v>
      </c>
      <c r="F1402" s="36">
        <v>0</v>
      </c>
    </row>
    <row r="1403" spans="1:6" x14ac:dyDescent="0.35">
      <c r="A1403" s="27">
        <v>42984</v>
      </c>
      <c r="B1403" s="6" t="s">
        <v>72</v>
      </c>
      <c r="C1403" s="36">
        <v>1078</v>
      </c>
      <c r="D1403" s="36">
        <v>1078</v>
      </c>
      <c r="E1403" s="36" t="s">
        <v>69</v>
      </c>
      <c r="F1403" s="36">
        <v>28</v>
      </c>
    </row>
    <row r="1404" spans="1:6" x14ac:dyDescent="0.35">
      <c r="A1404" s="27">
        <v>42985</v>
      </c>
      <c r="B1404" s="6" t="s">
        <v>72</v>
      </c>
      <c r="C1404" s="36">
        <v>1078</v>
      </c>
      <c r="D1404" s="36">
        <v>1078</v>
      </c>
      <c r="E1404" s="36" t="s">
        <v>69</v>
      </c>
      <c r="F1404" s="36">
        <v>0</v>
      </c>
    </row>
    <row r="1405" spans="1:6" x14ac:dyDescent="0.35">
      <c r="A1405" s="27">
        <v>42986</v>
      </c>
      <c r="B1405" s="6" t="s">
        <v>72</v>
      </c>
      <c r="C1405" s="36">
        <v>1111</v>
      </c>
      <c r="D1405" s="36">
        <v>1111</v>
      </c>
      <c r="E1405" s="36" t="s">
        <v>69</v>
      </c>
      <c r="F1405" s="36">
        <v>33</v>
      </c>
    </row>
    <row r="1406" spans="1:6" x14ac:dyDescent="0.35">
      <c r="A1406" s="27">
        <v>42987</v>
      </c>
      <c r="B1406" s="6" t="s">
        <v>72</v>
      </c>
      <c r="C1406" s="36">
        <v>1133</v>
      </c>
      <c r="D1406" s="36">
        <v>1133</v>
      </c>
      <c r="E1406" s="36" t="s">
        <v>69</v>
      </c>
      <c r="F1406" s="36">
        <v>22</v>
      </c>
    </row>
    <row r="1407" spans="1:6" x14ac:dyDescent="0.35">
      <c r="A1407" s="27">
        <v>42988</v>
      </c>
      <c r="B1407" s="6" t="s">
        <v>72</v>
      </c>
      <c r="C1407" s="36">
        <v>1133</v>
      </c>
      <c r="D1407" s="36">
        <v>1133</v>
      </c>
      <c r="E1407" s="36" t="s">
        <v>69</v>
      </c>
      <c r="F1407" s="36">
        <v>0</v>
      </c>
    </row>
    <row r="1408" spans="1:6" x14ac:dyDescent="0.35">
      <c r="A1408" s="27">
        <v>42989</v>
      </c>
      <c r="B1408" s="6" t="s">
        <v>72</v>
      </c>
      <c r="C1408" s="36">
        <v>1141</v>
      </c>
      <c r="D1408" s="36">
        <v>1141</v>
      </c>
      <c r="E1408" s="36" t="s">
        <v>69</v>
      </c>
      <c r="F1408" s="36">
        <v>8</v>
      </c>
    </row>
    <row r="1409" spans="1:6" x14ac:dyDescent="0.35">
      <c r="A1409" s="27">
        <v>42990</v>
      </c>
      <c r="B1409" s="6" t="s">
        <v>72</v>
      </c>
      <c r="C1409" s="36">
        <v>1160</v>
      </c>
      <c r="D1409" s="36">
        <v>1160</v>
      </c>
      <c r="E1409" s="36" t="s">
        <v>69</v>
      </c>
      <c r="F1409" s="36">
        <v>19</v>
      </c>
    </row>
    <row r="1410" spans="1:6" x14ac:dyDescent="0.35">
      <c r="A1410" s="27">
        <v>42991</v>
      </c>
      <c r="B1410" s="6" t="s">
        <v>72</v>
      </c>
      <c r="C1410" s="36">
        <v>1162</v>
      </c>
      <c r="D1410" s="36">
        <v>1162</v>
      </c>
      <c r="E1410" s="36" t="s">
        <v>69</v>
      </c>
      <c r="F1410" s="36">
        <v>2</v>
      </c>
    </row>
    <row r="1411" spans="1:6" x14ac:dyDescent="0.35">
      <c r="A1411" s="27">
        <v>42992</v>
      </c>
      <c r="B1411" s="6" t="s">
        <v>72</v>
      </c>
      <c r="C1411" s="36">
        <v>1166</v>
      </c>
      <c r="D1411" s="36">
        <v>1166</v>
      </c>
      <c r="E1411" s="36" t="s">
        <v>69</v>
      </c>
      <c r="F1411" s="36">
        <v>4</v>
      </c>
    </row>
    <row r="1412" spans="1:6" x14ac:dyDescent="0.35">
      <c r="A1412" s="27">
        <v>42993</v>
      </c>
      <c r="B1412" s="6" t="s">
        <v>72</v>
      </c>
      <c r="C1412" s="36">
        <v>1210</v>
      </c>
      <c r="D1412" s="36">
        <v>1210</v>
      </c>
      <c r="E1412" s="36" t="s">
        <v>69</v>
      </c>
      <c r="F1412" s="36">
        <v>44</v>
      </c>
    </row>
    <row r="1413" spans="1:6" x14ac:dyDescent="0.35">
      <c r="A1413" s="27">
        <v>42994</v>
      </c>
      <c r="B1413" s="6" t="s">
        <v>72</v>
      </c>
      <c r="C1413" s="36">
        <v>1219</v>
      </c>
      <c r="D1413" s="36">
        <v>1219</v>
      </c>
      <c r="E1413" s="36" t="s">
        <v>69</v>
      </c>
      <c r="F1413" s="36">
        <v>9</v>
      </c>
    </row>
    <row r="1414" spans="1:6" x14ac:dyDescent="0.35">
      <c r="A1414" s="27">
        <v>42995</v>
      </c>
      <c r="B1414" s="6" t="s">
        <v>72</v>
      </c>
      <c r="C1414" s="36">
        <v>1230</v>
      </c>
      <c r="D1414" s="36">
        <v>1230</v>
      </c>
      <c r="E1414" s="36" t="s">
        <v>69</v>
      </c>
      <c r="F1414" s="36">
        <v>11</v>
      </c>
    </row>
    <row r="1415" spans="1:6" x14ac:dyDescent="0.35">
      <c r="A1415" s="27">
        <v>42996</v>
      </c>
      <c r="B1415" s="6" t="s">
        <v>72</v>
      </c>
      <c r="C1415" s="36">
        <v>1232</v>
      </c>
      <c r="D1415" s="36">
        <v>1232</v>
      </c>
      <c r="E1415" s="36" t="s">
        <v>69</v>
      </c>
      <c r="F1415" s="36">
        <v>2</v>
      </c>
    </row>
    <row r="1416" spans="1:6" x14ac:dyDescent="0.35">
      <c r="A1416" s="27">
        <v>42997</v>
      </c>
      <c r="B1416" s="6" t="s">
        <v>72</v>
      </c>
      <c r="C1416" s="36">
        <v>1232</v>
      </c>
      <c r="D1416" s="36">
        <v>1232</v>
      </c>
      <c r="E1416" s="36" t="s">
        <v>69</v>
      </c>
      <c r="F1416" s="36">
        <v>0</v>
      </c>
    </row>
    <row r="1417" spans="1:6" x14ac:dyDescent="0.35">
      <c r="A1417" s="27">
        <v>42998</v>
      </c>
      <c r="B1417" s="6" t="s">
        <v>72</v>
      </c>
      <c r="C1417" s="36">
        <v>1232</v>
      </c>
      <c r="D1417" s="36">
        <v>1232</v>
      </c>
      <c r="E1417" s="36" t="s">
        <v>69</v>
      </c>
      <c r="F1417" s="36">
        <v>0</v>
      </c>
    </row>
    <row r="1418" spans="1:6" x14ac:dyDescent="0.35">
      <c r="A1418" s="27">
        <v>42999</v>
      </c>
      <c r="B1418" s="6" t="s">
        <v>72</v>
      </c>
      <c r="C1418" s="36">
        <v>1239</v>
      </c>
      <c r="D1418" s="36">
        <v>1239</v>
      </c>
      <c r="E1418" s="36" t="s">
        <v>69</v>
      </c>
      <c r="F1418" s="36">
        <v>7</v>
      </c>
    </row>
    <row r="1419" spans="1:6" x14ac:dyDescent="0.35">
      <c r="A1419" s="27">
        <v>43000</v>
      </c>
      <c r="B1419" s="6" t="s">
        <v>72</v>
      </c>
      <c r="C1419" s="36">
        <v>1263</v>
      </c>
      <c r="D1419" s="36">
        <v>1263</v>
      </c>
      <c r="E1419" s="36" t="s">
        <v>69</v>
      </c>
      <c r="F1419" s="36">
        <v>24</v>
      </c>
    </row>
    <row r="1420" spans="1:6" x14ac:dyDescent="0.35">
      <c r="A1420" s="27">
        <v>43001</v>
      </c>
      <c r="B1420" s="6" t="s">
        <v>72</v>
      </c>
      <c r="C1420" s="36">
        <v>1264</v>
      </c>
      <c r="D1420" s="36">
        <v>1264</v>
      </c>
      <c r="E1420" s="36" t="s">
        <v>69</v>
      </c>
      <c r="F1420" s="36">
        <v>1</v>
      </c>
    </row>
    <row r="1421" spans="1:6" x14ac:dyDescent="0.35">
      <c r="A1421" s="27">
        <v>43002</v>
      </c>
      <c r="B1421" s="6" t="s">
        <v>72</v>
      </c>
      <c r="C1421" s="36">
        <v>1264</v>
      </c>
      <c r="D1421" s="36">
        <v>1264</v>
      </c>
      <c r="E1421" s="36" t="s">
        <v>69</v>
      </c>
      <c r="F1421" s="36">
        <v>0</v>
      </c>
    </row>
    <row r="1422" spans="1:6" x14ac:dyDescent="0.35">
      <c r="A1422" s="27">
        <v>43003</v>
      </c>
      <c r="B1422" s="6" t="s">
        <v>72</v>
      </c>
      <c r="C1422" s="36">
        <v>1277</v>
      </c>
      <c r="D1422" s="36">
        <v>1277</v>
      </c>
      <c r="E1422" s="36" t="s">
        <v>69</v>
      </c>
      <c r="F1422" s="36">
        <v>13</v>
      </c>
    </row>
    <row r="1423" spans="1:6" x14ac:dyDescent="0.35">
      <c r="A1423" s="27">
        <v>43004</v>
      </c>
      <c r="B1423" s="6" t="s">
        <v>72</v>
      </c>
      <c r="C1423" s="36">
        <v>1278</v>
      </c>
      <c r="D1423" s="36">
        <v>1278</v>
      </c>
      <c r="E1423" s="36" t="s">
        <v>69</v>
      </c>
      <c r="F1423" s="36">
        <v>1</v>
      </c>
    </row>
    <row r="1424" spans="1:6" x14ac:dyDescent="0.35">
      <c r="A1424" s="27">
        <v>43005</v>
      </c>
      <c r="B1424" s="6" t="s">
        <v>72</v>
      </c>
      <c r="C1424" s="36">
        <v>1288</v>
      </c>
      <c r="D1424" s="36">
        <v>1288</v>
      </c>
      <c r="E1424" s="36" t="s">
        <v>69</v>
      </c>
      <c r="F1424" s="36">
        <v>10</v>
      </c>
    </row>
    <row r="1425" spans="1:6" x14ac:dyDescent="0.35">
      <c r="A1425" s="27">
        <v>43006</v>
      </c>
      <c r="B1425" s="6" t="s">
        <v>72</v>
      </c>
      <c r="C1425" s="36">
        <v>1291</v>
      </c>
      <c r="D1425" s="36">
        <v>1291</v>
      </c>
      <c r="E1425" s="36" t="s">
        <v>69</v>
      </c>
      <c r="F1425" s="36">
        <v>3</v>
      </c>
    </row>
    <row r="1426" spans="1:6" x14ac:dyDescent="0.35">
      <c r="A1426" s="27">
        <v>43007</v>
      </c>
      <c r="B1426" s="6" t="s">
        <v>72</v>
      </c>
      <c r="C1426" s="36">
        <v>1309</v>
      </c>
      <c r="D1426" s="36">
        <v>1309</v>
      </c>
      <c r="E1426" s="36" t="s">
        <v>69</v>
      </c>
      <c r="F1426" s="36">
        <v>18</v>
      </c>
    </row>
    <row r="1427" spans="1:6" x14ac:dyDescent="0.35">
      <c r="A1427" s="27">
        <v>43008</v>
      </c>
      <c r="B1427" s="6" t="s">
        <v>72</v>
      </c>
      <c r="C1427" s="36">
        <v>1324</v>
      </c>
      <c r="D1427" s="36">
        <v>1324</v>
      </c>
      <c r="E1427" s="36" t="s">
        <v>69</v>
      </c>
      <c r="F1427" s="36">
        <v>15</v>
      </c>
    </row>
    <row r="1428" spans="1:6" x14ac:dyDescent="0.35">
      <c r="A1428" s="27">
        <v>43009</v>
      </c>
      <c r="B1428" s="6" t="s">
        <v>72</v>
      </c>
      <c r="C1428" s="36">
        <v>1329</v>
      </c>
      <c r="D1428" s="36">
        <v>1329</v>
      </c>
      <c r="E1428" s="36" t="s">
        <v>69</v>
      </c>
      <c r="F1428" s="36">
        <v>5</v>
      </c>
    </row>
    <row r="1429" spans="1:6" x14ac:dyDescent="0.35">
      <c r="A1429" s="27">
        <v>43010</v>
      </c>
      <c r="B1429" s="6" t="s">
        <v>72</v>
      </c>
      <c r="C1429" s="36">
        <v>1363</v>
      </c>
      <c r="D1429" s="36">
        <v>1363</v>
      </c>
      <c r="E1429" s="36" t="s">
        <v>69</v>
      </c>
      <c r="F1429" s="36">
        <v>34</v>
      </c>
    </row>
    <row r="1430" spans="1:6" x14ac:dyDescent="0.35">
      <c r="A1430" s="27">
        <v>43011</v>
      </c>
      <c r="B1430" s="6" t="s">
        <v>72</v>
      </c>
      <c r="C1430" s="36">
        <v>1393</v>
      </c>
      <c r="D1430" s="36">
        <v>1393</v>
      </c>
      <c r="E1430" s="36" t="s">
        <v>69</v>
      </c>
      <c r="F1430" s="36">
        <v>30</v>
      </c>
    </row>
    <row r="1431" spans="1:6" x14ac:dyDescent="0.35">
      <c r="A1431" s="27">
        <v>43012</v>
      </c>
      <c r="B1431" s="6" t="s">
        <v>72</v>
      </c>
      <c r="C1431" s="36">
        <v>1393</v>
      </c>
      <c r="D1431" s="36">
        <v>1393</v>
      </c>
      <c r="E1431" s="36" t="s">
        <v>69</v>
      </c>
      <c r="F1431" s="36">
        <v>0</v>
      </c>
    </row>
    <row r="1432" spans="1:6" x14ac:dyDescent="0.35">
      <c r="A1432" s="27">
        <v>43013</v>
      </c>
      <c r="B1432" s="6" t="s">
        <v>72</v>
      </c>
      <c r="C1432" s="36">
        <v>1395</v>
      </c>
      <c r="D1432" s="36">
        <v>1395</v>
      </c>
      <c r="E1432" s="36" t="s">
        <v>69</v>
      </c>
      <c r="F1432" s="36">
        <v>2</v>
      </c>
    </row>
    <row r="1433" spans="1:6" x14ac:dyDescent="0.35">
      <c r="A1433" s="27">
        <v>43014</v>
      </c>
      <c r="B1433" s="6" t="s">
        <v>72</v>
      </c>
      <c r="C1433" s="36">
        <v>1396</v>
      </c>
      <c r="D1433" s="36">
        <v>1396</v>
      </c>
      <c r="E1433" s="36" t="s">
        <v>69</v>
      </c>
      <c r="F1433" s="36">
        <v>1</v>
      </c>
    </row>
    <row r="1434" spans="1:6" x14ac:dyDescent="0.35">
      <c r="A1434" s="27">
        <v>43015</v>
      </c>
      <c r="B1434" s="6" t="s">
        <v>72</v>
      </c>
      <c r="C1434" s="36">
        <v>1396</v>
      </c>
      <c r="D1434" s="36">
        <v>1396</v>
      </c>
      <c r="E1434" s="36" t="s">
        <v>69</v>
      </c>
      <c r="F1434" s="36">
        <v>0</v>
      </c>
    </row>
    <row r="1435" spans="1:6" x14ac:dyDescent="0.35">
      <c r="A1435" s="27">
        <v>43016</v>
      </c>
      <c r="B1435" s="6" t="s">
        <v>72</v>
      </c>
      <c r="C1435" s="36">
        <v>1425</v>
      </c>
      <c r="D1435" s="36">
        <v>1425</v>
      </c>
      <c r="E1435" s="36" t="s">
        <v>69</v>
      </c>
      <c r="F1435" s="36">
        <v>29</v>
      </c>
    </row>
    <row r="1436" spans="1:6" x14ac:dyDescent="0.35">
      <c r="A1436" s="27">
        <v>43017</v>
      </c>
      <c r="B1436" s="6" t="s">
        <v>72</v>
      </c>
      <c r="C1436" s="36">
        <v>1425</v>
      </c>
      <c r="D1436" s="36">
        <v>1425</v>
      </c>
      <c r="E1436" s="36" t="s">
        <v>69</v>
      </c>
      <c r="F1436" s="36">
        <v>0</v>
      </c>
    </row>
    <row r="1437" spans="1:6" x14ac:dyDescent="0.35">
      <c r="A1437" s="27">
        <v>43018</v>
      </c>
      <c r="B1437" s="6" t="s">
        <v>72</v>
      </c>
      <c r="C1437" s="36">
        <v>1435</v>
      </c>
      <c r="D1437" s="36">
        <v>1435</v>
      </c>
      <c r="E1437" s="36" t="s">
        <v>69</v>
      </c>
      <c r="F1437" s="36">
        <v>10</v>
      </c>
    </row>
    <row r="1438" spans="1:6" x14ac:dyDescent="0.35">
      <c r="A1438" s="27">
        <v>43019</v>
      </c>
      <c r="B1438" s="6" t="s">
        <v>72</v>
      </c>
      <c r="C1438" s="36">
        <v>1435</v>
      </c>
      <c r="D1438" s="36">
        <v>1435</v>
      </c>
      <c r="E1438" s="36" t="s">
        <v>69</v>
      </c>
      <c r="F1438" s="36">
        <v>0</v>
      </c>
    </row>
    <row r="1439" spans="1:6" x14ac:dyDescent="0.35">
      <c r="A1439" s="27">
        <v>43020</v>
      </c>
      <c r="B1439" s="6" t="s">
        <v>72</v>
      </c>
      <c r="C1439" s="36">
        <v>1447</v>
      </c>
      <c r="D1439" s="36">
        <v>1447</v>
      </c>
      <c r="E1439" s="36" t="s">
        <v>69</v>
      </c>
      <c r="F1439" s="36">
        <v>12</v>
      </c>
    </row>
    <row r="1440" spans="1:6" x14ac:dyDescent="0.35">
      <c r="A1440" s="27">
        <v>43021</v>
      </c>
      <c r="B1440" s="6" t="s">
        <v>72</v>
      </c>
      <c r="C1440" s="36">
        <v>1447</v>
      </c>
      <c r="D1440" s="36">
        <v>1447</v>
      </c>
      <c r="E1440" s="36" t="s">
        <v>69</v>
      </c>
      <c r="F1440" s="36">
        <v>0</v>
      </c>
    </row>
    <row r="1441" spans="1:6" x14ac:dyDescent="0.35">
      <c r="A1441" s="27">
        <v>43022</v>
      </c>
      <c r="B1441" s="6" t="s">
        <v>72</v>
      </c>
      <c r="C1441" s="36">
        <v>1447</v>
      </c>
      <c r="D1441" s="36">
        <v>1447</v>
      </c>
      <c r="E1441" s="36" t="s">
        <v>69</v>
      </c>
      <c r="F1441" s="36">
        <v>0</v>
      </c>
    </row>
    <row r="1442" spans="1:6" x14ac:dyDescent="0.35">
      <c r="A1442" s="27">
        <v>43023</v>
      </c>
      <c r="B1442" s="6" t="s">
        <v>72</v>
      </c>
      <c r="C1442" s="36">
        <v>1453</v>
      </c>
      <c r="D1442" s="36">
        <v>1453</v>
      </c>
      <c r="E1442" s="36" t="s">
        <v>69</v>
      </c>
      <c r="F1442" s="36">
        <v>6</v>
      </c>
    </row>
    <row r="1443" spans="1:6" x14ac:dyDescent="0.35">
      <c r="A1443" s="27">
        <v>43024</v>
      </c>
      <c r="B1443" s="6" t="s">
        <v>72</v>
      </c>
      <c r="C1443" s="36">
        <v>1453</v>
      </c>
      <c r="D1443" s="36">
        <v>1453</v>
      </c>
      <c r="E1443" s="36" t="s">
        <v>69</v>
      </c>
      <c r="F1443" s="36">
        <v>0</v>
      </c>
    </row>
    <row r="1444" spans="1:6" x14ac:dyDescent="0.35">
      <c r="A1444" s="27">
        <v>43025</v>
      </c>
      <c r="B1444" s="6" t="s">
        <v>72</v>
      </c>
      <c r="C1444" s="36">
        <v>1453</v>
      </c>
      <c r="D1444" s="36">
        <v>1453</v>
      </c>
      <c r="E1444" s="36" t="s">
        <v>69</v>
      </c>
      <c r="F1444" s="36">
        <v>0</v>
      </c>
    </row>
    <row r="1445" spans="1:6" x14ac:dyDescent="0.35">
      <c r="A1445" s="27">
        <v>43026</v>
      </c>
      <c r="B1445" s="6" t="s">
        <v>72</v>
      </c>
      <c r="C1445" s="36">
        <v>1453</v>
      </c>
      <c r="D1445" s="36">
        <v>1453</v>
      </c>
      <c r="E1445" s="36" t="s">
        <v>69</v>
      </c>
      <c r="F1445" s="36">
        <v>0</v>
      </c>
    </row>
    <row r="1446" spans="1:6" x14ac:dyDescent="0.35">
      <c r="A1446" s="27">
        <v>43027</v>
      </c>
      <c r="B1446" s="6" t="s">
        <v>72</v>
      </c>
      <c r="C1446" s="36">
        <v>1460</v>
      </c>
      <c r="D1446" s="36">
        <v>1460</v>
      </c>
      <c r="E1446" s="36" t="s">
        <v>69</v>
      </c>
      <c r="F1446" s="36">
        <v>7</v>
      </c>
    </row>
    <row r="1447" spans="1:6" x14ac:dyDescent="0.35">
      <c r="A1447" s="27">
        <v>43028</v>
      </c>
      <c r="B1447" s="6" t="s">
        <v>72</v>
      </c>
      <c r="C1447" s="36">
        <v>1460</v>
      </c>
      <c r="D1447" s="36">
        <v>1460</v>
      </c>
      <c r="E1447" s="36" t="s">
        <v>69</v>
      </c>
      <c r="F1447" s="36">
        <v>0</v>
      </c>
    </row>
    <row r="1448" spans="1:6" x14ac:dyDescent="0.35">
      <c r="A1448" s="27">
        <v>43029</v>
      </c>
      <c r="B1448" s="6" t="s">
        <v>72</v>
      </c>
      <c r="C1448" s="36">
        <v>1472</v>
      </c>
      <c r="D1448" s="36">
        <v>1472</v>
      </c>
      <c r="E1448" s="36" t="s">
        <v>69</v>
      </c>
      <c r="F1448" s="36">
        <v>12</v>
      </c>
    </row>
    <row r="1449" spans="1:6" x14ac:dyDescent="0.35">
      <c r="A1449" s="27">
        <v>43030</v>
      </c>
      <c r="B1449" s="6" t="s">
        <v>72</v>
      </c>
      <c r="C1449" s="36">
        <v>1483</v>
      </c>
      <c r="D1449" s="36">
        <v>1483</v>
      </c>
      <c r="E1449" s="36" t="s">
        <v>69</v>
      </c>
      <c r="F1449" s="36">
        <v>11</v>
      </c>
    </row>
    <row r="1450" spans="1:6" x14ac:dyDescent="0.35">
      <c r="A1450" s="27">
        <v>43031</v>
      </c>
      <c r="B1450" s="6" t="s">
        <v>72</v>
      </c>
      <c r="C1450" s="36">
        <v>1498</v>
      </c>
      <c r="D1450" s="36">
        <v>1498</v>
      </c>
      <c r="E1450" s="36" t="s">
        <v>69</v>
      </c>
      <c r="F1450" s="36">
        <v>15</v>
      </c>
    </row>
    <row r="1451" spans="1:6" x14ac:dyDescent="0.35">
      <c r="A1451" s="27">
        <v>43032</v>
      </c>
      <c r="B1451" s="6" t="s">
        <v>72</v>
      </c>
      <c r="C1451" s="36">
        <v>1498</v>
      </c>
      <c r="D1451" s="36">
        <v>1498</v>
      </c>
      <c r="E1451" s="36" t="s">
        <v>69</v>
      </c>
      <c r="F1451" s="36">
        <v>0</v>
      </c>
    </row>
    <row r="1452" spans="1:6" x14ac:dyDescent="0.35">
      <c r="A1452" s="27">
        <v>43033</v>
      </c>
      <c r="B1452" s="6" t="s">
        <v>72</v>
      </c>
      <c r="C1452" s="36">
        <v>1498</v>
      </c>
      <c r="D1452" s="36">
        <v>1498</v>
      </c>
      <c r="E1452" s="36" t="s">
        <v>69</v>
      </c>
      <c r="F1452" s="36">
        <v>0</v>
      </c>
    </row>
    <row r="1453" spans="1:6" x14ac:dyDescent="0.35">
      <c r="A1453" s="27">
        <v>43034</v>
      </c>
      <c r="B1453" s="6" t="s">
        <v>72</v>
      </c>
      <c r="C1453" s="36">
        <v>1506</v>
      </c>
      <c r="D1453" s="36">
        <v>1506</v>
      </c>
      <c r="E1453" s="36" t="s">
        <v>69</v>
      </c>
      <c r="F1453" s="36">
        <v>8</v>
      </c>
    </row>
    <row r="1454" spans="1:6" x14ac:dyDescent="0.35">
      <c r="A1454" s="27">
        <v>43035</v>
      </c>
      <c r="B1454" s="6" t="s">
        <v>72</v>
      </c>
      <c r="C1454" s="36">
        <v>1506</v>
      </c>
      <c r="D1454" s="36">
        <v>1506</v>
      </c>
      <c r="E1454" s="36" t="s">
        <v>69</v>
      </c>
      <c r="F1454" s="36">
        <v>0</v>
      </c>
    </row>
    <row r="1455" spans="1:6" x14ac:dyDescent="0.35">
      <c r="A1455" s="27">
        <v>43036</v>
      </c>
      <c r="B1455" s="6" t="s">
        <v>72</v>
      </c>
      <c r="C1455" s="36">
        <v>1506</v>
      </c>
      <c r="D1455" s="36">
        <v>1506</v>
      </c>
      <c r="E1455" s="36" t="s">
        <v>69</v>
      </c>
      <c r="F1455" s="36">
        <v>0</v>
      </c>
    </row>
    <row r="1456" spans="1:6" x14ac:dyDescent="0.35">
      <c r="A1456" s="27">
        <v>43037</v>
      </c>
      <c r="B1456" s="6" t="s">
        <v>72</v>
      </c>
      <c r="C1456" s="36">
        <v>1506</v>
      </c>
      <c r="D1456" s="36">
        <v>1506</v>
      </c>
      <c r="E1456" s="36" t="s">
        <v>69</v>
      </c>
      <c r="F1456" s="36">
        <v>0</v>
      </c>
    </row>
    <row r="1457" spans="1:6" x14ac:dyDescent="0.35">
      <c r="A1457" s="27">
        <v>43038</v>
      </c>
      <c r="B1457" s="6" t="s">
        <v>72</v>
      </c>
      <c r="C1457" s="36">
        <v>1515</v>
      </c>
      <c r="D1457" s="36">
        <v>1515</v>
      </c>
      <c r="E1457" s="36" t="s">
        <v>69</v>
      </c>
      <c r="F1457" s="36">
        <v>9</v>
      </c>
    </row>
    <row r="1458" spans="1:6" x14ac:dyDescent="0.35">
      <c r="A1458" s="27">
        <v>43039</v>
      </c>
      <c r="B1458" s="6" t="s">
        <v>72</v>
      </c>
      <c r="C1458" s="36">
        <v>1515</v>
      </c>
      <c r="D1458" s="36">
        <v>1515</v>
      </c>
      <c r="E1458" s="36" t="s">
        <v>69</v>
      </c>
      <c r="F1458" s="36">
        <v>0</v>
      </c>
    </row>
    <row r="1459" spans="1:6" x14ac:dyDescent="0.35">
      <c r="A1459" s="27">
        <v>43040</v>
      </c>
      <c r="B1459" s="6" t="s">
        <v>72</v>
      </c>
      <c r="C1459" s="36">
        <v>1517</v>
      </c>
      <c r="D1459" s="36">
        <v>1517</v>
      </c>
      <c r="E1459" s="36" t="s">
        <v>69</v>
      </c>
      <c r="F1459" s="36">
        <v>2</v>
      </c>
    </row>
    <row r="1460" spans="1:6" x14ac:dyDescent="0.35">
      <c r="A1460" s="27">
        <v>43041</v>
      </c>
      <c r="B1460" s="6" t="s">
        <v>72</v>
      </c>
      <c r="C1460" s="36">
        <v>1524</v>
      </c>
      <c r="D1460" s="36">
        <v>1524</v>
      </c>
      <c r="E1460" s="36" t="s">
        <v>69</v>
      </c>
      <c r="F1460" s="36">
        <v>7</v>
      </c>
    </row>
    <row r="1461" spans="1:6" x14ac:dyDescent="0.35">
      <c r="A1461" s="27">
        <v>43042</v>
      </c>
      <c r="B1461" s="6" t="s">
        <v>72</v>
      </c>
      <c r="C1461" s="36">
        <v>1526</v>
      </c>
      <c r="D1461" s="36">
        <v>1526</v>
      </c>
      <c r="E1461" s="36" t="s">
        <v>69</v>
      </c>
      <c r="F1461" s="36">
        <v>2</v>
      </c>
    </row>
    <row r="1462" spans="1:6" x14ac:dyDescent="0.35">
      <c r="A1462" s="27">
        <v>43043</v>
      </c>
      <c r="B1462" s="6" t="s">
        <v>72</v>
      </c>
      <c r="C1462" s="36">
        <v>1526</v>
      </c>
      <c r="D1462" s="36">
        <v>1526</v>
      </c>
      <c r="E1462" s="36" t="s">
        <v>69</v>
      </c>
      <c r="F1462" s="36">
        <v>0</v>
      </c>
    </row>
    <row r="1463" spans="1:6" x14ac:dyDescent="0.35">
      <c r="A1463" s="27">
        <v>43044</v>
      </c>
      <c r="B1463" s="6" t="s">
        <v>72</v>
      </c>
      <c r="C1463" s="36">
        <v>1526</v>
      </c>
      <c r="D1463" s="36">
        <v>1526</v>
      </c>
      <c r="E1463" s="36" t="s">
        <v>69</v>
      </c>
      <c r="F1463" s="36">
        <v>0</v>
      </c>
    </row>
    <row r="1464" spans="1:6" x14ac:dyDescent="0.35">
      <c r="A1464" s="27">
        <v>43045</v>
      </c>
      <c r="B1464" s="6" t="s">
        <v>72</v>
      </c>
      <c r="C1464" s="36">
        <v>1526</v>
      </c>
      <c r="D1464" s="36">
        <v>1526</v>
      </c>
      <c r="E1464" s="36" t="s">
        <v>69</v>
      </c>
      <c r="F1464" s="36">
        <v>0</v>
      </c>
    </row>
    <row r="1465" spans="1:6" x14ac:dyDescent="0.35">
      <c r="A1465" s="27">
        <v>43046</v>
      </c>
      <c r="B1465" s="6" t="s">
        <v>72</v>
      </c>
      <c r="C1465" s="36">
        <v>1526</v>
      </c>
      <c r="D1465" s="36">
        <v>1526</v>
      </c>
      <c r="E1465" s="36" t="s">
        <v>69</v>
      </c>
      <c r="F1465" s="36">
        <v>0</v>
      </c>
    </row>
    <row r="1466" spans="1:6" x14ac:dyDescent="0.35">
      <c r="A1466" s="27">
        <v>43047</v>
      </c>
      <c r="B1466" s="6" t="s">
        <v>72</v>
      </c>
      <c r="C1466" s="36">
        <v>1532</v>
      </c>
      <c r="D1466" s="36">
        <v>1532</v>
      </c>
      <c r="E1466" s="36" t="s">
        <v>69</v>
      </c>
      <c r="F1466" s="36">
        <v>6</v>
      </c>
    </row>
    <row r="1467" spans="1:6" x14ac:dyDescent="0.35">
      <c r="A1467" s="27">
        <v>43048</v>
      </c>
      <c r="B1467" s="6" t="s">
        <v>72</v>
      </c>
      <c r="C1467" s="36">
        <v>1532</v>
      </c>
      <c r="D1467" s="36">
        <v>1532</v>
      </c>
      <c r="E1467" s="36" t="s">
        <v>69</v>
      </c>
      <c r="F1467" s="36">
        <v>0</v>
      </c>
    </row>
    <row r="1468" spans="1:6" x14ac:dyDescent="0.35">
      <c r="A1468" s="27">
        <v>43049</v>
      </c>
      <c r="B1468" s="6" t="s">
        <v>72</v>
      </c>
      <c r="C1468" s="36">
        <v>1532</v>
      </c>
      <c r="D1468" s="36">
        <v>1532</v>
      </c>
      <c r="E1468" s="36" t="s">
        <v>69</v>
      </c>
      <c r="F1468" s="36">
        <v>0</v>
      </c>
    </row>
    <row r="1469" spans="1:6" x14ac:dyDescent="0.35">
      <c r="A1469" s="27">
        <v>43050</v>
      </c>
      <c r="B1469" s="6" t="s">
        <v>72</v>
      </c>
      <c r="C1469" s="36">
        <v>1546</v>
      </c>
      <c r="D1469" s="36">
        <v>1546</v>
      </c>
      <c r="E1469" s="36" t="s">
        <v>69</v>
      </c>
      <c r="F1469" s="36">
        <v>14</v>
      </c>
    </row>
    <row r="1470" spans="1:6" x14ac:dyDescent="0.35">
      <c r="A1470" s="27">
        <v>43051</v>
      </c>
      <c r="B1470" s="6" t="s">
        <v>72</v>
      </c>
      <c r="C1470" s="36">
        <v>1546</v>
      </c>
      <c r="D1470" s="36">
        <v>1546</v>
      </c>
      <c r="E1470" s="36" t="s">
        <v>69</v>
      </c>
      <c r="F1470" s="36">
        <v>0</v>
      </c>
    </row>
    <row r="1471" spans="1:6" x14ac:dyDescent="0.35">
      <c r="A1471" s="27">
        <v>43052</v>
      </c>
      <c r="B1471" s="6" t="s">
        <v>72</v>
      </c>
      <c r="C1471" s="36">
        <v>1546</v>
      </c>
      <c r="D1471" s="36">
        <v>1546</v>
      </c>
      <c r="E1471" s="36" t="s">
        <v>69</v>
      </c>
      <c r="F1471" s="36">
        <v>0</v>
      </c>
    </row>
    <row r="1472" spans="1:6" x14ac:dyDescent="0.35">
      <c r="A1472" s="27">
        <v>43053</v>
      </c>
      <c r="B1472" s="6" t="s">
        <v>72</v>
      </c>
      <c r="C1472" s="36">
        <v>1546</v>
      </c>
      <c r="D1472" s="36">
        <v>1546</v>
      </c>
      <c r="E1472" s="36" t="s">
        <v>69</v>
      </c>
      <c r="F1472" s="36">
        <v>0</v>
      </c>
    </row>
    <row r="1473" spans="1:6" x14ac:dyDescent="0.35">
      <c r="A1473" s="27">
        <v>43054</v>
      </c>
      <c r="B1473" s="6" t="s">
        <v>72</v>
      </c>
      <c r="C1473" s="36">
        <v>1546</v>
      </c>
      <c r="D1473" s="36">
        <v>1546</v>
      </c>
      <c r="E1473" s="36" t="s">
        <v>69</v>
      </c>
      <c r="F1473" s="36">
        <v>0</v>
      </c>
    </row>
    <row r="1474" spans="1:6" x14ac:dyDescent="0.35">
      <c r="A1474" s="27">
        <v>43055</v>
      </c>
      <c r="B1474" s="6" t="s">
        <v>72</v>
      </c>
      <c r="C1474" s="36">
        <v>1552</v>
      </c>
      <c r="D1474" s="36">
        <v>1552</v>
      </c>
      <c r="E1474" s="36" t="s">
        <v>69</v>
      </c>
      <c r="F1474" s="36">
        <v>6</v>
      </c>
    </row>
    <row r="1475" spans="1:6" x14ac:dyDescent="0.35">
      <c r="A1475" s="27">
        <v>43056</v>
      </c>
      <c r="B1475" s="6" t="s">
        <v>72</v>
      </c>
      <c r="C1475" s="36">
        <v>1552</v>
      </c>
      <c r="D1475" s="36">
        <v>1552</v>
      </c>
      <c r="E1475" s="36" t="s">
        <v>69</v>
      </c>
      <c r="F1475" s="36">
        <v>0</v>
      </c>
    </row>
    <row r="1476" spans="1:6" x14ac:dyDescent="0.35">
      <c r="A1476" s="27">
        <v>43057</v>
      </c>
      <c r="B1476" s="6" t="s">
        <v>72</v>
      </c>
      <c r="C1476" s="36">
        <v>1552</v>
      </c>
      <c r="D1476" s="36">
        <v>1552</v>
      </c>
      <c r="E1476" s="36" t="s">
        <v>69</v>
      </c>
      <c r="F1476" s="36">
        <v>0</v>
      </c>
    </row>
    <row r="1477" spans="1:6" x14ac:dyDescent="0.35">
      <c r="A1477" s="27">
        <v>43058</v>
      </c>
      <c r="B1477" s="6" t="s">
        <v>72</v>
      </c>
      <c r="C1477" s="36">
        <v>1553</v>
      </c>
      <c r="D1477" s="36">
        <v>1553</v>
      </c>
      <c r="E1477" s="36" t="s">
        <v>69</v>
      </c>
      <c r="F1477" s="36">
        <v>1</v>
      </c>
    </row>
    <row r="1478" spans="1:6" x14ac:dyDescent="0.35">
      <c r="A1478" s="27">
        <v>43059</v>
      </c>
      <c r="B1478" s="6" t="s">
        <v>72</v>
      </c>
      <c r="C1478" s="36">
        <v>1553</v>
      </c>
      <c r="D1478" s="36">
        <v>1553</v>
      </c>
      <c r="E1478" s="36" t="s">
        <v>69</v>
      </c>
      <c r="F1478" s="36">
        <v>0</v>
      </c>
    </row>
    <row r="1479" spans="1:6" x14ac:dyDescent="0.35">
      <c r="A1479" s="27">
        <v>43060</v>
      </c>
      <c r="B1479" s="6" t="s">
        <v>72</v>
      </c>
      <c r="C1479" s="36">
        <v>1553</v>
      </c>
      <c r="D1479" s="36">
        <v>1553</v>
      </c>
      <c r="E1479" s="36" t="s">
        <v>69</v>
      </c>
      <c r="F1479" s="36">
        <v>0</v>
      </c>
    </row>
    <row r="1480" spans="1:6" x14ac:dyDescent="0.35">
      <c r="A1480" s="27">
        <v>43061</v>
      </c>
      <c r="B1480" s="6" t="s">
        <v>72</v>
      </c>
      <c r="C1480" s="36">
        <v>1553</v>
      </c>
      <c r="D1480" s="36">
        <v>1553</v>
      </c>
      <c r="E1480" s="36" t="s">
        <v>69</v>
      </c>
      <c r="F1480" s="36">
        <v>0</v>
      </c>
    </row>
    <row r="1481" spans="1:6" x14ac:dyDescent="0.35">
      <c r="A1481" s="27">
        <v>43062</v>
      </c>
      <c r="B1481" s="6" t="s">
        <v>72</v>
      </c>
      <c r="C1481" s="36">
        <v>1553</v>
      </c>
      <c r="D1481" s="36">
        <v>1553</v>
      </c>
      <c r="E1481" s="36" t="s">
        <v>69</v>
      </c>
      <c r="F1481" s="36">
        <v>0</v>
      </c>
    </row>
    <row r="1482" spans="1:6" x14ac:dyDescent="0.35">
      <c r="A1482" s="27">
        <v>43063</v>
      </c>
      <c r="B1482" s="6" t="s">
        <v>72</v>
      </c>
      <c r="C1482" s="36">
        <v>1553</v>
      </c>
      <c r="D1482" s="36">
        <v>1553</v>
      </c>
      <c r="E1482" s="36" t="s">
        <v>69</v>
      </c>
      <c r="F1482" s="36">
        <v>0</v>
      </c>
    </row>
    <row r="1483" spans="1:6" x14ac:dyDescent="0.35">
      <c r="A1483" s="27">
        <v>43064</v>
      </c>
      <c r="B1483" s="6" t="s">
        <v>72</v>
      </c>
      <c r="C1483" s="36">
        <v>1553</v>
      </c>
      <c r="D1483" s="36">
        <v>1553</v>
      </c>
      <c r="E1483" s="36" t="s">
        <v>69</v>
      </c>
      <c r="F1483" s="36">
        <v>0</v>
      </c>
    </row>
    <row r="1484" spans="1:6" x14ac:dyDescent="0.35">
      <c r="A1484" s="27">
        <v>43065</v>
      </c>
      <c r="B1484" s="6" t="s">
        <v>72</v>
      </c>
      <c r="C1484" s="36">
        <v>1558</v>
      </c>
      <c r="D1484" s="36">
        <v>1558</v>
      </c>
      <c r="E1484" s="36" t="s">
        <v>69</v>
      </c>
      <c r="F1484" s="36">
        <v>5</v>
      </c>
    </row>
    <row r="1485" spans="1:6" x14ac:dyDescent="0.35">
      <c r="A1485" s="27">
        <v>43066</v>
      </c>
      <c r="B1485" s="6" t="s">
        <v>72</v>
      </c>
      <c r="C1485" s="36">
        <v>1558</v>
      </c>
      <c r="D1485" s="36">
        <v>1558</v>
      </c>
      <c r="E1485" s="36" t="s">
        <v>69</v>
      </c>
      <c r="F1485" s="36">
        <v>0</v>
      </c>
    </row>
    <row r="1486" spans="1:6" x14ac:dyDescent="0.35">
      <c r="A1486" s="27">
        <v>43067</v>
      </c>
      <c r="B1486" s="6" t="s">
        <v>72</v>
      </c>
      <c r="C1486" s="36">
        <v>1560</v>
      </c>
      <c r="D1486" s="36">
        <v>1560</v>
      </c>
      <c r="E1486" s="36" t="s">
        <v>69</v>
      </c>
      <c r="F1486" s="36">
        <v>2</v>
      </c>
    </row>
    <row r="1487" spans="1:6" x14ac:dyDescent="0.35">
      <c r="A1487" s="27">
        <v>43068</v>
      </c>
      <c r="B1487" s="6" t="s">
        <v>72</v>
      </c>
      <c r="C1487" s="36">
        <v>1560</v>
      </c>
      <c r="D1487" s="36">
        <v>1560</v>
      </c>
      <c r="E1487" s="36" t="s">
        <v>69</v>
      </c>
      <c r="F1487" s="36">
        <v>0</v>
      </c>
    </row>
    <row r="1488" spans="1:6" x14ac:dyDescent="0.35">
      <c r="A1488" s="27">
        <v>43069</v>
      </c>
      <c r="B1488" s="6" t="s">
        <v>72</v>
      </c>
      <c r="C1488" s="36">
        <v>1579</v>
      </c>
      <c r="D1488" s="36">
        <v>1579</v>
      </c>
      <c r="E1488" s="36" t="s">
        <v>69</v>
      </c>
      <c r="F1488" s="36">
        <v>19</v>
      </c>
    </row>
    <row r="1489" spans="1:6" x14ac:dyDescent="0.35">
      <c r="A1489" s="27">
        <v>43070</v>
      </c>
      <c r="B1489" s="6" t="s">
        <v>72</v>
      </c>
      <c r="C1489" s="36">
        <v>1583</v>
      </c>
      <c r="D1489" s="36">
        <v>1583</v>
      </c>
      <c r="E1489" s="36" t="s">
        <v>69</v>
      </c>
      <c r="F1489" s="36">
        <v>4</v>
      </c>
    </row>
    <row r="1490" spans="1:6" x14ac:dyDescent="0.35">
      <c r="A1490" s="27">
        <v>43071</v>
      </c>
      <c r="B1490" s="6" t="s">
        <v>72</v>
      </c>
      <c r="C1490" s="36">
        <v>1585</v>
      </c>
      <c r="D1490" s="36">
        <v>1585</v>
      </c>
      <c r="E1490" s="36" t="s">
        <v>69</v>
      </c>
      <c r="F1490" s="36">
        <v>2</v>
      </c>
    </row>
    <row r="1491" spans="1:6" x14ac:dyDescent="0.35">
      <c r="A1491" s="27">
        <v>43072</v>
      </c>
      <c r="B1491" s="6" t="s">
        <v>72</v>
      </c>
      <c r="C1491" s="36">
        <v>1585</v>
      </c>
      <c r="D1491" s="36">
        <v>1585</v>
      </c>
      <c r="E1491" s="36" t="s">
        <v>69</v>
      </c>
      <c r="F1491" s="36">
        <v>0</v>
      </c>
    </row>
    <row r="1492" spans="1:6" x14ac:dyDescent="0.35">
      <c r="A1492" s="27">
        <v>43073</v>
      </c>
      <c r="B1492" s="6" t="s">
        <v>72</v>
      </c>
      <c r="C1492" s="36">
        <v>1585</v>
      </c>
      <c r="D1492" s="36">
        <v>1585</v>
      </c>
      <c r="E1492" s="36" t="s">
        <v>69</v>
      </c>
      <c r="F1492" s="36">
        <v>0</v>
      </c>
    </row>
    <row r="1493" spans="1:6" x14ac:dyDescent="0.35">
      <c r="A1493" s="27">
        <v>43074</v>
      </c>
      <c r="B1493" s="6" t="s">
        <v>72</v>
      </c>
      <c r="C1493" s="36">
        <v>1585</v>
      </c>
      <c r="D1493" s="36">
        <v>1585</v>
      </c>
      <c r="E1493" s="36" t="s">
        <v>69</v>
      </c>
      <c r="F1493" s="36">
        <v>0</v>
      </c>
    </row>
    <row r="1494" spans="1:6" x14ac:dyDescent="0.35">
      <c r="A1494" s="27">
        <v>43075</v>
      </c>
      <c r="B1494" s="6" t="s">
        <v>72</v>
      </c>
      <c r="C1494" s="36">
        <v>1585</v>
      </c>
      <c r="D1494" s="36">
        <v>1585</v>
      </c>
      <c r="E1494" s="36" t="s">
        <v>69</v>
      </c>
      <c r="F1494" s="36">
        <v>0</v>
      </c>
    </row>
    <row r="1495" spans="1:6" x14ac:dyDescent="0.35">
      <c r="A1495" s="27">
        <v>43076</v>
      </c>
      <c r="B1495" s="6" t="s">
        <v>72</v>
      </c>
      <c r="C1495" s="36">
        <v>1585</v>
      </c>
      <c r="D1495" s="36">
        <v>1585</v>
      </c>
      <c r="E1495" s="36" t="s">
        <v>69</v>
      </c>
      <c r="F1495" s="36">
        <v>0</v>
      </c>
    </row>
    <row r="1496" spans="1:6" x14ac:dyDescent="0.35">
      <c r="A1496" s="27">
        <v>43077</v>
      </c>
      <c r="B1496" s="6" t="s">
        <v>72</v>
      </c>
      <c r="C1496" s="36">
        <v>1585</v>
      </c>
      <c r="D1496" s="36">
        <v>1585</v>
      </c>
      <c r="E1496" s="36" t="s">
        <v>69</v>
      </c>
      <c r="F1496" s="36">
        <v>0</v>
      </c>
    </row>
    <row r="1497" spans="1:6" x14ac:dyDescent="0.35">
      <c r="A1497" s="27">
        <v>43078</v>
      </c>
      <c r="B1497" s="6" t="s">
        <v>72</v>
      </c>
      <c r="C1497" s="36">
        <v>1585</v>
      </c>
      <c r="D1497" s="36">
        <v>1585</v>
      </c>
      <c r="E1497" s="36" t="s">
        <v>69</v>
      </c>
      <c r="F1497" s="36">
        <v>0</v>
      </c>
    </row>
    <row r="1498" spans="1:6" x14ac:dyDescent="0.35">
      <c r="A1498" s="27">
        <v>43079</v>
      </c>
      <c r="B1498" s="6" t="s">
        <v>72</v>
      </c>
      <c r="C1498" s="36">
        <v>1585</v>
      </c>
      <c r="D1498" s="36">
        <v>1585</v>
      </c>
      <c r="E1498" s="36" t="s">
        <v>69</v>
      </c>
      <c r="F1498" s="36">
        <v>0</v>
      </c>
    </row>
    <row r="1499" spans="1:6" x14ac:dyDescent="0.35">
      <c r="A1499" s="27">
        <v>43080</v>
      </c>
      <c r="B1499" s="6" t="s">
        <v>72</v>
      </c>
      <c r="C1499" s="36">
        <v>1585</v>
      </c>
      <c r="D1499" s="36">
        <v>1585</v>
      </c>
      <c r="E1499" s="36" t="s">
        <v>69</v>
      </c>
      <c r="F1499" s="36">
        <v>0</v>
      </c>
    </row>
    <row r="1500" spans="1:6" x14ac:dyDescent="0.35">
      <c r="A1500" s="27">
        <v>43081</v>
      </c>
      <c r="B1500" s="6" t="s">
        <v>72</v>
      </c>
      <c r="C1500" s="36">
        <v>1585</v>
      </c>
      <c r="D1500" s="36">
        <v>1585</v>
      </c>
      <c r="E1500" s="36" t="s">
        <v>69</v>
      </c>
      <c r="F1500" s="36">
        <v>0</v>
      </c>
    </row>
    <row r="1501" spans="1:6" x14ac:dyDescent="0.35">
      <c r="A1501" s="27">
        <v>43082</v>
      </c>
      <c r="B1501" s="6" t="s">
        <v>72</v>
      </c>
      <c r="C1501" s="36">
        <v>1585</v>
      </c>
      <c r="D1501" s="36">
        <v>1585</v>
      </c>
      <c r="E1501" s="36" t="s">
        <v>69</v>
      </c>
      <c r="F1501" s="36">
        <v>0</v>
      </c>
    </row>
    <row r="1502" spans="1:6" x14ac:dyDescent="0.35">
      <c r="A1502" s="27">
        <v>43083</v>
      </c>
      <c r="B1502" s="6" t="s">
        <v>72</v>
      </c>
      <c r="C1502" s="36">
        <v>1623</v>
      </c>
      <c r="D1502" s="36">
        <v>1623</v>
      </c>
      <c r="E1502" s="36" t="s">
        <v>69</v>
      </c>
      <c r="F1502" s="36">
        <v>38</v>
      </c>
    </row>
    <row r="1503" spans="1:6" x14ac:dyDescent="0.35">
      <c r="A1503" s="27">
        <v>43084</v>
      </c>
      <c r="B1503" s="6" t="s">
        <v>72</v>
      </c>
      <c r="C1503" s="36">
        <v>1623</v>
      </c>
      <c r="D1503" s="36">
        <v>1623</v>
      </c>
      <c r="E1503" s="36" t="s">
        <v>69</v>
      </c>
      <c r="F1503" s="36">
        <v>0</v>
      </c>
    </row>
    <row r="1504" spans="1:6" x14ac:dyDescent="0.35">
      <c r="A1504" s="27">
        <v>43085</v>
      </c>
      <c r="B1504" s="6" t="s">
        <v>72</v>
      </c>
      <c r="C1504" s="36">
        <v>1623</v>
      </c>
      <c r="D1504" s="36">
        <v>1623</v>
      </c>
      <c r="E1504" s="36" t="s">
        <v>69</v>
      </c>
      <c r="F1504" s="36">
        <v>0</v>
      </c>
    </row>
    <row r="1505" spans="1:6" x14ac:dyDescent="0.35">
      <c r="A1505" s="27">
        <v>43086</v>
      </c>
      <c r="B1505" s="6" t="s">
        <v>72</v>
      </c>
      <c r="C1505" s="36">
        <v>1623</v>
      </c>
      <c r="D1505" s="36">
        <v>1623</v>
      </c>
      <c r="E1505" s="36" t="s">
        <v>69</v>
      </c>
      <c r="F1505" s="36">
        <v>0</v>
      </c>
    </row>
    <row r="1506" spans="1:6" x14ac:dyDescent="0.35">
      <c r="A1506" s="27">
        <v>43087</v>
      </c>
      <c r="B1506" s="6" t="s">
        <v>72</v>
      </c>
      <c r="C1506" s="36">
        <v>1623</v>
      </c>
      <c r="D1506" s="36">
        <v>1623</v>
      </c>
      <c r="E1506" s="36" t="s">
        <v>69</v>
      </c>
      <c r="F1506" s="36">
        <v>0</v>
      </c>
    </row>
    <row r="1507" spans="1:6" x14ac:dyDescent="0.35">
      <c r="A1507" s="27">
        <v>43088</v>
      </c>
      <c r="B1507" s="6" t="s">
        <v>72</v>
      </c>
      <c r="C1507" s="36">
        <v>1623</v>
      </c>
      <c r="D1507" s="36">
        <v>1623</v>
      </c>
      <c r="E1507" s="36" t="s">
        <v>69</v>
      </c>
      <c r="F1507" s="36">
        <v>0</v>
      </c>
    </row>
    <row r="1508" spans="1:6" x14ac:dyDescent="0.35">
      <c r="A1508" s="27">
        <v>43089</v>
      </c>
      <c r="B1508" s="6" t="s">
        <v>72</v>
      </c>
      <c r="C1508" s="36">
        <v>1623</v>
      </c>
      <c r="D1508" s="36">
        <v>1623</v>
      </c>
      <c r="E1508" s="36" t="s">
        <v>69</v>
      </c>
      <c r="F1508" s="36">
        <v>0</v>
      </c>
    </row>
    <row r="1509" spans="1:6" x14ac:dyDescent="0.35">
      <c r="A1509" s="27">
        <v>43090</v>
      </c>
      <c r="B1509" s="6" t="s">
        <v>72</v>
      </c>
      <c r="C1509" s="36">
        <v>1624</v>
      </c>
      <c r="D1509" s="36">
        <v>1624</v>
      </c>
      <c r="E1509" s="36" t="s">
        <v>69</v>
      </c>
      <c r="F1509" s="36">
        <v>1</v>
      </c>
    </row>
    <row r="1510" spans="1:6" x14ac:dyDescent="0.35">
      <c r="A1510" s="27">
        <v>43091</v>
      </c>
      <c r="B1510" s="6" t="s">
        <v>72</v>
      </c>
      <c r="C1510" s="36">
        <v>1624</v>
      </c>
      <c r="D1510" s="36">
        <v>1624</v>
      </c>
      <c r="E1510" s="36" t="s">
        <v>69</v>
      </c>
      <c r="F1510" s="36">
        <v>0</v>
      </c>
    </row>
    <row r="1511" spans="1:6" x14ac:dyDescent="0.35">
      <c r="A1511" s="27">
        <v>43092</v>
      </c>
      <c r="B1511" s="6" t="s">
        <v>72</v>
      </c>
      <c r="C1511" s="36">
        <v>1625</v>
      </c>
      <c r="D1511" s="36">
        <v>1625</v>
      </c>
      <c r="E1511" s="36" t="s">
        <v>69</v>
      </c>
      <c r="F1511" s="36">
        <v>1</v>
      </c>
    </row>
    <row r="1512" spans="1:6" x14ac:dyDescent="0.35">
      <c r="A1512" s="27">
        <v>43093</v>
      </c>
      <c r="B1512" s="6" t="s">
        <v>72</v>
      </c>
      <c r="C1512" s="36">
        <v>1625</v>
      </c>
      <c r="D1512" s="36">
        <v>1625</v>
      </c>
      <c r="E1512" s="36" t="s">
        <v>69</v>
      </c>
      <c r="F1512" s="36">
        <v>0</v>
      </c>
    </row>
    <row r="1513" spans="1:6" x14ac:dyDescent="0.35">
      <c r="A1513" s="27">
        <v>43094</v>
      </c>
      <c r="B1513" s="6" t="s">
        <v>72</v>
      </c>
      <c r="C1513" s="36">
        <v>1625</v>
      </c>
      <c r="D1513" s="36">
        <v>1625</v>
      </c>
      <c r="E1513" s="36" t="s">
        <v>69</v>
      </c>
      <c r="F1513" s="36">
        <v>0</v>
      </c>
    </row>
    <row r="1514" spans="1:6" x14ac:dyDescent="0.35">
      <c r="A1514" s="27">
        <v>43095</v>
      </c>
      <c r="B1514" s="6" t="s">
        <v>72</v>
      </c>
      <c r="C1514" s="36">
        <v>1625</v>
      </c>
      <c r="D1514" s="36">
        <v>1625</v>
      </c>
      <c r="E1514" s="36" t="s">
        <v>69</v>
      </c>
      <c r="F1514" s="36">
        <v>0</v>
      </c>
    </row>
    <row r="1515" spans="1:6" x14ac:dyDescent="0.35">
      <c r="A1515" s="27">
        <v>43096</v>
      </c>
      <c r="B1515" s="6" t="s">
        <v>72</v>
      </c>
      <c r="C1515" s="36">
        <v>1625</v>
      </c>
      <c r="D1515" s="36">
        <v>1625</v>
      </c>
      <c r="E1515" s="36" t="s">
        <v>69</v>
      </c>
      <c r="F1515" s="36">
        <v>0</v>
      </c>
    </row>
    <row r="1516" spans="1:6" x14ac:dyDescent="0.35">
      <c r="A1516" s="27">
        <v>43097</v>
      </c>
      <c r="B1516" s="6" t="s">
        <v>72</v>
      </c>
      <c r="C1516" s="36">
        <v>1625</v>
      </c>
      <c r="D1516" s="36">
        <v>1625</v>
      </c>
      <c r="E1516" s="36" t="s">
        <v>69</v>
      </c>
      <c r="F1516" s="36">
        <v>0</v>
      </c>
    </row>
    <row r="1517" spans="1:6" x14ac:dyDescent="0.35">
      <c r="A1517" s="27">
        <v>43098</v>
      </c>
      <c r="B1517" s="6" t="s">
        <v>72</v>
      </c>
      <c r="C1517" s="36">
        <v>1626</v>
      </c>
      <c r="D1517" s="36">
        <v>1626</v>
      </c>
      <c r="E1517" s="36" t="s">
        <v>69</v>
      </c>
      <c r="F1517" s="36">
        <v>1</v>
      </c>
    </row>
    <row r="1518" spans="1:6" x14ac:dyDescent="0.35">
      <c r="A1518" s="27">
        <v>43099</v>
      </c>
      <c r="B1518" s="6" t="s">
        <v>72</v>
      </c>
      <c r="C1518" s="36">
        <v>1626</v>
      </c>
      <c r="D1518" s="36">
        <v>1626</v>
      </c>
      <c r="E1518" s="36" t="s">
        <v>69</v>
      </c>
      <c r="F1518" s="36">
        <v>0</v>
      </c>
    </row>
    <row r="1519" spans="1:6" x14ac:dyDescent="0.35">
      <c r="A1519" s="27">
        <v>43100</v>
      </c>
      <c r="B1519" s="6" t="s">
        <v>72</v>
      </c>
      <c r="C1519" s="36">
        <v>1626</v>
      </c>
      <c r="D1519" s="36">
        <v>1626</v>
      </c>
      <c r="E1519" s="36" t="s">
        <v>69</v>
      </c>
      <c r="F1519" s="36">
        <v>0</v>
      </c>
    </row>
    <row r="1520" spans="1:6" x14ac:dyDescent="0.35">
      <c r="A1520" s="69">
        <v>42736</v>
      </c>
      <c r="B1520" s="70" t="s">
        <v>57</v>
      </c>
      <c r="C1520" s="36">
        <v>0</v>
      </c>
      <c r="D1520" s="36" t="s">
        <v>69</v>
      </c>
      <c r="E1520" s="36">
        <v>0</v>
      </c>
      <c r="F1520" s="36">
        <v>0</v>
      </c>
    </row>
    <row r="1521" spans="1:6" x14ac:dyDescent="0.35">
      <c r="A1521" s="69">
        <v>42737</v>
      </c>
      <c r="B1521" s="70" t="s">
        <v>57</v>
      </c>
      <c r="C1521" s="36">
        <v>0</v>
      </c>
      <c r="D1521" s="36" t="s">
        <v>69</v>
      </c>
      <c r="E1521" s="36">
        <v>0</v>
      </c>
      <c r="F1521" s="36">
        <v>0</v>
      </c>
    </row>
    <row r="1522" spans="1:6" x14ac:dyDescent="0.35">
      <c r="A1522" s="69">
        <v>42738</v>
      </c>
      <c r="B1522" s="70" t="s">
        <v>57</v>
      </c>
      <c r="C1522" s="36">
        <v>56</v>
      </c>
      <c r="D1522" s="36" t="s">
        <v>69</v>
      </c>
      <c r="E1522" s="36">
        <v>56</v>
      </c>
      <c r="F1522" s="36">
        <v>56</v>
      </c>
    </row>
    <row r="1523" spans="1:6" x14ac:dyDescent="0.35">
      <c r="A1523" s="69">
        <v>42739</v>
      </c>
      <c r="B1523" s="70" t="s">
        <v>57</v>
      </c>
      <c r="C1523" s="36">
        <v>530</v>
      </c>
      <c r="D1523" s="36" t="s">
        <v>69</v>
      </c>
      <c r="E1523" s="36">
        <f>F1523+E1522</f>
        <v>530</v>
      </c>
      <c r="F1523" s="36">
        <v>474</v>
      </c>
    </row>
    <row r="1524" spans="1:6" x14ac:dyDescent="0.35">
      <c r="A1524" s="69">
        <v>42740</v>
      </c>
      <c r="B1524" s="70" t="s">
        <v>57</v>
      </c>
      <c r="C1524" s="36">
        <v>530</v>
      </c>
      <c r="D1524" s="36" t="s">
        <v>69</v>
      </c>
      <c r="E1524" s="36">
        <f t="shared" ref="E1524:E1587" si="6">F1524+E1523</f>
        <v>530</v>
      </c>
      <c r="F1524" s="36">
        <v>0</v>
      </c>
    </row>
    <row r="1525" spans="1:6" x14ac:dyDescent="0.35">
      <c r="A1525" s="69">
        <v>42741</v>
      </c>
      <c r="B1525" s="70" t="s">
        <v>57</v>
      </c>
      <c r="C1525" s="36">
        <v>530</v>
      </c>
      <c r="D1525" s="36" t="s">
        <v>69</v>
      </c>
      <c r="E1525" s="36">
        <f t="shared" si="6"/>
        <v>530</v>
      </c>
      <c r="F1525" s="36">
        <v>0</v>
      </c>
    </row>
    <row r="1526" spans="1:6" x14ac:dyDescent="0.35">
      <c r="A1526" s="69">
        <v>42742</v>
      </c>
      <c r="B1526" s="70" t="s">
        <v>57</v>
      </c>
      <c r="C1526" s="36">
        <v>530</v>
      </c>
      <c r="D1526" s="36" t="s">
        <v>69</v>
      </c>
      <c r="E1526" s="36">
        <f t="shared" si="6"/>
        <v>530</v>
      </c>
      <c r="F1526" s="36">
        <v>0</v>
      </c>
    </row>
    <row r="1527" spans="1:6" x14ac:dyDescent="0.35">
      <c r="A1527" s="69">
        <v>42743</v>
      </c>
      <c r="B1527" s="70" t="s">
        <v>57</v>
      </c>
      <c r="C1527" s="36">
        <v>530</v>
      </c>
      <c r="D1527" s="36" t="s">
        <v>69</v>
      </c>
      <c r="E1527" s="36">
        <f t="shared" si="6"/>
        <v>530</v>
      </c>
      <c r="F1527" s="36">
        <v>0</v>
      </c>
    </row>
    <row r="1528" spans="1:6" x14ac:dyDescent="0.35">
      <c r="A1528" s="69">
        <v>42744</v>
      </c>
      <c r="B1528" s="70" t="s">
        <v>57</v>
      </c>
      <c r="C1528" s="36">
        <v>530</v>
      </c>
      <c r="D1528" s="36" t="s">
        <v>69</v>
      </c>
      <c r="E1528" s="36">
        <f t="shared" si="6"/>
        <v>530</v>
      </c>
      <c r="F1528" s="36">
        <v>0</v>
      </c>
    </row>
    <row r="1529" spans="1:6" x14ac:dyDescent="0.35">
      <c r="A1529" s="69">
        <v>42745</v>
      </c>
      <c r="B1529" s="70" t="s">
        <v>57</v>
      </c>
      <c r="C1529" s="36">
        <v>604</v>
      </c>
      <c r="D1529" s="36" t="s">
        <v>69</v>
      </c>
      <c r="E1529" s="36">
        <f t="shared" si="6"/>
        <v>604</v>
      </c>
      <c r="F1529" s="36">
        <v>74</v>
      </c>
    </row>
    <row r="1530" spans="1:6" x14ac:dyDescent="0.35">
      <c r="A1530" s="69">
        <v>42746</v>
      </c>
      <c r="B1530" s="70" t="s">
        <v>57</v>
      </c>
      <c r="C1530" s="36">
        <v>729</v>
      </c>
      <c r="D1530" s="36" t="s">
        <v>69</v>
      </c>
      <c r="E1530" s="36">
        <f t="shared" si="6"/>
        <v>729</v>
      </c>
      <c r="F1530" s="36">
        <v>125</v>
      </c>
    </row>
    <row r="1531" spans="1:6" x14ac:dyDescent="0.35">
      <c r="A1531" s="69">
        <v>42747</v>
      </c>
      <c r="B1531" s="70" t="s">
        <v>57</v>
      </c>
      <c r="C1531" s="36">
        <v>729</v>
      </c>
      <c r="D1531" s="36" t="s">
        <v>69</v>
      </c>
      <c r="E1531" s="36">
        <f t="shared" si="6"/>
        <v>729</v>
      </c>
      <c r="F1531" s="36">
        <v>0</v>
      </c>
    </row>
    <row r="1532" spans="1:6" x14ac:dyDescent="0.35">
      <c r="A1532" s="69">
        <v>42748</v>
      </c>
      <c r="B1532" s="70" t="s">
        <v>57</v>
      </c>
      <c r="C1532" s="36">
        <v>729</v>
      </c>
      <c r="D1532" s="36" t="s">
        <v>69</v>
      </c>
      <c r="E1532" s="36">
        <f t="shared" si="6"/>
        <v>729</v>
      </c>
      <c r="F1532" s="36">
        <v>0</v>
      </c>
    </row>
    <row r="1533" spans="1:6" x14ac:dyDescent="0.35">
      <c r="A1533" s="69">
        <v>42749</v>
      </c>
      <c r="B1533" s="70" t="s">
        <v>57</v>
      </c>
      <c r="C1533" s="36">
        <v>1747</v>
      </c>
      <c r="D1533" s="36" t="s">
        <v>69</v>
      </c>
      <c r="E1533" s="36">
        <f t="shared" si="6"/>
        <v>1747</v>
      </c>
      <c r="F1533" s="36">
        <v>1018</v>
      </c>
    </row>
    <row r="1534" spans="1:6" x14ac:dyDescent="0.35">
      <c r="A1534" s="69">
        <v>42750</v>
      </c>
      <c r="B1534" s="70" t="s">
        <v>57</v>
      </c>
      <c r="C1534" s="36">
        <v>2185</v>
      </c>
      <c r="D1534" s="36" t="s">
        <v>69</v>
      </c>
      <c r="E1534" s="36">
        <f t="shared" si="6"/>
        <v>2185</v>
      </c>
      <c r="F1534" s="36">
        <v>438</v>
      </c>
    </row>
    <row r="1535" spans="1:6" x14ac:dyDescent="0.35">
      <c r="A1535" s="69">
        <v>42751</v>
      </c>
      <c r="B1535" s="70" t="s">
        <v>57</v>
      </c>
      <c r="C1535" s="36">
        <v>2393</v>
      </c>
      <c r="D1535" s="36" t="s">
        <v>69</v>
      </c>
      <c r="E1535" s="36">
        <f t="shared" si="6"/>
        <v>2393</v>
      </c>
      <c r="F1535" s="36">
        <v>208</v>
      </c>
    </row>
    <row r="1536" spans="1:6" x14ac:dyDescent="0.35">
      <c r="A1536" s="69">
        <v>42752</v>
      </c>
      <c r="B1536" s="70" t="s">
        <v>57</v>
      </c>
      <c r="C1536" s="36">
        <v>2393</v>
      </c>
      <c r="D1536" s="36" t="s">
        <v>69</v>
      </c>
      <c r="E1536" s="36">
        <f t="shared" si="6"/>
        <v>2393</v>
      </c>
      <c r="F1536" s="36">
        <v>0</v>
      </c>
    </row>
    <row r="1537" spans="1:6" x14ac:dyDescent="0.35">
      <c r="A1537" s="69">
        <v>42753</v>
      </c>
      <c r="B1537" s="70" t="s">
        <v>57</v>
      </c>
      <c r="C1537" s="36">
        <v>2393</v>
      </c>
      <c r="D1537" s="36" t="s">
        <v>69</v>
      </c>
      <c r="E1537" s="36">
        <f t="shared" si="6"/>
        <v>2393</v>
      </c>
      <c r="F1537" s="36">
        <v>0</v>
      </c>
    </row>
    <row r="1538" spans="1:6" x14ac:dyDescent="0.35">
      <c r="A1538" s="69">
        <v>42754</v>
      </c>
      <c r="B1538" s="70" t="s">
        <v>57</v>
      </c>
      <c r="C1538" s="36">
        <v>2393</v>
      </c>
      <c r="D1538" s="36" t="s">
        <v>69</v>
      </c>
      <c r="E1538" s="36">
        <f t="shared" si="6"/>
        <v>2393</v>
      </c>
      <c r="F1538" s="36">
        <v>0</v>
      </c>
    </row>
    <row r="1539" spans="1:6" x14ac:dyDescent="0.35">
      <c r="A1539" s="69">
        <v>42755</v>
      </c>
      <c r="B1539" s="70" t="s">
        <v>57</v>
      </c>
      <c r="C1539" s="36">
        <v>2393</v>
      </c>
      <c r="D1539" s="36" t="s">
        <v>69</v>
      </c>
      <c r="E1539" s="36">
        <f t="shared" si="6"/>
        <v>2393</v>
      </c>
      <c r="F1539" s="36">
        <v>0</v>
      </c>
    </row>
    <row r="1540" spans="1:6" x14ac:dyDescent="0.35">
      <c r="A1540" s="69">
        <v>42756</v>
      </c>
      <c r="B1540" s="70" t="s">
        <v>57</v>
      </c>
      <c r="C1540" s="36">
        <v>2393</v>
      </c>
      <c r="D1540" s="36" t="s">
        <v>69</v>
      </c>
      <c r="E1540" s="36">
        <f t="shared" si="6"/>
        <v>2393</v>
      </c>
      <c r="F1540" s="36">
        <v>0</v>
      </c>
    </row>
    <row r="1541" spans="1:6" x14ac:dyDescent="0.35">
      <c r="A1541" s="69">
        <v>42757</v>
      </c>
      <c r="B1541" s="70" t="s">
        <v>57</v>
      </c>
      <c r="C1541" s="36">
        <v>2393</v>
      </c>
      <c r="D1541" s="36" t="s">
        <v>69</v>
      </c>
      <c r="E1541" s="36">
        <f t="shared" si="6"/>
        <v>2393</v>
      </c>
      <c r="F1541" s="36">
        <v>0</v>
      </c>
    </row>
    <row r="1542" spans="1:6" x14ac:dyDescent="0.35">
      <c r="A1542" s="69">
        <v>42758</v>
      </c>
      <c r="B1542" s="70" t="s">
        <v>57</v>
      </c>
      <c r="C1542" s="36">
        <v>2393</v>
      </c>
      <c r="D1542" s="36" t="s">
        <v>69</v>
      </c>
      <c r="E1542" s="36">
        <f t="shared" si="6"/>
        <v>2393</v>
      </c>
      <c r="F1542" s="36">
        <v>0</v>
      </c>
    </row>
    <row r="1543" spans="1:6" x14ac:dyDescent="0.35">
      <c r="A1543" s="69">
        <v>42759</v>
      </c>
      <c r="B1543" s="70" t="s">
        <v>57</v>
      </c>
      <c r="C1543" s="36">
        <v>2788</v>
      </c>
      <c r="D1543" s="36" t="s">
        <v>69</v>
      </c>
      <c r="E1543" s="36">
        <f t="shared" si="6"/>
        <v>2788</v>
      </c>
      <c r="F1543" s="36">
        <v>395</v>
      </c>
    </row>
    <row r="1544" spans="1:6" x14ac:dyDescent="0.35">
      <c r="A1544" s="69">
        <v>42760</v>
      </c>
      <c r="B1544" s="70" t="s">
        <v>57</v>
      </c>
      <c r="C1544" s="36">
        <v>2788</v>
      </c>
      <c r="D1544" s="36" t="s">
        <v>69</v>
      </c>
      <c r="E1544" s="36">
        <f t="shared" si="6"/>
        <v>2788</v>
      </c>
      <c r="F1544" s="36">
        <v>0</v>
      </c>
    </row>
    <row r="1545" spans="1:6" x14ac:dyDescent="0.35">
      <c r="A1545" s="69">
        <v>42761</v>
      </c>
      <c r="B1545" s="70" t="s">
        <v>57</v>
      </c>
      <c r="C1545" s="36">
        <v>2788</v>
      </c>
      <c r="D1545" s="36" t="s">
        <v>69</v>
      </c>
      <c r="E1545" s="36">
        <f t="shared" si="6"/>
        <v>2788</v>
      </c>
      <c r="F1545" s="36">
        <v>0</v>
      </c>
    </row>
    <row r="1546" spans="1:6" x14ac:dyDescent="0.35">
      <c r="A1546" s="69">
        <v>42762</v>
      </c>
      <c r="B1546" s="70" t="s">
        <v>57</v>
      </c>
      <c r="C1546" s="36">
        <v>2788</v>
      </c>
      <c r="D1546" s="36" t="s">
        <v>69</v>
      </c>
      <c r="E1546" s="36">
        <f t="shared" si="6"/>
        <v>2788</v>
      </c>
      <c r="F1546" s="36">
        <v>0</v>
      </c>
    </row>
    <row r="1547" spans="1:6" x14ac:dyDescent="0.35">
      <c r="A1547" s="69">
        <v>42763</v>
      </c>
      <c r="B1547" s="70" t="s">
        <v>57</v>
      </c>
      <c r="C1547" s="36">
        <v>3770</v>
      </c>
      <c r="D1547" s="36" t="s">
        <v>69</v>
      </c>
      <c r="E1547" s="36">
        <f t="shared" si="6"/>
        <v>3770</v>
      </c>
      <c r="F1547" s="36">
        <v>982</v>
      </c>
    </row>
    <row r="1548" spans="1:6" x14ac:dyDescent="0.35">
      <c r="A1548" s="69">
        <v>42764</v>
      </c>
      <c r="B1548" s="70" t="s">
        <v>57</v>
      </c>
      <c r="C1548" s="36">
        <v>4292</v>
      </c>
      <c r="D1548" s="36" t="s">
        <v>69</v>
      </c>
      <c r="E1548" s="36">
        <f t="shared" si="6"/>
        <v>4292</v>
      </c>
      <c r="F1548" s="36">
        <v>522</v>
      </c>
    </row>
    <row r="1549" spans="1:6" x14ac:dyDescent="0.35">
      <c r="A1549" s="69">
        <v>42765</v>
      </c>
      <c r="B1549" s="70" t="s">
        <v>57</v>
      </c>
      <c r="C1549" s="36">
        <v>4292</v>
      </c>
      <c r="D1549" s="36" t="s">
        <v>69</v>
      </c>
      <c r="E1549" s="36">
        <f t="shared" si="6"/>
        <v>4292</v>
      </c>
      <c r="F1549" s="36">
        <v>0</v>
      </c>
    </row>
    <row r="1550" spans="1:6" x14ac:dyDescent="0.35">
      <c r="A1550" s="69">
        <v>42766</v>
      </c>
      <c r="B1550" s="70" t="s">
        <v>57</v>
      </c>
      <c r="C1550" s="36">
        <v>4467</v>
      </c>
      <c r="D1550" s="36" t="s">
        <v>69</v>
      </c>
      <c r="E1550" s="36">
        <f t="shared" si="6"/>
        <v>4467</v>
      </c>
      <c r="F1550" s="36">
        <v>175</v>
      </c>
    </row>
    <row r="1551" spans="1:6" x14ac:dyDescent="0.35">
      <c r="A1551" s="69">
        <v>42767</v>
      </c>
      <c r="B1551" s="70" t="s">
        <v>57</v>
      </c>
      <c r="C1551" s="36">
        <v>4528</v>
      </c>
      <c r="D1551" s="36" t="s">
        <v>69</v>
      </c>
      <c r="E1551" s="36">
        <f t="shared" si="6"/>
        <v>4528</v>
      </c>
      <c r="F1551" s="36">
        <v>61</v>
      </c>
    </row>
    <row r="1552" spans="1:6" x14ac:dyDescent="0.35">
      <c r="A1552" s="69">
        <v>42768</v>
      </c>
      <c r="B1552" s="70" t="s">
        <v>57</v>
      </c>
      <c r="C1552" s="36">
        <v>5410</v>
      </c>
      <c r="D1552" s="36" t="s">
        <v>69</v>
      </c>
      <c r="E1552" s="36">
        <f t="shared" si="6"/>
        <v>5410</v>
      </c>
      <c r="F1552" s="36">
        <v>882</v>
      </c>
    </row>
    <row r="1553" spans="1:6" x14ac:dyDescent="0.35">
      <c r="A1553" s="69">
        <v>42769</v>
      </c>
      <c r="B1553" s="70" t="s">
        <v>57</v>
      </c>
      <c r="C1553" s="36">
        <v>6297</v>
      </c>
      <c r="D1553" s="36" t="s">
        <v>69</v>
      </c>
      <c r="E1553" s="36">
        <f t="shared" si="6"/>
        <v>6297</v>
      </c>
      <c r="F1553" s="36">
        <v>887</v>
      </c>
    </row>
    <row r="1554" spans="1:6" x14ac:dyDescent="0.35">
      <c r="A1554" s="69">
        <v>42770</v>
      </c>
      <c r="B1554" s="70" t="s">
        <v>57</v>
      </c>
      <c r="C1554" s="36">
        <v>6602</v>
      </c>
      <c r="D1554" s="36" t="s">
        <v>69</v>
      </c>
      <c r="E1554" s="36">
        <f t="shared" si="6"/>
        <v>6602</v>
      </c>
      <c r="F1554" s="36">
        <v>305</v>
      </c>
    </row>
    <row r="1555" spans="1:6" x14ac:dyDescent="0.35">
      <c r="A1555" s="69">
        <v>42771</v>
      </c>
      <c r="B1555" s="70" t="s">
        <v>57</v>
      </c>
      <c r="C1555" s="36">
        <v>7613</v>
      </c>
      <c r="D1555" s="36" t="s">
        <v>69</v>
      </c>
      <c r="E1555" s="36">
        <f t="shared" si="6"/>
        <v>7613</v>
      </c>
      <c r="F1555" s="36">
        <v>1011</v>
      </c>
    </row>
    <row r="1556" spans="1:6" x14ac:dyDescent="0.35">
      <c r="A1556" s="69">
        <v>42772</v>
      </c>
      <c r="B1556" s="70" t="s">
        <v>57</v>
      </c>
      <c r="C1556" s="36">
        <v>9223</v>
      </c>
      <c r="D1556" s="36" t="s">
        <v>69</v>
      </c>
      <c r="E1556" s="36">
        <f t="shared" si="6"/>
        <v>9223</v>
      </c>
      <c r="F1556" s="36">
        <v>1610</v>
      </c>
    </row>
    <row r="1557" spans="1:6" x14ac:dyDescent="0.35">
      <c r="A1557" s="69">
        <v>42773</v>
      </c>
      <c r="B1557" s="70" t="s">
        <v>57</v>
      </c>
      <c r="C1557" s="36">
        <v>9223</v>
      </c>
      <c r="D1557" s="36" t="s">
        <v>69</v>
      </c>
      <c r="E1557" s="36">
        <f t="shared" si="6"/>
        <v>9223</v>
      </c>
      <c r="F1557" s="36">
        <v>0</v>
      </c>
    </row>
    <row r="1558" spans="1:6" x14ac:dyDescent="0.35">
      <c r="A1558" s="69">
        <v>42774</v>
      </c>
      <c r="B1558" s="70" t="s">
        <v>57</v>
      </c>
      <c r="C1558" s="36">
        <v>9355</v>
      </c>
      <c r="D1558" s="36" t="s">
        <v>69</v>
      </c>
      <c r="E1558" s="36">
        <f t="shared" si="6"/>
        <v>9355</v>
      </c>
      <c r="F1558" s="36">
        <v>132</v>
      </c>
    </row>
    <row r="1559" spans="1:6" x14ac:dyDescent="0.35">
      <c r="A1559" s="69">
        <v>42775</v>
      </c>
      <c r="B1559" s="70" t="s">
        <v>57</v>
      </c>
      <c r="C1559" s="36">
        <v>9446</v>
      </c>
      <c r="D1559" s="36" t="s">
        <v>69</v>
      </c>
      <c r="E1559" s="36">
        <f t="shared" si="6"/>
        <v>9446</v>
      </c>
      <c r="F1559" s="36">
        <v>91</v>
      </c>
    </row>
    <row r="1560" spans="1:6" x14ac:dyDescent="0.35">
      <c r="A1560" s="69">
        <v>42776</v>
      </c>
      <c r="B1560" s="70" t="s">
        <v>57</v>
      </c>
      <c r="C1560" s="36">
        <v>9446</v>
      </c>
      <c r="D1560" s="36" t="s">
        <v>69</v>
      </c>
      <c r="E1560" s="36">
        <f t="shared" si="6"/>
        <v>9446</v>
      </c>
      <c r="F1560" s="36">
        <v>0</v>
      </c>
    </row>
    <row r="1561" spans="1:6" x14ac:dyDescent="0.35">
      <c r="A1561" s="69">
        <v>42777</v>
      </c>
      <c r="B1561" s="70" t="s">
        <v>57</v>
      </c>
      <c r="C1561" s="36">
        <v>9446</v>
      </c>
      <c r="D1561" s="36" t="s">
        <v>69</v>
      </c>
      <c r="E1561" s="36">
        <f t="shared" si="6"/>
        <v>9446</v>
      </c>
      <c r="F1561" s="36">
        <v>0</v>
      </c>
    </row>
    <row r="1562" spans="1:6" x14ac:dyDescent="0.35">
      <c r="A1562" s="69">
        <v>42778</v>
      </c>
      <c r="B1562" s="70" t="s">
        <v>57</v>
      </c>
      <c r="C1562" s="36">
        <v>9446</v>
      </c>
      <c r="D1562" s="36" t="s">
        <v>69</v>
      </c>
      <c r="E1562" s="36">
        <f t="shared" si="6"/>
        <v>9446</v>
      </c>
      <c r="F1562" s="36">
        <v>0</v>
      </c>
    </row>
    <row r="1563" spans="1:6" x14ac:dyDescent="0.35">
      <c r="A1563" s="69">
        <v>42779</v>
      </c>
      <c r="B1563" s="70" t="s">
        <v>57</v>
      </c>
      <c r="C1563" s="36">
        <v>9447</v>
      </c>
      <c r="D1563" s="36" t="s">
        <v>69</v>
      </c>
      <c r="E1563" s="36">
        <f t="shared" si="6"/>
        <v>9447</v>
      </c>
      <c r="F1563" s="36">
        <v>1</v>
      </c>
    </row>
    <row r="1564" spans="1:6" x14ac:dyDescent="0.35">
      <c r="A1564" s="69">
        <v>42780</v>
      </c>
      <c r="B1564" s="70" t="s">
        <v>57</v>
      </c>
      <c r="C1564" s="36">
        <v>9447</v>
      </c>
      <c r="D1564" s="36" t="s">
        <v>69</v>
      </c>
      <c r="E1564" s="36">
        <f t="shared" si="6"/>
        <v>9447</v>
      </c>
      <c r="F1564" s="36">
        <v>0</v>
      </c>
    </row>
    <row r="1565" spans="1:6" x14ac:dyDescent="0.35">
      <c r="A1565" s="69">
        <v>42781</v>
      </c>
      <c r="B1565" s="70" t="s">
        <v>57</v>
      </c>
      <c r="C1565" s="36">
        <v>9447</v>
      </c>
      <c r="D1565" s="36" t="s">
        <v>69</v>
      </c>
      <c r="E1565" s="36">
        <f t="shared" si="6"/>
        <v>9447</v>
      </c>
      <c r="F1565" s="36">
        <v>0</v>
      </c>
    </row>
    <row r="1566" spans="1:6" x14ac:dyDescent="0.35">
      <c r="A1566" s="69">
        <v>42782</v>
      </c>
      <c r="B1566" s="70" t="s">
        <v>57</v>
      </c>
      <c r="C1566" s="36">
        <v>9447</v>
      </c>
      <c r="D1566" s="36" t="s">
        <v>69</v>
      </c>
      <c r="E1566" s="36">
        <f t="shared" si="6"/>
        <v>9447</v>
      </c>
      <c r="F1566" s="36">
        <v>0</v>
      </c>
    </row>
    <row r="1567" spans="1:6" x14ac:dyDescent="0.35">
      <c r="A1567" s="69">
        <v>42783</v>
      </c>
      <c r="B1567" s="70" t="s">
        <v>57</v>
      </c>
      <c r="C1567" s="36">
        <v>9589</v>
      </c>
      <c r="D1567" s="36" t="s">
        <v>69</v>
      </c>
      <c r="E1567" s="36">
        <f t="shared" si="6"/>
        <v>9589</v>
      </c>
      <c r="F1567" s="36">
        <v>142</v>
      </c>
    </row>
    <row r="1568" spans="1:6" x14ac:dyDescent="0.35">
      <c r="A1568" s="69">
        <v>42784</v>
      </c>
      <c r="B1568" s="70" t="s">
        <v>57</v>
      </c>
      <c r="C1568" s="36">
        <v>9646</v>
      </c>
      <c r="D1568" s="36" t="s">
        <v>69</v>
      </c>
      <c r="E1568" s="36">
        <f t="shared" si="6"/>
        <v>9646</v>
      </c>
      <c r="F1568" s="36">
        <v>57</v>
      </c>
    </row>
    <row r="1569" spans="1:6" x14ac:dyDescent="0.35">
      <c r="A1569" s="69">
        <v>42785</v>
      </c>
      <c r="B1569" s="70" t="s">
        <v>57</v>
      </c>
      <c r="C1569" s="36">
        <v>10119</v>
      </c>
      <c r="D1569" s="36" t="s">
        <v>69</v>
      </c>
      <c r="E1569" s="36">
        <f t="shared" si="6"/>
        <v>10119</v>
      </c>
      <c r="F1569" s="36">
        <v>473</v>
      </c>
    </row>
    <row r="1570" spans="1:6" x14ac:dyDescent="0.35">
      <c r="A1570" s="69">
        <v>42786</v>
      </c>
      <c r="B1570" s="70" t="s">
        <v>57</v>
      </c>
      <c r="C1570" s="36">
        <v>10131</v>
      </c>
      <c r="D1570" s="36" t="s">
        <v>69</v>
      </c>
      <c r="E1570" s="36">
        <f t="shared" si="6"/>
        <v>10131</v>
      </c>
      <c r="F1570" s="36">
        <v>12</v>
      </c>
    </row>
    <row r="1571" spans="1:6" x14ac:dyDescent="0.35">
      <c r="A1571" s="69">
        <v>42787</v>
      </c>
      <c r="B1571" s="70" t="s">
        <v>57</v>
      </c>
      <c r="C1571" s="36">
        <v>10131</v>
      </c>
      <c r="D1571" s="36" t="s">
        <v>69</v>
      </c>
      <c r="E1571" s="36">
        <f t="shared" si="6"/>
        <v>10131</v>
      </c>
      <c r="F1571" s="36">
        <v>0</v>
      </c>
    </row>
    <row r="1572" spans="1:6" x14ac:dyDescent="0.35">
      <c r="A1572" s="69">
        <v>42788</v>
      </c>
      <c r="B1572" s="70" t="s">
        <v>57</v>
      </c>
      <c r="C1572" s="36">
        <v>10710</v>
      </c>
      <c r="D1572" s="36" t="s">
        <v>69</v>
      </c>
      <c r="E1572" s="36">
        <f t="shared" si="6"/>
        <v>10710</v>
      </c>
      <c r="F1572" s="36">
        <v>579</v>
      </c>
    </row>
    <row r="1573" spans="1:6" x14ac:dyDescent="0.35">
      <c r="A1573" s="69">
        <v>42789</v>
      </c>
      <c r="B1573" s="70" t="s">
        <v>57</v>
      </c>
      <c r="C1573" s="36">
        <v>11046</v>
      </c>
      <c r="D1573" s="36" t="s">
        <v>69</v>
      </c>
      <c r="E1573" s="36">
        <f t="shared" si="6"/>
        <v>11046</v>
      </c>
      <c r="F1573" s="36">
        <v>336</v>
      </c>
    </row>
    <row r="1574" spans="1:6" x14ac:dyDescent="0.35">
      <c r="A1574" s="69">
        <v>42790</v>
      </c>
      <c r="B1574" s="70" t="s">
        <v>57</v>
      </c>
      <c r="C1574" s="36">
        <v>11440</v>
      </c>
      <c r="D1574" s="36" t="s">
        <v>69</v>
      </c>
      <c r="E1574" s="36">
        <f t="shared" si="6"/>
        <v>11440</v>
      </c>
      <c r="F1574" s="36">
        <v>394</v>
      </c>
    </row>
    <row r="1575" spans="1:6" x14ac:dyDescent="0.35">
      <c r="A1575" s="69">
        <v>42791</v>
      </c>
      <c r="B1575" s="70" t="s">
        <v>57</v>
      </c>
      <c r="C1575" s="36">
        <v>13439</v>
      </c>
      <c r="D1575" s="36" t="s">
        <v>69</v>
      </c>
      <c r="E1575" s="36">
        <f t="shared" si="6"/>
        <v>13439</v>
      </c>
      <c r="F1575" s="36">
        <v>1999</v>
      </c>
    </row>
    <row r="1576" spans="1:6" x14ac:dyDescent="0.35">
      <c r="A1576" s="69">
        <v>42792</v>
      </c>
      <c r="B1576" s="70" t="s">
        <v>57</v>
      </c>
      <c r="C1576" s="36">
        <v>13439</v>
      </c>
      <c r="D1576" s="36" t="s">
        <v>69</v>
      </c>
      <c r="E1576" s="36">
        <f t="shared" si="6"/>
        <v>13439</v>
      </c>
      <c r="F1576" s="36">
        <v>0</v>
      </c>
    </row>
    <row r="1577" spans="1:6" x14ac:dyDescent="0.35">
      <c r="A1577" s="69">
        <v>42793</v>
      </c>
      <c r="B1577" s="70" t="s">
        <v>57</v>
      </c>
      <c r="C1577" s="36">
        <v>13439</v>
      </c>
      <c r="D1577" s="36" t="s">
        <v>69</v>
      </c>
      <c r="E1577" s="36">
        <f t="shared" si="6"/>
        <v>13439</v>
      </c>
      <c r="F1577" s="36">
        <v>0</v>
      </c>
    </row>
    <row r="1578" spans="1:6" x14ac:dyDescent="0.35">
      <c r="A1578" s="69">
        <v>42794</v>
      </c>
      <c r="B1578" s="70" t="s">
        <v>57</v>
      </c>
      <c r="C1578" s="36">
        <v>13439</v>
      </c>
      <c r="D1578" s="36" t="s">
        <v>69</v>
      </c>
      <c r="E1578" s="36">
        <f t="shared" si="6"/>
        <v>13439</v>
      </c>
      <c r="F1578" s="36">
        <v>0</v>
      </c>
    </row>
    <row r="1579" spans="1:6" x14ac:dyDescent="0.35">
      <c r="A1579" s="69">
        <v>42795</v>
      </c>
      <c r="B1579" s="70" t="s">
        <v>57</v>
      </c>
      <c r="C1579" s="36">
        <v>13439</v>
      </c>
      <c r="D1579" s="36" t="s">
        <v>69</v>
      </c>
      <c r="E1579" s="36">
        <f t="shared" si="6"/>
        <v>13439</v>
      </c>
      <c r="F1579" s="36">
        <v>0</v>
      </c>
    </row>
    <row r="1580" spans="1:6" x14ac:dyDescent="0.35">
      <c r="A1580" s="69">
        <v>42796</v>
      </c>
      <c r="B1580" s="70" t="s">
        <v>57</v>
      </c>
      <c r="C1580" s="36">
        <v>13439</v>
      </c>
      <c r="D1580" s="36" t="s">
        <v>69</v>
      </c>
      <c r="E1580" s="36">
        <f t="shared" si="6"/>
        <v>13439</v>
      </c>
      <c r="F1580" s="36">
        <v>0</v>
      </c>
    </row>
    <row r="1581" spans="1:6" x14ac:dyDescent="0.35">
      <c r="A1581" s="69">
        <v>42797</v>
      </c>
      <c r="B1581" s="70" t="s">
        <v>57</v>
      </c>
      <c r="C1581" s="36">
        <v>14310</v>
      </c>
      <c r="D1581" s="36" t="s">
        <v>69</v>
      </c>
      <c r="E1581" s="36">
        <f t="shared" si="6"/>
        <v>14310</v>
      </c>
      <c r="F1581" s="36">
        <v>871</v>
      </c>
    </row>
    <row r="1582" spans="1:6" x14ac:dyDescent="0.35">
      <c r="A1582" s="69">
        <v>42798</v>
      </c>
      <c r="B1582" s="70" t="s">
        <v>57</v>
      </c>
      <c r="C1582" s="36">
        <v>14310</v>
      </c>
      <c r="D1582" s="36" t="s">
        <v>69</v>
      </c>
      <c r="E1582" s="36">
        <f t="shared" si="6"/>
        <v>14310</v>
      </c>
      <c r="F1582" s="36">
        <v>0</v>
      </c>
    </row>
    <row r="1583" spans="1:6" x14ac:dyDescent="0.35">
      <c r="A1583" s="69">
        <v>42799</v>
      </c>
      <c r="B1583" s="70" t="s">
        <v>57</v>
      </c>
      <c r="C1583" s="36">
        <v>15753</v>
      </c>
      <c r="D1583" s="36" t="s">
        <v>69</v>
      </c>
      <c r="E1583" s="36">
        <f t="shared" si="6"/>
        <v>15753</v>
      </c>
      <c r="F1583" s="36">
        <v>1443</v>
      </c>
    </row>
    <row r="1584" spans="1:6" x14ac:dyDescent="0.35">
      <c r="A1584" s="69">
        <v>42800</v>
      </c>
      <c r="B1584" s="70" t="s">
        <v>57</v>
      </c>
      <c r="C1584" s="36">
        <v>15837</v>
      </c>
      <c r="D1584" s="36" t="s">
        <v>69</v>
      </c>
      <c r="E1584" s="36">
        <f t="shared" si="6"/>
        <v>15837</v>
      </c>
      <c r="F1584" s="36">
        <v>84</v>
      </c>
    </row>
    <row r="1585" spans="1:6" x14ac:dyDescent="0.35">
      <c r="A1585" s="69">
        <v>42801</v>
      </c>
      <c r="B1585" s="70" t="s">
        <v>57</v>
      </c>
      <c r="C1585" s="36">
        <v>15837</v>
      </c>
      <c r="D1585" s="36" t="s">
        <v>69</v>
      </c>
      <c r="E1585" s="36">
        <f t="shared" si="6"/>
        <v>15837</v>
      </c>
      <c r="F1585" s="36">
        <v>0</v>
      </c>
    </row>
    <row r="1586" spans="1:6" x14ac:dyDescent="0.35">
      <c r="A1586" s="69">
        <v>42802</v>
      </c>
      <c r="B1586" s="70" t="s">
        <v>57</v>
      </c>
      <c r="C1586" s="36">
        <v>15842</v>
      </c>
      <c r="D1586" s="36" t="s">
        <v>69</v>
      </c>
      <c r="E1586" s="36">
        <f t="shared" si="6"/>
        <v>15842</v>
      </c>
      <c r="F1586" s="36">
        <v>5</v>
      </c>
    </row>
    <row r="1587" spans="1:6" x14ac:dyDescent="0.35">
      <c r="A1587" s="69">
        <v>42803</v>
      </c>
      <c r="B1587" s="70" t="s">
        <v>57</v>
      </c>
      <c r="C1587" s="36">
        <v>15842</v>
      </c>
      <c r="D1587" s="36" t="s">
        <v>69</v>
      </c>
      <c r="E1587" s="36">
        <f t="shared" si="6"/>
        <v>15842</v>
      </c>
      <c r="F1587" s="36">
        <v>0</v>
      </c>
    </row>
    <row r="1588" spans="1:6" x14ac:dyDescent="0.35">
      <c r="A1588" s="69">
        <v>42804</v>
      </c>
      <c r="B1588" s="70" t="s">
        <v>57</v>
      </c>
      <c r="C1588" s="36">
        <v>15842</v>
      </c>
      <c r="D1588" s="36" t="s">
        <v>69</v>
      </c>
      <c r="E1588" s="36">
        <f t="shared" ref="E1588:E1651" si="7">F1588+E1587</f>
        <v>15842</v>
      </c>
      <c r="F1588" s="36">
        <v>0</v>
      </c>
    </row>
    <row r="1589" spans="1:6" x14ac:dyDescent="0.35">
      <c r="A1589" s="69">
        <v>42805</v>
      </c>
      <c r="B1589" s="70" t="s">
        <v>57</v>
      </c>
      <c r="C1589" s="36">
        <v>15880</v>
      </c>
      <c r="D1589" s="36" t="s">
        <v>69</v>
      </c>
      <c r="E1589" s="36">
        <f t="shared" si="7"/>
        <v>15880</v>
      </c>
      <c r="F1589" s="36">
        <v>38</v>
      </c>
    </row>
    <row r="1590" spans="1:6" x14ac:dyDescent="0.35">
      <c r="A1590" s="69">
        <v>42806</v>
      </c>
      <c r="B1590" s="70" t="s">
        <v>57</v>
      </c>
      <c r="C1590" s="36">
        <v>15880</v>
      </c>
      <c r="D1590" s="36" t="s">
        <v>69</v>
      </c>
      <c r="E1590" s="36">
        <f t="shared" si="7"/>
        <v>15880</v>
      </c>
      <c r="F1590" s="36">
        <v>0</v>
      </c>
    </row>
    <row r="1591" spans="1:6" x14ac:dyDescent="0.35">
      <c r="A1591" s="69">
        <v>42807</v>
      </c>
      <c r="B1591" s="70" t="s">
        <v>57</v>
      </c>
      <c r="C1591" s="36">
        <v>15880</v>
      </c>
      <c r="D1591" s="36" t="s">
        <v>69</v>
      </c>
      <c r="E1591" s="36">
        <f t="shared" si="7"/>
        <v>15880</v>
      </c>
      <c r="F1591" s="36">
        <v>0</v>
      </c>
    </row>
    <row r="1592" spans="1:6" x14ac:dyDescent="0.35">
      <c r="A1592" s="69">
        <v>42808</v>
      </c>
      <c r="B1592" s="70" t="s">
        <v>57</v>
      </c>
      <c r="C1592" s="36">
        <v>15880</v>
      </c>
      <c r="D1592" s="36" t="s">
        <v>69</v>
      </c>
      <c r="E1592" s="36">
        <f t="shared" si="7"/>
        <v>15880</v>
      </c>
      <c r="F1592" s="36">
        <v>0</v>
      </c>
    </row>
    <row r="1593" spans="1:6" x14ac:dyDescent="0.35">
      <c r="A1593" s="69">
        <v>42809</v>
      </c>
      <c r="B1593" s="70" t="s">
        <v>57</v>
      </c>
      <c r="C1593" s="36">
        <v>15880</v>
      </c>
      <c r="D1593" s="36" t="s">
        <v>69</v>
      </c>
      <c r="E1593" s="36">
        <f t="shared" si="7"/>
        <v>15880</v>
      </c>
      <c r="F1593" s="36">
        <v>0</v>
      </c>
    </row>
    <row r="1594" spans="1:6" x14ac:dyDescent="0.35">
      <c r="A1594" s="69">
        <v>42810</v>
      </c>
      <c r="B1594" s="70" t="s">
        <v>57</v>
      </c>
      <c r="C1594" s="36">
        <v>16213</v>
      </c>
      <c r="D1594" s="36" t="s">
        <v>69</v>
      </c>
      <c r="E1594" s="36">
        <f t="shared" si="7"/>
        <v>16213</v>
      </c>
      <c r="F1594" s="36">
        <v>333</v>
      </c>
    </row>
    <row r="1595" spans="1:6" x14ac:dyDescent="0.35">
      <c r="A1595" s="69">
        <v>42811</v>
      </c>
      <c r="B1595" s="70" t="s">
        <v>57</v>
      </c>
      <c r="C1595" s="36">
        <v>16234</v>
      </c>
      <c r="D1595" s="36" t="s">
        <v>69</v>
      </c>
      <c r="E1595" s="36">
        <f t="shared" si="7"/>
        <v>16234</v>
      </c>
      <c r="F1595" s="36">
        <v>21</v>
      </c>
    </row>
    <row r="1596" spans="1:6" x14ac:dyDescent="0.35">
      <c r="A1596" s="69">
        <v>42812</v>
      </c>
      <c r="B1596" s="70" t="s">
        <v>57</v>
      </c>
      <c r="C1596" s="36">
        <v>16243</v>
      </c>
      <c r="D1596" s="36" t="s">
        <v>69</v>
      </c>
      <c r="E1596" s="36">
        <f t="shared" si="7"/>
        <v>16243</v>
      </c>
      <c r="F1596" s="36">
        <v>9</v>
      </c>
    </row>
    <row r="1597" spans="1:6" x14ac:dyDescent="0.35">
      <c r="A1597" s="69">
        <v>42813</v>
      </c>
      <c r="B1597" s="70" t="s">
        <v>57</v>
      </c>
      <c r="C1597" s="36">
        <v>16286</v>
      </c>
      <c r="D1597" s="36" t="s">
        <v>69</v>
      </c>
      <c r="E1597" s="36">
        <f t="shared" si="7"/>
        <v>16286</v>
      </c>
      <c r="F1597" s="36">
        <v>43</v>
      </c>
    </row>
    <row r="1598" spans="1:6" x14ac:dyDescent="0.35">
      <c r="A1598" s="69">
        <v>42814</v>
      </c>
      <c r="B1598" s="70" t="s">
        <v>57</v>
      </c>
      <c r="C1598" s="36">
        <v>18278</v>
      </c>
      <c r="D1598" s="36" t="s">
        <v>69</v>
      </c>
      <c r="E1598" s="36">
        <f t="shared" si="7"/>
        <v>18278</v>
      </c>
      <c r="F1598" s="36">
        <v>1992</v>
      </c>
    </row>
    <row r="1599" spans="1:6" x14ac:dyDescent="0.35">
      <c r="A1599" s="69">
        <v>42815</v>
      </c>
      <c r="B1599" s="70" t="s">
        <v>57</v>
      </c>
      <c r="C1599" s="36">
        <v>19619</v>
      </c>
      <c r="D1599" s="36" t="s">
        <v>69</v>
      </c>
      <c r="E1599" s="36">
        <f t="shared" si="7"/>
        <v>19619</v>
      </c>
      <c r="F1599" s="36">
        <v>1341</v>
      </c>
    </row>
    <row r="1600" spans="1:6" x14ac:dyDescent="0.35">
      <c r="A1600" s="69">
        <v>42816</v>
      </c>
      <c r="B1600" s="70" t="s">
        <v>57</v>
      </c>
      <c r="C1600" s="36">
        <v>20721</v>
      </c>
      <c r="D1600" s="36" t="s">
        <v>69</v>
      </c>
      <c r="E1600" s="36">
        <f t="shared" si="7"/>
        <v>20721</v>
      </c>
      <c r="F1600" s="36">
        <v>1102</v>
      </c>
    </row>
    <row r="1601" spans="1:6" x14ac:dyDescent="0.35">
      <c r="A1601" s="69">
        <v>42817</v>
      </c>
      <c r="B1601" s="70" t="s">
        <v>57</v>
      </c>
      <c r="C1601" s="36">
        <v>21936</v>
      </c>
      <c r="D1601" s="36" t="s">
        <v>69</v>
      </c>
      <c r="E1601" s="36">
        <f t="shared" si="7"/>
        <v>21936</v>
      </c>
      <c r="F1601" s="36">
        <v>1215</v>
      </c>
    </row>
    <row r="1602" spans="1:6" x14ac:dyDescent="0.35">
      <c r="A1602" s="69">
        <v>42818</v>
      </c>
      <c r="B1602" s="70" t="s">
        <v>57</v>
      </c>
      <c r="C1602" s="36">
        <v>21936</v>
      </c>
      <c r="D1602" s="36" t="s">
        <v>69</v>
      </c>
      <c r="E1602" s="36">
        <f t="shared" si="7"/>
        <v>21936</v>
      </c>
      <c r="F1602" s="36">
        <v>0</v>
      </c>
    </row>
    <row r="1603" spans="1:6" x14ac:dyDescent="0.35">
      <c r="A1603" s="69">
        <v>42819</v>
      </c>
      <c r="B1603" s="70" t="s">
        <v>57</v>
      </c>
      <c r="C1603" s="36">
        <v>21936</v>
      </c>
      <c r="D1603" s="36" t="s">
        <v>69</v>
      </c>
      <c r="E1603" s="36">
        <f t="shared" si="7"/>
        <v>21936</v>
      </c>
      <c r="F1603" s="36">
        <v>0</v>
      </c>
    </row>
    <row r="1604" spans="1:6" x14ac:dyDescent="0.35">
      <c r="A1604" s="69">
        <v>42820</v>
      </c>
      <c r="B1604" s="70" t="s">
        <v>57</v>
      </c>
      <c r="C1604" s="36">
        <v>21986</v>
      </c>
      <c r="D1604" s="36" t="s">
        <v>69</v>
      </c>
      <c r="E1604" s="36">
        <f t="shared" si="7"/>
        <v>21986</v>
      </c>
      <c r="F1604" s="36">
        <v>50</v>
      </c>
    </row>
    <row r="1605" spans="1:6" x14ac:dyDescent="0.35">
      <c r="A1605" s="69">
        <v>42821</v>
      </c>
      <c r="B1605" s="70" t="s">
        <v>57</v>
      </c>
      <c r="C1605" s="36">
        <v>21986</v>
      </c>
      <c r="D1605" s="36" t="s">
        <v>69</v>
      </c>
      <c r="E1605" s="36">
        <f t="shared" si="7"/>
        <v>21986</v>
      </c>
      <c r="F1605" s="36">
        <v>0</v>
      </c>
    </row>
    <row r="1606" spans="1:6" x14ac:dyDescent="0.35">
      <c r="A1606" s="69">
        <v>42822</v>
      </c>
      <c r="B1606" s="70" t="s">
        <v>57</v>
      </c>
      <c r="C1606" s="36">
        <v>23162</v>
      </c>
      <c r="D1606" s="36" t="s">
        <v>69</v>
      </c>
      <c r="E1606" s="36">
        <f t="shared" si="7"/>
        <v>23162</v>
      </c>
      <c r="F1606" s="36">
        <v>1176</v>
      </c>
    </row>
    <row r="1607" spans="1:6" x14ac:dyDescent="0.35">
      <c r="A1607" s="69">
        <v>42823</v>
      </c>
      <c r="B1607" s="70" t="s">
        <v>57</v>
      </c>
      <c r="C1607" s="36">
        <v>23163</v>
      </c>
      <c r="D1607" s="36" t="s">
        <v>69</v>
      </c>
      <c r="E1607" s="36">
        <f t="shared" si="7"/>
        <v>23163</v>
      </c>
      <c r="F1607" s="36">
        <v>1</v>
      </c>
    </row>
    <row r="1608" spans="1:6" x14ac:dyDescent="0.35">
      <c r="A1608" s="69">
        <v>42824</v>
      </c>
      <c r="B1608" s="70" t="s">
        <v>57</v>
      </c>
      <c r="C1608" s="36">
        <v>24268</v>
      </c>
      <c r="D1608" s="36" t="s">
        <v>69</v>
      </c>
      <c r="E1608" s="36">
        <f t="shared" si="7"/>
        <v>24268</v>
      </c>
      <c r="F1608" s="36">
        <v>1105</v>
      </c>
    </row>
    <row r="1609" spans="1:6" x14ac:dyDescent="0.35">
      <c r="A1609" s="69">
        <v>42825</v>
      </c>
      <c r="B1609" s="70" t="s">
        <v>57</v>
      </c>
      <c r="C1609" s="36">
        <v>24292</v>
      </c>
      <c r="D1609" s="36" t="s">
        <v>69</v>
      </c>
      <c r="E1609" s="36">
        <f t="shared" si="7"/>
        <v>24292</v>
      </c>
      <c r="F1609" s="36">
        <v>24</v>
      </c>
    </row>
    <row r="1610" spans="1:6" x14ac:dyDescent="0.35">
      <c r="A1610" s="69">
        <v>42826</v>
      </c>
      <c r="B1610" s="70" t="s">
        <v>57</v>
      </c>
      <c r="C1610" s="36">
        <v>24292</v>
      </c>
      <c r="D1610" s="36" t="s">
        <v>69</v>
      </c>
      <c r="E1610" s="36">
        <f t="shared" si="7"/>
        <v>24292</v>
      </c>
      <c r="F1610" s="36">
        <v>0</v>
      </c>
    </row>
    <row r="1611" spans="1:6" x14ac:dyDescent="0.35">
      <c r="A1611" s="69">
        <v>42827</v>
      </c>
      <c r="B1611" s="70" t="s">
        <v>57</v>
      </c>
      <c r="C1611" s="36">
        <v>24525</v>
      </c>
      <c r="D1611" s="36" t="s">
        <v>69</v>
      </c>
      <c r="E1611" s="36">
        <f t="shared" si="7"/>
        <v>24525</v>
      </c>
      <c r="F1611" s="36">
        <v>233</v>
      </c>
    </row>
    <row r="1612" spans="1:6" x14ac:dyDescent="0.35">
      <c r="A1612" s="69">
        <v>42828</v>
      </c>
      <c r="B1612" s="70" t="s">
        <v>57</v>
      </c>
      <c r="C1612" s="36">
        <v>24525</v>
      </c>
      <c r="D1612" s="36" t="s">
        <v>69</v>
      </c>
      <c r="E1612" s="36">
        <f t="shared" si="7"/>
        <v>24525</v>
      </c>
      <c r="F1612" s="36">
        <v>0</v>
      </c>
    </row>
    <row r="1613" spans="1:6" x14ac:dyDescent="0.35">
      <c r="A1613" s="69">
        <v>42829</v>
      </c>
      <c r="B1613" s="70" t="s">
        <v>57</v>
      </c>
      <c r="C1613" s="36">
        <v>24784</v>
      </c>
      <c r="D1613" s="36" t="s">
        <v>69</v>
      </c>
      <c r="E1613" s="36">
        <f t="shared" si="7"/>
        <v>24784</v>
      </c>
      <c r="F1613" s="36">
        <v>259</v>
      </c>
    </row>
    <row r="1614" spans="1:6" x14ac:dyDescent="0.35">
      <c r="A1614" s="69">
        <v>42830</v>
      </c>
      <c r="B1614" s="70" t="s">
        <v>57</v>
      </c>
      <c r="C1614" s="36">
        <v>24784</v>
      </c>
      <c r="D1614" s="36" t="s">
        <v>69</v>
      </c>
      <c r="E1614" s="36">
        <f t="shared" si="7"/>
        <v>24784</v>
      </c>
      <c r="F1614" s="36">
        <v>0</v>
      </c>
    </row>
    <row r="1615" spans="1:6" x14ac:dyDescent="0.35">
      <c r="A1615" s="69">
        <v>42831</v>
      </c>
      <c r="B1615" s="70" t="s">
        <v>57</v>
      </c>
      <c r="C1615" s="36">
        <v>25104</v>
      </c>
      <c r="D1615" s="36" t="s">
        <v>69</v>
      </c>
      <c r="E1615" s="36">
        <f t="shared" si="7"/>
        <v>25104</v>
      </c>
      <c r="F1615" s="36">
        <v>320</v>
      </c>
    </row>
    <row r="1616" spans="1:6" x14ac:dyDescent="0.35">
      <c r="A1616" s="69">
        <v>42832</v>
      </c>
      <c r="B1616" s="70" t="s">
        <v>57</v>
      </c>
      <c r="C1616" s="36">
        <v>26662</v>
      </c>
      <c r="D1616" s="36" t="s">
        <v>69</v>
      </c>
      <c r="E1616" s="36">
        <f t="shared" si="7"/>
        <v>26662</v>
      </c>
      <c r="F1616" s="36">
        <v>1558</v>
      </c>
    </row>
    <row r="1617" spans="1:6" x14ac:dyDescent="0.35">
      <c r="A1617" s="69">
        <v>42833</v>
      </c>
      <c r="B1617" s="70" t="s">
        <v>57</v>
      </c>
      <c r="C1617" s="36">
        <v>26886</v>
      </c>
      <c r="D1617" s="36" t="s">
        <v>69</v>
      </c>
      <c r="E1617" s="36">
        <f t="shared" si="7"/>
        <v>26886</v>
      </c>
      <c r="F1617" s="36">
        <v>224</v>
      </c>
    </row>
    <row r="1618" spans="1:6" x14ac:dyDescent="0.35">
      <c r="A1618" s="69">
        <v>42834</v>
      </c>
      <c r="B1618" s="70" t="s">
        <v>57</v>
      </c>
      <c r="C1618" s="36">
        <v>26886</v>
      </c>
      <c r="D1618" s="36" t="s">
        <v>69</v>
      </c>
      <c r="E1618" s="36">
        <f t="shared" si="7"/>
        <v>26886</v>
      </c>
      <c r="F1618" s="36">
        <v>0</v>
      </c>
    </row>
    <row r="1619" spans="1:6" x14ac:dyDescent="0.35">
      <c r="A1619" s="69">
        <v>42835</v>
      </c>
      <c r="B1619" s="70" t="s">
        <v>57</v>
      </c>
      <c r="C1619" s="36">
        <v>26962</v>
      </c>
      <c r="D1619" s="36" t="s">
        <v>69</v>
      </c>
      <c r="E1619" s="36">
        <f t="shared" si="7"/>
        <v>26962</v>
      </c>
      <c r="F1619" s="36">
        <v>76</v>
      </c>
    </row>
    <row r="1620" spans="1:6" x14ac:dyDescent="0.35">
      <c r="A1620" s="69">
        <v>42836</v>
      </c>
      <c r="B1620" s="70" t="s">
        <v>57</v>
      </c>
      <c r="C1620" s="36">
        <v>26996</v>
      </c>
      <c r="D1620" s="36" t="s">
        <v>69</v>
      </c>
      <c r="E1620" s="36">
        <f t="shared" si="7"/>
        <v>26996</v>
      </c>
      <c r="F1620" s="36">
        <v>34</v>
      </c>
    </row>
    <row r="1621" spans="1:6" x14ac:dyDescent="0.35">
      <c r="A1621" s="69">
        <v>42837</v>
      </c>
      <c r="B1621" s="70" t="s">
        <v>57</v>
      </c>
      <c r="C1621" s="36">
        <v>27065</v>
      </c>
      <c r="D1621" s="36" t="s">
        <v>69</v>
      </c>
      <c r="E1621" s="36">
        <f t="shared" si="7"/>
        <v>27065</v>
      </c>
      <c r="F1621" s="36">
        <v>69</v>
      </c>
    </row>
    <row r="1622" spans="1:6" x14ac:dyDescent="0.35">
      <c r="A1622" s="69">
        <v>42838</v>
      </c>
      <c r="B1622" s="70" t="s">
        <v>57</v>
      </c>
      <c r="C1622" s="36">
        <v>27065</v>
      </c>
      <c r="D1622" s="36" t="s">
        <v>69</v>
      </c>
      <c r="E1622" s="36">
        <f t="shared" si="7"/>
        <v>27065</v>
      </c>
      <c r="F1622" s="36">
        <v>0</v>
      </c>
    </row>
    <row r="1623" spans="1:6" x14ac:dyDescent="0.35">
      <c r="A1623" s="69">
        <v>42839</v>
      </c>
      <c r="B1623" s="70" t="s">
        <v>57</v>
      </c>
      <c r="C1623" s="36">
        <v>27125</v>
      </c>
      <c r="D1623" s="36" t="s">
        <v>69</v>
      </c>
      <c r="E1623" s="36">
        <f t="shared" si="7"/>
        <v>27125</v>
      </c>
      <c r="F1623" s="36">
        <v>60</v>
      </c>
    </row>
    <row r="1624" spans="1:6" x14ac:dyDescent="0.35">
      <c r="A1624" s="69">
        <v>42840</v>
      </c>
      <c r="B1624" s="70" t="s">
        <v>57</v>
      </c>
      <c r="C1624" s="36">
        <v>27737</v>
      </c>
      <c r="D1624" s="36" t="s">
        <v>69</v>
      </c>
      <c r="E1624" s="36">
        <f t="shared" si="7"/>
        <v>27737</v>
      </c>
      <c r="F1624" s="36">
        <v>612</v>
      </c>
    </row>
    <row r="1625" spans="1:6" x14ac:dyDescent="0.35">
      <c r="A1625" s="69">
        <v>42841</v>
      </c>
      <c r="B1625" s="70" t="s">
        <v>57</v>
      </c>
      <c r="C1625" s="36">
        <v>30141</v>
      </c>
      <c r="D1625" s="36" t="s">
        <v>69</v>
      </c>
      <c r="E1625" s="36">
        <f t="shared" si="7"/>
        <v>30141</v>
      </c>
      <c r="F1625" s="36">
        <v>2404</v>
      </c>
    </row>
    <row r="1626" spans="1:6" x14ac:dyDescent="0.35">
      <c r="A1626" s="69">
        <v>42842</v>
      </c>
      <c r="B1626" s="70" t="s">
        <v>57</v>
      </c>
      <c r="C1626" s="36">
        <v>31778</v>
      </c>
      <c r="D1626" s="36" t="s">
        <v>69</v>
      </c>
      <c r="E1626" s="36">
        <f t="shared" si="7"/>
        <v>31778</v>
      </c>
      <c r="F1626" s="36">
        <v>1637</v>
      </c>
    </row>
    <row r="1627" spans="1:6" x14ac:dyDescent="0.35">
      <c r="A1627" s="69">
        <v>42843</v>
      </c>
      <c r="B1627" s="70" t="s">
        <v>57</v>
      </c>
      <c r="C1627" s="36">
        <v>36036</v>
      </c>
      <c r="D1627" s="36" t="s">
        <v>69</v>
      </c>
      <c r="E1627" s="36">
        <f t="shared" si="7"/>
        <v>36036</v>
      </c>
      <c r="F1627" s="36">
        <v>4258</v>
      </c>
    </row>
    <row r="1628" spans="1:6" x14ac:dyDescent="0.35">
      <c r="A1628" s="69">
        <v>42844</v>
      </c>
      <c r="B1628" s="70" t="s">
        <v>57</v>
      </c>
      <c r="C1628" s="36">
        <v>36726</v>
      </c>
      <c r="D1628" s="36" t="s">
        <v>69</v>
      </c>
      <c r="E1628" s="36">
        <f t="shared" si="7"/>
        <v>36726</v>
      </c>
      <c r="F1628" s="36">
        <v>690</v>
      </c>
    </row>
    <row r="1629" spans="1:6" x14ac:dyDescent="0.35">
      <c r="A1629" s="69">
        <v>42845</v>
      </c>
      <c r="B1629" s="70" t="s">
        <v>57</v>
      </c>
      <c r="C1629" s="36">
        <v>36726</v>
      </c>
      <c r="D1629" s="36" t="s">
        <v>69</v>
      </c>
      <c r="E1629" s="36">
        <f t="shared" si="7"/>
        <v>36726</v>
      </c>
      <c r="F1629" s="36">
        <v>0</v>
      </c>
    </row>
    <row r="1630" spans="1:6" x14ac:dyDescent="0.35">
      <c r="A1630" s="69">
        <v>42846</v>
      </c>
      <c r="B1630" s="70" t="s">
        <v>57</v>
      </c>
      <c r="C1630" s="36">
        <v>36869</v>
      </c>
      <c r="D1630" s="36" t="s">
        <v>69</v>
      </c>
      <c r="E1630" s="36">
        <f t="shared" si="7"/>
        <v>36869</v>
      </c>
      <c r="F1630" s="36">
        <v>143</v>
      </c>
    </row>
    <row r="1631" spans="1:6" x14ac:dyDescent="0.35">
      <c r="A1631" s="69">
        <v>42847</v>
      </c>
      <c r="B1631" s="70" t="s">
        <v>57</v>
      </c>
      <c r="C1631" s="36">
        <v>36869</v>
      </c>
      <c r="D1631" s="36" t="s">
        <v>69</v>
      </c>
      <c r="E1631" s="36">
        <f t="shared" si="7"/>
        <v>36869</v>
      </c>
      <c r="F1631" s="36">
        <v>0</v>
      </c>
    </row>
    <row r="1632" spans="1:6" x14ac:dyDescent="0.35">
      <c r="A1632" s="69">
        <v>42848</v>
      </c>
      <c r="B1632" s="70" t="s">
        <v>57</v>
      </c>
      <c r="C1632" s="36">
        <v>36869</v>
      </c>
      <c r="D1632" s="36" t="s">
        <v>69</v>
      </c>
      <c r="E1632" s="36">
        <f t="shared" si="7"/>
        <v>36869</v>
      </c>
      <c r="F1632" s="36">
        <v>0</v>
      </c>
    </row>
    <row r="1633" spans="1:6" x14ac:dyDescent="0.35">
      <c r="A1633" s="69">
        <v>42849</v>
      </c>
      <c r="B1633" s="70" t="s">
        <v>57</v>
      </c>
      <c r="C1633" s="36">
        <v>36869</v>
      </c>
      <c r="D1633" s="36" t="s">
        <v>69</v>
      </c>
      <c r="E1633" s="36">
        <f t="shared" si="7"/>
        <v>36869</v>
      </c>
      <c r="F1633" s="36">
        <v>0</v>
      </c>
    </row>
    <row r="1634" spans="1:6" x14ac:dyDescent="0.35">
      <c r="A1634" s="69">
        <v>42850</v>
      </c>
      <c r="B1634" s="70" t="s">
        <v>57</v>
      </c>
      <c r="C1634" s="36">
        <v>36869</v>
      </c>
      <c r="D1634" s="36" t="s">
        <v>69</v>
      </c>
      <c r="E1634" s="36">
        <f t="shared" si="7"/>
        <v>36869</v>
      </c>
      <c r="F1634" s="36">
        <v>0</v>
      </c>
    </row>
    <row r="1635" spans="1:6" x14ac:dyDescent="0.35">
      <c r="A1635" s="69">
        <v>42851</v>
      </c>
      <c r="B1635" s="70" t="s">
        <v>57</v>
      </c>
      <c r="C1635" s="36">
        <v>36906</v>
      </c>
      <c r="D1635" s="36" t="s">
        <v>69</v>
      </c>
      <c r="E1635" s="36">
        <f t="shared" si="7"/>
        <v>36906</v>
      </c>
      <c r="F1635" s="36">
        <v>37</v>
      </c>
    </row>
    <row r="1636" spans="1:6" x14ac:dyDescent="0.35">
      <c r="A1636" s="69">
        <v>42852</v>
      </c>
      <c r="B1636" s="70" t="s">
        <v>57</v>
      </c>
      <c r="C1636" s="36">
        <v>36906</v>
      </c>
      <c r="D1636" s="36" t="s">
        <v>69</v>
      </c>
      <c r="E1636" s="36">
        <f t="shared" si="7"/>
        <v>36906</v>
      </c>
      <c r="F1636" s="36">
        <v>0</v>
      </c>
    </row>
    <row r="1637" spans="1:6" x14ac:dyDescent="0.35">
      <c r="A1637" s="69">
        <v>42853</v>
      </c>
      <c r="B1637" s="70" t="s">
        <v>57</v>
      </c>
      <c r="C1637" s="36">
        <v>37016</v>
      </c>
      <c r="D1637" s="36" t="s">
        <v>69</v>
      </c>
      <c r="E1637" s="36">
        <f t="shared" si="7"/>
        <v>37016</v>
      </c>
      <c r="F1637" s="36">
        <v>110</v>
      </c>
    </row>
    <row r="1638" spans="1:6" x14ac:dyDescent="0.35">
      <c r="A1638" s="69">
        <v>42854</v>
      </c>
      <c r="B1638" s="70" t="s">
        <v>57</v>
      </c>
      <c r="C1638" s="36">
        <v>37016</v>
      </c>
      <c r="D1638" s="36" t="s">
        <v>69</v>
      </c>
      <c r="E1638" s="36">
        <f t="shared" si="7"/>
        <v>37016</v>
      </c>
      <c r="F1638" s="36">
        <v>0</v>
      </c>
    </row>
    <row r="1639" spans="1:6" x14ac:dyDescent="0.35">
      <c r="A1639" s="69">
        <v>42855</v>
      </c>
      <c r="B1639" s="70" t="s">
        <v>57</v>
      </c>
      <c r="C1639" s="36">
        <v>37235</v>
      </c>
      <c r="D1639" s="36" t="s">
        <v>69</v>
      </c>
      <c r="E1639" s="36">
        <f t="shared" si="7"/>
        <v>37235</v>
      </c>
      <c r="F1639" s="36">
        <v>219</v>
      </c>
    </row>
    <row r="1640" spans="1:6" x14ac:dyDescent="0.35">
      <c r="A1640" s="69">
        <v>42856</v>
      </c>
      <c r="B1640" s="70" t="s">
        <v>57</v>
      </c>
      <c r="C1640" s="36">
        <v>37235</v>
      </c>
      <c r="D1640" s="36" t="s">
        <v>69</v>
      </c>
      <c r="E1640" s="36">
        <f t="shared" si="7"/>
        <v>37235</v>
      </c>
      <c r="F1640" s="36">
        <v>0</v>
      </c>
    </row>
    <row r="1641" spans="1:6" x14ac:dyDescent="0.35">
      <c r="A1641" s="69">
        <v>42857</v>
      </c>
      <c r="B1641" s="70" t="s">
        <v>57</v>
      </c>
      <c r="C1641" s="36">
        <v>37235</v>
      </c>
      <c r="D1641" s="36" t="s">
        <v>69</v>
      </c>
      <c r="E1641" s="36">
        <f t="shared" si="7"/>
        <v>37235</v>
      </c>
      <c r="F1641" s="36">
        <v>0</v>
      </c>
    </row>
    <row r="1642" spans="1:6" x14ac:dyDescent="0.35">
      <c r="A1642" s="69">
        <v>42858</v>
      </c>
      <c r="B1642" s="70" t="s">
        <v>57</v>
      </c>
      <c r="C1642" s="36">
        <v>37250</v>
      </c>
      <c r="D1642" s="36" t="s">
        <v>69</v>
      </c>
      <c r="E1642" s="36">
        <f t="shared" si="7"/>
        <v>37250</v>
      </c>
      <c r="F1642" s="36">
        <v>15</v>
      </c>
    </row>
    <row r="1643" spans="1:6" x14ac:dyDescent="0.35">
      <c r="A1643" s="69">
        <v>42859</v>
      </c>
      <c r="B1643" s="70" t="s">
        <v>57</v>
      </c>
      <c r="C1643" s="36">
        <v>37250</v>
      </c>
      <c r="D1643" s="36" t="s">
        <v>69</v>
      </c>
      <c r="E1643" s="36">
        <f t="shared" si="7"/>
        <v>37250</v>
      </c>
      <c r="F1643" s="36">
        <v>0</v>
      </c>
    </row>
    <row r="1644" spans="1:6" x14ac:dyDescent="0.35">
      <c r="A1644" s="69">
        <v>42860</v>
      </c>
      <c r="B1644" s="70" t="s">
        <v>57</v>
      </c>
      <c r="C1644" s="36">
        <v>37323</v>
      </c>
      <c r="D1644" s="36" t="s">
        <v>69</v>
      </c>
      <c r="E1644" s="36">
        <f t="shared" si="7"/>
        <v>37323</v>
      </c>
      <c r="F1644" s="36">
        <v>73</v>
      </c>
    </row>
    <row r="1645" spans="1:6" x14ac:dyDescent="0.35">
      <c r="A1645" s="69">
        <v>42861</v>
      </c>
      <c r="B1645" s="70" t="s">
        <v>57</v>
      </c>
      <c r="C1645" s="36">
        <v>37872</v>
      </c>
      <c r="D1645" s="36" t="s">
        <v>69</v>
      </c>
      <c r="E1645" s="36">
        <f t="shared" si="7"/>
        <v>37872</v>
      </c>
      <c r="F1645" s="36">
        <v>549</v>
      </c>
    </row>
    <row r="1646" spans="1:6" x14ac:dyDescent="0.35">
      <c r="A1646" s="69">
        <v>42862</v>
      </c>
      <c r="B1646" s="70" t="s">
        <v>57</v>
      </c>
      <c r="C1646" s="36">
        <v>41196</v>
      </c>
      <c r="D1646" s="36" t="s">
        <v>69</v>
      </c>
      <c r="E1646" s="36">
        <f t="shared" si="7"/>
        <v>41196</v>
      </c>
      <c r="F1646" s="36">
        <v>3324</v>
      </c>
    </row>
    <row r="1647" spans="1:6" x14ac:dyDescent="0.35">
      <c r="A1647" s="69">
        <v>42863</v>
      </c>
      <c r="B1647" s="70" t="s">
        <v>57</v>
      </c>
      <c r="C1647" s="36">
        <v>42537</v>
      </c>
      <c r="D1647" s="36" t="s">
        <v>69</v>
      </c>
      <c r="E1647" s="36">
        <f t="shared" si="7"/>
        <v>42537</v>
      </c>
      <c r="F1647" s="36">
        <v>1341</v>
      </c>
    </row>
    <row r="1648" spans="1:6" x14ac:dyDescent="0.35">
      <c r="A1648" s="69">
        <v>42864</v>
      </c>
      <c r="B1648" s="70" t="s">
        <v>57</v>
      </c>
      <c r="C1648" s="36">
        <v>44275</v>
      </c>
      <c r="D1648" s="36" t="s">
        <v>69</v>
      </c>
      <c r="E1648" s="36">
        <f t="shared" si="7"/>
        <v>44275</v>
      </c>
      <c r="F1648" s="36">
        <v>1738</v>
      </c>
    </row>
    <row r="1649" spans="1:6" x14ac:dyDescent="0.35">
      <c r="A1649" s="69">
        <v>42865</v>
      </c>
      <c r="B1649" s="70" t="s">
        <v>57</v>
      </c>
      <c r="C1649" s="36">
        <v>45086</v>
      </c>
      <c r="D1649" s="36" t="s">
        <v>69</v>
      </c>
      <c r="E1649" s="36">
        <f t="shared" si="7"/>
        <v>45086</v>
      </c>
      <c r="F1649" s="36">
        <v>811</v>
      </c>
    </row>
    <row r="1650" spans="1:6" x14ac:dyDescent="0.35">
      <c r="A1650" s="69">
        <v>42866</v>
      </c>
      <c r="B1650" s="70" t="s">
        <v>57</v>
      </c>
      <c r="C1650" s="36">
        <v>45086</v>
      </c>
      <c r="D1650" s="36" t="s">
        <v>69</v>
      </c>
      <c r="E1650" s="36">
        <f t="shared" si="7"/>
        <v>45086</v>
      </c>
      <c r="F1650" s="36">
        <v>0</v>
      </c>
    </row>
    <row r="1651" spans="1:6" x14ac:dyDescent="0.35">
      <c r="A1651" s="69">
        <v>42867</v>
      </c>
      <c r="B1651" s="70" t="s">
        <v>57</v>
      </c>
      <c r="C1651" s="36">
        <v>45086</v>
      </c>
      <c r="D1651" s="36" t="s">
        <v>69</v>
      </c>
      <c r="E1651" s="36">
        <f t="shared" si="7"/>
        <v>45086</v>
      </c>
      <c r="F1651" s="36">
        <v>0</v>
      </c>
    </row>
    <row r="1652" spans="1:6" x14ac:dyDescent="0.35">
      <c r="A1652" s="69">
        <v>42868</v>
      </c>
      <c r="B1652" s="70" t="s">
        <v>57</v>
      </c>
      <c r="C1652" s="36">
        <v>45086</v>
      </c>
      <c r="D1652" s="36" t="s">
        <v>69</v>
      </c>
      <c r="E1652" s="36">
        <f t="shared" ref="E1652:E1715" si="8">F1652+E1651</f>
        <v>45086</v>
      </c>
      <c r="F1652" s="36">
        <v>0</v>
      </c>
    </row>
    <row r="1653" spans="1:6" x14ac:dyDescent="0.35">
      <c r="A1653" s="69">
        <v>42869</v>
      </c>
      <c r="B1653" s="70" t="s">
        <v>57</v>
      </c>
      <c r="C1653" s="36">
        <v>45118</v>
      </c>
      <c r="D1653" s="36" t="s">
        <v>69</v>
      </c>
      <c r="E1653" s="36">
        <f t="shared" si="8"/>
        <v>45118</v>
      </c>
      <c r="F1653" s="36">
        <v>32</v>
      </c>
    </row>
    <row r="1654" spans="1:6" x14ac:dyDescent="0.35">
      <c r="A1654" s="69">
        <v>42870</v>
      </c>
      <c r="B1654" s="70" t="s">
        <v>57</v>
      </c>
      <c r="C1654" s="36">
        <v>45733</v>
      </c>
      <c r="D1654" s="36" t="s">
        <v>69</v>
      </c>
      <c r="E1654" s="36">
        <f t="shared" si="8"/>
        <v>45733</v>
      </c>
      <c r="F1654" s="36">
        <v>615</v>
      </c>
    </row>
    <row r="1655" spans="1:6" x14ac:dyDescent="0.35">
      <c r="A1655" s="69">
        <v>42871</v>
      </c>
      <c r="B1655" s="70" t="s">
        <v>57</v>
      </c>
      <c r="C1655" s="36">
        <v>45733</v>
      </c>
      <c r="D1655" s="36" t="s">
        <v>69</v>
      </c>
      <c r="E1655" s="36">
        <f t="shared" si="8"/>
        <v>45733</v>
      </c>
      <c r="F1655" s="36">
        <v>0</v>
      </c>
    </row>
    <row r="1656" spans="1:6" x14ac:dyDescent="0.35">
      <c r="A1656" s="69">
        <v>42872</v>
      </c>
      <c r="B1656" s="70" t="s">
        <v>57</v>
      </c>
      <c r="C1656" s="36">
        <v>45754</v>
      </c>
      <c r="D1656" s="36" t="s">
        <v>69</v>
      </c>
      <c r="E1656" s="36">
        <f t="shared" si="8"/>
        <v>45754</v>
      </c>
      <c r="F1656" s="36">
        <v>21</v>
      </c>
    </row>
    <row r="1657" spans="1:6" x14ac:dyDescent="0.35">
      <c r="A1657" s="69">
        <v>42873</v>
      </c>
      <c r="B1657" s="70" t="s">
        <v>57</v>
      </c>
      <c r="C1657" s="36">
        <v>45754</v>
      </c>
      <c r="D1657" s="36" t="s">
        <v>69</v>
      </c>
      <c r="E1657" s="36">
        <f t="shared" si="8"/>
        <v>45754</v>
      </c>
      <c r="F1657" s="36">
        <v>0</v>
      </c>
    </row>
    <row r="1658" spans="1:6" x14ac:dyDescent="0.35">
      <c r="A1658" s="69">
        <v>42874</v>
      </c>
      <c r="B1658" s="70" t="s">
        <v>57</v>
      </c>
      <c r="C1658" s="36">
        <v>45921</v>
      </c>
      <c r="D1658" s="36" t="s">
        <v>69</v>
      </c>
      <c r="E1658" s="36">
        <f t="shared" si="8"/>
        <v>45921</v>
      </c>
      <c r="F1658" s="36">
        <v>167</v>
      </c>
    </row>
    <row r="1659" spans="1:6" x14ac:dyDescent="0.35">
      <c r="A1659" s="69">
        <v>42875</v>
      </c>
      <c r="B1659" s="70" t="s">
        <v>57</v>
      </c>
      <c r="C1659" s="36">
        <v>48311</v>
      </c>
      <c r="D1659" s="36" t="s">
        <v>69</v>
      </c>
      <c r="E1659" s="36">
        <f t="shared" si="8"/>
        <v>48311</v>
      </c>
      <c r="F1659" s="36">
        <v>2390</v>
      </c>
    </row>
    <row r="1660" spans="1:6" x14ac:dyDescent="0.35">
      <c r="A1660" s="69">
        <v>42876</v>
      </c>
      <c r="B1660" s="70" t="s">
        <v>57</v>
      </c>
      <c r="C1660" s="36">
        <v>50041</v>
      </c>
      <c r="D1660" s="36" t="s">
        <v>69</v>
      </c>
      <c r="E1660" s="36">
        <f t="shared" si="8"/>
        <v>50041</v>
      </c>
      <c r="F1660" s="36">
        <v>1730</v>
      </c>
    </row>
    <row r="1661" spans="1:6" x14ac:dyDescent="0.35">
      <c r="A1661" s="69">
        <v>42877</v>
      </c>
      <c r="B1661" s="70" t="s">
        <v>57</v>
      </c>
      <c r="C1661" s="36">
        <v>50093</v>
      </c>
      <c r="D1661" s="36" t="s">
        <v>69</v>
      </c>
      <c r="E1661" s="36">
        <f t="shared" si="8"/>
        <v>50093</v>
      </c>
      <c r="F1661" s="36">
        <v>52</v>
      </c>
    </row>
    <row r="1662" spans="1:6" x14ac:dyDescent="0.35">
      <c r="A1662" s="69">
        <v>42878</v>
      </c>
      <c r="B1662" s="70" t="s">
        <v>57</v>
      </c>
      <c r="C1662" s="36">
        <v>50243</v>
      </c>
      <c r="D1662" s="36" t="s">
        <v>69</v>
      </c>
      <c r="E1662" s="36">
        <f t="shared" si="8"/>
        <v>50243</v>
      </c>
      <c r="F1662" s="36">
        <v>150</v>
      </c>
    </row>
    <row r="1663" spans="1:6" x14ac:dyDescent="0.35">
      <c r="A1663" s="69">
        <v>42879</v>
      </c>
      <c r="B1663" s="70" t="s">
        <v>57</v>
      </c>
      <c r="C1663" s="36">
        <v>50267</v>
      </c>
      <c r="D1663" s="36" t="s">
        <v>69</v>
      </c>
      <c r="E1663" s="36">
        <f t="shared" si="8"/>
        <v>50267</v>
      </c>
      <c r="F1663" s="36">
        <v>24</v>
      </c>
    </row>
    <row r="1664" spans="1:6" x14ac:dyDescent="0.35">
      <c r="A1664" s="69">
        <v>42880</v>
      </c>
      <c r="B1664" s="70" t="s">
        <v>57</v>
      </c>
      <c r="C1664" s="36">
        <v>50347</v>
      </c>
      <c r="D1664" s="36" t="s">
        <v>69</v>
      </c>
      <c r="E1664" s="36">
        <f t="shared" si="8"/>
        <v>50347</v>
      </c>
      <c r="F1664" s="36">
        <v>80</v>
      </c>
    </row>
    <row r="1665" spans="1:6" x14ac:dyDescent="0.35">
      <c r="A1665" s="69">
        <v>42881</v>
      </c>
      <c r="B1665" s="70" t="s">
        <v>57</v>
      </c>
      <c r="C1665" s="36">
        <v>53297</v>
      </c>
      <c r="D1665" s="36" t="s">
        <v>69</v>
      </c>
      <c r="E1665" s="36">
        <f t="shared" si="8"/>
        <v>53297</v>
      </c>
      <c r="F1665" s="36">
        <v>2950</v>
      </c>
    </row>
    <row r="1666" spans="1:6" x14ac:dyDescent="0.35">
      <c r="A1666" s="69">
        <v>42882</v>
      </c>
      <c r="B1666" s="70" t="s">
        <v>57</v>
      </c>
      <c r="C1666" s="36">
        <v>54836</v>
      </c>
      <c r="D1666" s="36" t="s">
        <v>69</v>
      </c>
      <c r="E1666" s="36">
        <f t="shared" si="8"/>
        <v>54836</v>
      </c>
      <c r="F1666" s="36">
        <v>1539</v>
      </c>
    </row>
    <row r="1667" spans="1:6" x14ac:dyDescent="0.35">
      <c r="A1667" s="69">
        <v>42883</v>
      </c>
      <c r="B1667" s="70" t="s">
        <v>57</v>
      </c>
      <c r="C1667" s="36">
        <v>58944</v>
      </c>
      <c r="D1667" s="36" t="s">
        <v>69</v>
      </c>
      <c r="E1667" s="36">
        <f t="shared" si="8"/>
        <v>58944</v>
      </c>
      <c r="F1667" s="36">
        <v>4108</v>
      </c>
    </row>
    <row r="1668" spans="1:6" x14ac:dyDescent="0.35">
      <c r="A1668" s="69">
        <v>42884</v>
      </c>
      <c r="B1668" s="70" t="s">
        <v>57</v>
      </c>
      <c r="C1668" s="36">
        <v>60215</v>
      </c>
      <c r="D1668" s="36" t="s">
        <v>69</v>
      </c>
      <c r="E1668" s="36">
        <f t="shared" si="8"/>
        <v>60215</v>
      </c>
      <c r="F1668" s="36">
        <v>1271</v>
      </c>
    </row>
    <row r="1669" spans="1:6" x14ac:dyDescent="0.35">
      <c r="A1669" s="69">
        <v>42885</v>
      </c>
      <c r="B1669" s="70" t="s">
        <v>57</v>
      </c>
      <c r="C1669" s="36">
        <v>60215</v>
      </c>
      <c r="D1669" s="36" t="s">
        <v>69</v>
      </c>
      <c r="E1669" s="36">
        <f t="shared" si="8"/>
        <v>60215</v>
      </c>
      <c r="F1669" s="36">
        <v>0</v>
      </c>
    </row>
    <row r="1670" spans="1:6" x14ac:dyDescent="0.35">
      <c r="A1670" s="69">
        <v>42886</v>
      </c>
      <c r="B1670" s="70" t="s">
        <v>57</v>
      </c>
      <c r="C1670" s="36">
        <v>60228</v>
      </c>
      <c r="D1670" s="36" t="s">
        <v>69</v>
      </c>
      <c r="E1670" s="36">
        <f t="shared" si="8"/>
        <v>60228</v>
      </c>
      <c r="F1670" s="36">
        <v>13</v>
      </c>
    </row>
    <row r="1671" spans="1:6" x14ac:dyDescent="0.35">
      <c r="A1671" s="69">
        <v>42887</v>
      </c>
      <c r="B1671" s="70" t="s">
        <v>57</v>
      </c>
      <c r="C1671" s="36">
        <v>60228</v>
      </c>
      <c r="D1671" s="36" t="s">
        <v>69</v>
      </c>
      <c r="E1671" s="36">
        <f t="shared" si="8"/>
        <v>60228</v>
      </c>
      <c r="F1671" s="36">
        <v>0</v>
      </c>
    </row>
    <row r="1672" spans="1:6" x14ac:dyDescent="0.35">
      <c r="A1672" s="69">
        <v>42888</v>
      </c>
      <c r="B1672" s="70" t="s">
        <v>57</v>
      </c>
      <c r="C1672" s="36">
        <v>60348</v>
      </c>
      <c r="D1672" s="36" t="s">
        <v>69</v>
      </c>
      <c r="E1672" s="36">
        <f t="shared" si="8"/>
        <v>60348</v>
      </c>
      <c r="F1672" s="36">
        <v>120</v>
      </c>
    </row>
    <row r="1673" spans="1:6" x14ac:dyDescent="0.35">
      <c r="A1673" s="69">
        <v>42889</v>
      </c>
      <c r="B1673" s="70" t="s">
        <v>57</v>
      </c>
      <c r="C1673" s="36">
        <v>60348</v>
      </c>
      <c r="D1673" s="36" t="s">
        <v>69</v>
      </c>
      <c r="E1673" s="36">
        <f t="shared" si="8"/>
        <v>60348</v>
      </c>
      <c r="F1673" s="36">
        <v>0</v>
      </c>
    </row>
    <row r="1674" spans="1:6" x14ac:dyDescent="0.35">
      <c r="A1674" s="69">
        <v>42890</v>
      </c>
      <c r="B1674" s="70" t="s">
        <v>57</v>
      </c>
      <c r="C1674" s="36">
        <v>60388</v>
      </c>
      <c r="D1674" s="36" t="s">
        <v>69</v>
      </c>
      <c r="E1674" s="36">
        <f t="shared" si="8"/>
        <v>60388</v>
      </c>
      <c r="F1674" s="36">
        <v>40</v>
      </c>
    </row>
    <row r="1675" spans="1:6" x14ac:dyDescent="0.35">
      <c r="A1675" s="69">
        <v>42891</v>
      </c>
      <c r="B1675" s="70" t="s">
        <v>57</v>
      </c>
      <c r="C1675" s="36">
        <v>60980</v>
      </c>
      <c r="D1675" s="36" t="s">
        <v>69</v>
      </c>
      <c r="E1675" s="36">
        <f t="shared" si="8"/>
        <v>60980</v>
      </c>
      <c r="F1675" s="36">
        <v>592</v>
      </c>
    </row>
    <row r="1676" spans="1:6" x14ac:dyDescent="0.35">
      <c r="A1676" s="69">
        <v>42892</v>
      </c>
      <c r="B1676" s="70" t="s">
        <v>57</v>
      </c>
      <c r="C1676" s="36">
        <v>61098</v>
      </c>
      <c r="D1676" s="36" t="s">
        <v>69</v>
      </c>
      <c r="E1676" s="36">
        <f t="shared" si="8"/>
        <v>61098</v>
      </c>
      <c r="F1676" s="36">
        <v>118</v>
      </c>
    </row>
    <row r="1677" spans="1:6" x14ac:dyDescent="0.35">
      <c r="A1677" s="69">
        <v>42893</v>
      </c>
      <c r="B1677" s="70" t="s">
        <v>57</v>
      </c>
      <c r="C1677" s="36">
        <v>61234</v>
      </c>
      <c r="D1677" s="36" t="s">
        <v>69</v>
      </c>
      <c r="E1677" s="36">
        <f t="shared" si="8"/>
        <v>61234</v>
      </c>
      <c r="F1677" s="36">
        <v>136</v>
      </c>
    </row>
    <row r="1678" spans="1:6" x14ac:dyDescent="0.35">
      <c r="A1678" s="69">
        <v>42894</v>
      </c>
      <c r="B1678" s="70" t="s">
        <v>57</v>
      </c>
      <c r="C1678" s="36">
        <v>61396</v>
      </c>
      <c r="D1678" s="36" t="s">
        <v>69</v>
      </c>
      <c r="E1678" s="36">
        <f t="shared" si="8"/>
        <v>61396</v>
      </c>
      <c r="F1678" s="36">
        <v>162</v>
      </c>
    </row>
    <row r="1679" spans="1:6" x14ac:dyDescent="0.35">
      <c r="A1679" s="69">
        <v>42895</v>
      </c>
      <c r="B1679" s="70" t="s">
        <v>57</v>
      </c>
      <c r="C1679" s="36">
        <v>61396</v>
      </c>
      <c r="D1679" s="36" t="s">
        <v>69</v>
      </c>
      <c r="E1679" s="36">
        <f t="shared" si="8"/>
        <v>61396</v>
      </c>
      <c r="F1679" s="36">
        <v>0</v>
      </c>
    </row>
    <row r="1680" spans="1:6" x14ac:dyDescent="0.35">
      <c r="A1680" s="69">
        <v>42896</v>
      </c>
      <c r="B1680" s="70" t="s">
        <v>57</v>
      </c>
      <c r="C1680" s="36">
        <v>61396</v>
      </c>
      <c r="D1680" s="36" t="s">
        <v>69</v>
      </c>
      <c r="E1680" s="36">
        <f t="shared" si="8"/>
        <v>61396</v>
      </c>
      <c r="F1680" s="36">
        <v>0</v>
      </c>
    </row>
    <row r="1681" spans="1:6" x14ac:dyDescent="0.35">
      <c r="A1681" s="69">
        <v>42897</v>
      </c>
      <c r="B1681" s="70" t="s">
        <v>57</v>
      </c>
      <c r="C1681" s="36">
        <v>61903</v>
      </c>
      <c r="D1681" s="36" t="s">
        <v>69</v>
      </c>
      <c r="E1681" s="36">
        <f t="shared" si="8"/>
        <v>61903</v>
      </c>
      <c r="F1681" s="36">
        <v>507</v>
      </c>
    </row>
    <row r="1682" spans="1:6" x14ac:dyDescent="0.35">
      <c r="A1682" s="69">
        <v>42898</v>
      </c>
      <c r="B1682" s="70" t="s">
        <v>57</v>
      </c>
      <c r="C1682" s="36">
        <v>64160</v>
      </c>
      <c r="D1682" s="36" t="s">
        <v>69</v>
      </c>
      <c r="E1682" s="36">
        <f t="shared" si="8"/>
        <v>64160</v>
      </c>
      <c r="F1682" s="36">
        <v>2257</v>
      </c>
    </row>
    <row r="1683" spans="1:6" x14ac:dyDescent="0.35">
      <c r="A1683" s="69">
        <v>42899</v>
      </c>
      <c r="B1683" s="70" t="s">
        <v>57</v>
      </c>
      <c r="C1683" s="36">
        <v>65450</v>
      </c>
      <c r="D1683" s="36" t="s">
        <v>69</v>
      </c>
      <c r="E1683" s="36">
        <f t="shared" si="8"/>
        <v>65450</v>
      </c>
      <c r="F1683" s="36">
        <v>1290</v>
      </c>
    </row>
    <row r="1684" spans="1:6" x14ac:dyDescent="0.35">
      <c r="A1684" s="69">
        <v>42900</v>
      </c>
      <c r="B1684" s="70" t="s">
        <v>57</v>
      </c>
      <c r="C1684" s="36">
        <v>65450</v>
      </c>
      <c r="D1684" s="36" t="s">
        <v>69</v>
      </c>
      <c r="E1684" s="36">
        <f t="shared" si="8"/>
        <v>65450</v>
      </c>
      <c r="F1684" s="36">
        <v>0</v>
      </c>
    </row>
    <row r="1685" spans="1:6" x14ac:dyDescent="0.35">
      <c r="A1685" s="69">
        <v>42901</v>
      </c>
      <c r="B1685" s="70" t="s">
        <v>57</v>
      </c>
      <c r="C1685" s="36">
        <v>65523</v>
      </c>
      <c r="D1685" s="36" t="s">
        <v>69</v>
      </c>
      <c r="E1685" s="36">
        <f t="shared" si="8"/>
        <v>65523</v>
      </c>
      <c r="F1685" s="36">
        <v>73</v>
      </c>
    </row>
    <row r="1686" spans="1:6" x14ac:dyDescent="0.35">
      <c r="A1686" s="69">
        <v>42902</v>
      </c>
      <c r="B1686" s="70" t="s">
        <v>57</v>
      </c>
      <c r="C1686" s="36">
        <v>65523</v>
      </c>
      <c r="D1686" s="36" t="s">
        <v>69</v>
      </c>
      <c r="E1686" s="36">
        <f t="shared" si="8"/>
        <v>65523</v>
      </c>
      <c r="F1686" s="36">
        <v>0</v>
      </c>
    </row>
    <row r="1687" spans="1:6" x14ac:dyDescent="0.35">
      <c r="A1687" s="69">
        <v>42903</v>
      </c>
      <c r="B1687" s="70" t="s">
        <v>57</v>
      </c>
      <c r="C1687" s="36">
        <v>66915</v>
      </c>
      <c r="D1687" s="36" t="s">
        <v>69</v>
      </c>
      <c r="E1687" s="36">
        <f t="shared" si="8"/>
        <v>66915</v>
      </c>
      <c r="F1687" s="36">
        <v>1392</v>
      </c>
    </row>
    <row r="1688" spans="1:6" x14ac:dyDescent="0.35">
      <c r="A1688" s="69">
        <v>42904</v>
      </c>
      <c r="B1688" s="70" t="s">
        <v>57</v>
      </c>
      <c r="C1688" s="36">
        <v>69382</v>
      </c>
      <c r="D1688" s="36" t="s">
        <v>69</v>
      </c>
      <c r="E1688" s="36">
        <f t="shared" si="8"/>
        <v>69382</v>
      </c>
      <c r="F1688" s="36">
        <v>2467</v>
      </c>
    </row>
    <row r="1689" spans="1:6" x14ac:dyDescent="0.35">
      <c r="A1689" s="69">
        <v>42905</v>
      </c>
      <c r="B1689" s="70" t="s">
        <v>57</v>
      </c>
      <c r="C1689" s="36">
        <v>71005</v>
      </c>
      <c r="D1689" s="36" t="s">
        <v>69</v>
      </c>
      <c r="E1689" s="36">
        <f t="shared" si="8"/>
        <v>71005</v>
      </c>
      <c r="F1689" s="36">
        <v>1623</v>
      </c>
    </row>
    <row r="1690" spans="1:6" x14ac:dyDescent="0.35">
      <c r="A1690" s="69">
        <v>42906</v>
      </c>
      <c r="B1690" s="70" t="s">
        <v>57</v>
      </c>
      <c r="C1690" s="36">
        <v>71471</v>
      </c>
      <c r="D1690" s="36" t="s">
        <v>69</v>
      </c>
      <c r="E1690" s="36">
        <f t="shared" si="8"/>
        <v>71471</v>
      </c>
      <c r="F1690" s="36">
        <v>466</v>
      </c>
    </row>
    <row r="1691" spans="1:6" x14ac:dyDescent="0.35">
      <c r="A1691" s="69">
        <v>42907</v>
      </c>
      <c r="B1691" s="70" t="s">
        <v>57</v>
      </c>
      <c r="C1691" s="36">
        <v>71978</v>
      </c>
      <c r="D1691" s="36" t="s">
        <v>69</v>
      </c>
      <c r="E1691" s="36">
        <f t="shared" si="8"/>
        <v>71978</v>
      </c>
      <c r="F1691" s="36">
        <v>507</v>
      </c>
    </row>
    <row r="1692" spans="1:6" x14ac:dyDescent="0.35">
      <c r="A1692" s="69">
        <v>42908</v>
      </c>
      <c r="B1692" s="70" t="s">
        <v>57</v>
      </c>
      <c r="C1692" s="36">
        <v>72049</v>
      </c>
      <c r="D1692" s="36" t="s">
        <v>69</v>
      </c>
      <c r="E1692" s="36">
        <f t="shared" si="8"/>
        <v>72049</v>
      </c>
      <c r="F1692" s="36">
        <v>71</v>
      </c>
    </row>
    <row r="1693" spans="1:6" x14ac:dyDescent="0.35">
      <c r="A1693" s="69">
        <v>42909</v>
      </c>
      <c r="B1693" s="70" t="s">
        <v>57</v>
      </c>
      <c r="C1693" s="36">
        <v>72049</v>
      </c>
      <c r="D1693" s="36" t="s">
        <v>69</v>
      </c>
      <c r="E1693" s="36">
        <f t="shared" si="8"/>
        <v>72049</v>
      </c>
      <c r="F1693" s="36">
        <v>0</v>
      </c>
    </row>
    <row r="1694" spans="1:6" x14ac:dyDescent="0.35">
      <c r="A1694" s="69">
        <v>42910</v>
      </c>
      <c r="B1694" s="70" t="s">
        <v>57</v>
      </c>
      <c r="C1694" s="36">
        <v>72301</v>
      </c>
      <c r="D1694" s="36" t="s">
        <v>69</v>
      </c>
      <c r="E1694" s="36">
        <f t="shared" si="8"/>
        <v>72301</v>
      </c>
      <c r="F1694" s="36">
        <v>252</v>
      </c>
    </row>
    <row r="1695" spans="1:6" x14ac:dyDescent="0.35">
      <c r="A1695" s="69">
        <v>42911</v>
      </c>
      <c r="B1695" s="70" t="s">
        <v>57</v>
      </c>
      <c r="C1695" s="36">
        <v>72858</v>
      </c>
      <c r="D1695" s="36" t="s">
        <v>69</v>
      </c>
      <c r="E1695" s="36">
        <f t="shared" si="8"/>
        <v>72858</v>
      </c>
      <c r="F1695" s="36">
        <v>557</v>
      </c>
    </row>
    <row r="1696" spans="1:6" x14ac:dyDescent="0.35">
      <c r="A1696" s="69">
        <v>42912</v>
      </c>
      <c r="B1696" s="70" t="s">
        <v>57</v>
      </c>
      <c r="C1696" s="36">
        <v>72958</v>
      </c>
      <c r="D1696" s="36" t="s">
        <v>69</v>
      </c>
      <c r="E1696" s="36">
        <f t="shared" si="8"/>
        <v>72958</v>
      </c>
      <c r="F1696" s="36">
        <v>100</v>
      </c>
    </row>
    <row r="1697" spans="1:6" x14ac:dyDescent="0.35">
      <c r="A1697" s="69">
        <v>42913</v>
      </c>
      <c r="B1697" s="70" t="s">
        <v>57</v>
      </c>
      <c r="C1697" s="36">
        <v>76625</v>
      </c>
      <c r="D1697" s="36" t="s">
        <v>69</v>
      </c>
      <c r="E1697" s="36">
        <f t="shared" si="8"/>
        <v>76625</v>
      </c>
      <c r="F1697" s="36">
        <v>3667</v>
      </c>
    </row>
    <row r="1698" spans="1:6" x14ac:dyDescent="0.35">
      <c r="A1698" s="69">
        <v>42914</v>
      </c>
      <c r="B1698" s="70" t="s">
        <v>57</v>
      </c>
      <c r="C1698" s="36">
        <v>79038</v>
      </c>
      <c r="D1698" s="36" t="s">
        <v>69</v>
      </c>
      <c r="E1698" s="36">
        <f t="shared" si="8"/>
        <v>79038</v>
      </c>
      <c r="F1698" s="36">
        <v>2413</v>
      </c>
    </row>
    <row r="1699" spans="1:6" x14ac:dyDescent="0.35">
      <c r="A1699" s="69">
        <v>42915</v>
      </c>
      <c r="B1699" s="70" t="s">
        <v>57</v>
      </c>
      <c r="C1699" s="36">
        <v>83169</v>
      </c>
      <c r="D1699" s="36" t="s">
        <v>69</v>
      </c>
      <c r="E1699" s="36">
        <f t="shared" si="8"/>
        <v>83169</v>
      </c>
      <c r="F1699" s="36">
        <v>4131</v>
      </c>
    </row>
    <row r="1700" spans="1:6" x14ac:dyDescent="0.35">
      <c r="A1700" s="69">
        <v>42916</v>
      </c>
      <c r="B1700" s="70" t="s">
        <v>57</v>
      </c>
      <c r="C1700" s="36">
        <v>83752</v>
      </c>
      <c r="D1700" s="36" t="s">
        <v>69</v>
      </c>
      <c r="E1700" s="36">
        <f t="shared" si="8"/>
        <v>83752</v>
      </c>
      <c r="F1700" s="36">
        <v>583</v>
      </c>
    </row>
    <row r="1701" spans="1:6" x14ac:dyDescent="0.35">
      <c r="A1701" s="69">
        <v>42917</v>
      </c>
      <c r="B1701" s="70" t="s">
        <v>57</v>
      </c>
      <c r="C1701" s="36">
        <v>84668</v>
      </c>
      <c r="D1701" s="36" t="s">
        <v>69</v>
      </c>
      <c r="E1701" s="36">
        <f t="shared" si="8"/>
        <v>84668</v>
      </c>
      <c r="F1701" s="36">
        <v>916</v>
      </c>
    </row>
    <row r="1702" spans="1:6" x14ac:dyDescent="0.35">
      <c r="A1702" s="69">
        <v>42918</v>
      </c>
      <c r="B1702" s="70" t="s">
        <v>57</v>
      </c>
      <c r="C1702" s="36">
        <v>85085</v>
      </c>
      <c r="D1702" s="36" t="s">
        <v>69</v>
      </c>
      <c r="E1702" s="36">
        <f t="shared" si="8"/>
        <v>85085</v>
      </c>
      <c r="F1702" s="36">
        <v>417</v>
      </c>
    </row>
    <row r="1703" spans="1:6" x14ac:dyDescent="0.35">
      <c r="A1703" s="69">
        <v>42919</v>
      </c>
      <c r="B1703" s="70" t="s">
        <v>57</v>
      </c>
      <c r="C1703" s="36">
        <v>85183</v>
      </c>
      <c r="D1703" s="36" t="s">
        <v>69</v>
      </c>
      <c r="E1703" s="36">
        <f t="shared" si="8"/>
        <v>85183</v>
      </c>
      <c r="F1703" s="36">
        <v>98</v>
      </c>
    </row>
    <row r="1704" spans="1:6" x14ac:dyDescent="0.35">
      <c r="A1704" s="69">
        <v>42920</v>
      </c>
      <c r="B1704" s="70" t="s">
        <v>57</v>
      </c>
      <c r="C1704" s="36">
        <v>85183</v>
      </c>
      <c r="D1704" s="36" t="s">
        <v>69</v>
      </c>
      <c r="E1704" s="36">
        <f t="shared" si="8"/>
        <v>85183</v>
      </c>
      <c r="F1704" s="36">
        <v>0</v>
      </c>
    </row>
    <row r="1705" spans="1:6" x14ac:dyDescent="0.35">
      <c r="A1705" s="69">
        <v>42921</v>
      </c>
      <c r="B1705" s="70" t="s">
        <v>57</v>
      </c>
      <c r="C1705" s="36">
        <v>85183</v>
      </c>
      <c r="D1705" s="36" t="s">
        <v>69</v>
      </c>
      <c r="E1705" s="36">
        <f t="shared" si="8"/>
        <v>85183</v>
      </c>
      <c r="F1705" s="36">
        <v>0</v>
      </c>
    </row>
    <row r="1706" spans="1:6" x14ac:dyDescent="0.35">
      <c r="A1706" s="69">
        <v>42922</v>
      </c>
      <c r="B1706" s="70" t="s">
        <v>57</v>
      </c>
      <c r="C1706" s="36">
        <v>85183</v>
      </c>
      <c r="D1706" s="36" t="s">
        <v>69</v>
      </c>
      <c r="E1706" s="36">
        <f t="shared" si="8"/>
        <v>85183</v>
      </c>
      <c r="F1706" s="36">
        <v>0</v>
      </c>
    </row>
    <row r="1707" spans="1:6" x14ac:dyDescent="0.35">
      <c r="A1707" s="69">
        <v>42923</v>
      </c>
      <c r="B1707" s="70" t="s">
        <v>57</v>
      </c>
      <c r="C1707" s="36">
        <v>85200</v>
      </c>
      <c r="D1707" s="36" t="s">
        <v>69</v>
      </c>
      <c r="E1707" s="36">
        <f t="shared" si="8"/>
        <v>85200</v>
      </c>
      <c r="F1707" s="36">
        <v>17</v>
      </c>
    </row>
    <row r="1708" spans="1:6" x14ac:dyDescent="0.35">
      <c r="A1708" s="69">
        <v>42924</v>
      </c>
      <c r="B1708" s="70" t="s">
        <v>57</v>
      </c>
      <c r="C1708" s="36">
        <v>85200</v>
      </c>
      <c r="D1708" s="36" t="s">
        <v>69</v>
      </c>
      <c r="E1708" s="36">
        <f t="shared" si="8"/>
        <v>85200</v>
      </c>
      <c r="F1708" s="36">
        <v>0</v>
      </c>
    </row>
    <row r="1709" spans="1:6" x14ac:dyDescent="0.35">
      <c r="A1709" s="69">
        <v>42925</v>
      </c>
      <c r="B1709" s="70" t="s">
        <v>57</v>
      </c>
      <c r="C1709" s="36">
        <v>85200</v>
      </c>
      <c r="D1709" s="36" t="s">
        <v>69</v>
      </c>
      <c r="E1709" s="36">
        <f t="shared" si="8"/>
        <v>85200</v>
      </c>
      <c r="F1709" s="36">
        <v>0</v>
      </c>
    </row>
    <row r="1710" spans="1:6" x14ac:dyDescent="0.35">
      <c r="A1710" s="69">
        <v>42926</v>
      </c>
      <c r="B1710" s="70" t="s">
        <v>57</v>
      </c>
      <c r="C1710" s="36">
        <v>85200</v>
      </c>
      <c r="D1710" s="36" t="s">
        <v>69</v>
      </c>
      <c r="E1710" s="36">
        <f t="shared" si="8"/>
        <v>85200</v>
      </c>
      <c r="F1710" s="36">
        <v>0</v>
      </c>
    </row>
    <row r="1711" spans="1:6" x14ac:dyDescent="0.35">
      <c r="A1711" s="69">
        <v>42927</v>
      </c>
      <c r="B1711" s="70" t="s">
        <v>57</v>
      </c>
      <c r="C1711" s="36">
        <v>85200</v>
      </c>
      <c r="D1711" s="36" t="s">
        <v>69</v>
      </c>
      <c r="E1711" s="36">
        <f t="shared" si="8"/>
        <v>85200</v>
      </c>
      <c r="F1711" s="36">
        <v>0</v>
      </c>
    </row>
    <row r="1712" spans="1:6" x14ac:dyDescent="0.35">
      <c r="A1712" s="69">
        <v>42928</v>
      </c>
      <c r="B1712" s="70" t="s">
        <v>57</v>
      </c>
      <c r="C1712" s="36">
        <v>86121</v>
      </c>
      <c r="D1712" s="36" t="s">
        <v>69</v>
      </c>
      <c r="E1712" s="36">
        <f t="shared" si="8"/>
        <v>86121</v>
      </c>
      <c r="F1712" s="36">
        <v>921</v>
      </c>
    </row>
    <row r="1713" spans="1:6" x14ac:dyDescent="0.35">
      <c r="A1713" s="69">
        <v>42929</v>
      </c>
      <c r="B1713" s="70" t="s">
        <v>57</v>
      </c>
      <c r="C1713" s="36">
        <v>86619</v>
      </c>
      <c r="D1713" s="36" t="s">
        <v>69</v>
      </c>
      <c r="E1713" s="36">
        <f t="shared" si="8"/>
        <v>86619</v>
      </c>
      <c r="F1713" s="36">
        <v>498</v>
      </c>
    </row>
    <row r="1714" spans="1:6" x14ac:dyDescent="0.35">
      <c r="A1714" s="69">
        <v>42930</v>
      </c>
      <c r="B1714" s="70" t="s">
        <v>57</v>
      </c>
      <c r="C1714" s="36">
        <v>91778</v>
      </c>
      <c r="D1714" s="36" t="s">
        <v>69</v>
      </c>
      <c r="E1714" s="36">
        <f t="shared" si="8"/>
        <v>91778</v>
      </c>
      <c r="F1714" s="36">
        <v>5159</v>
      </c>
    </row>
    <row r="1715" spans="1:6" x14ac:dyDescent="0.35">
      <c r="A1715" s="69">
        <v>42931</v>
      </c>
      <c r="B1715" s="70" t="s">
        <v>57</v>
      </c>
      <c r="C1715" s="36">
        <v>93344</v>
      </c>
      <c r="D1715" s="36" t="s">
        <v>69</v>
      </c>
      <c r="E1715" s="36">
        <f t="shared" si="8"/>
        <v>93344</v>
      </c>
      <c r="F1715" s="36">
        <v>1566</v>
      </c>
    </row>
    <row r="1716" spans="1:6" x14ac:dyDescent="0.35">
      <c r="A1716" s="69">
        <v>42932</v>
      </c>
      <c r="B1716" s="70" t="s">
        <v>57</v>
      </c>
      <c r="C1716" s="36">
        <v>93357</v>
      </c>
      <c r="D1716" s="36" t="s">
        <v>69</v>
      </c>
      <c r="E1716" s="36">
        <f t="shared" ref="E1716:E1779" si="9">F1716+E1715</f>
        <v>93357</v>
      </c>
      <c r="F1716" s="36">
        <v>13</v>
      </c>
    </row>
    <row r="1717" spans="1:6" x14ac:dyDescent="0.35">
      <c r="A1717" s="69">
        <v>42933</v>
      </c>
      <c r="B1717" s="70" t="s">
        <v>57</v>
      </c>
      <c r="C1717" s="36">
        <v>93357</v>
      </c>
      <c r="D1717" s="36" t="s">
        <v>69</v>
      </c>
      <c r="E1717" s="36">
        <f t="shared" si="9"/>
        <v>93357</v>
      </c>
      <c r="F1717" s="36">
        <v>0</v>
      </c>
    </row>
    <row r="1718" spans="1:6" x14ac:dyDescent="0.35">
      <c r="A1718" s="69">
        <v>42934</v>
      </c>
      <c r="B1718" s="70" t="s">
        <v>57</v>
      </c>
      <c r="C1718" s="36">
        <v>93357</v>
      </c>
      <c r="D1718" s="36" t="s">
        <v>69</v>
      </c>
      <c r="E1718" s="36">
        <f t="shared" si="9"/>
        <v>93357</v>
      </c>
      <c r="F1718" s="36">
        <v>0</v>
      </c>
    </row>
    <row r="1719" spans="1:6" x14ac:dyDescent="0.35">
      <c r="A1719" s="69">
        <v>42935</v>
      </c>
      <c r="B1719" s="70" t="s">
        <v>57</v>
      </c>
      <c r="C1719" s="36">
        <v>93369</v>
      </c>
      <c r="D1719" s="36" t="s">
        <v>69</v>
      </c>
      <c r="E1719" s="36">
        <f t="shared" si="9"/>
        <v>93369</v>
      </c>
      <c r="F1719" s="36">
        <v>12</v>
      </c>
    </row>
    <row r="1720" spans="1:6" x14ac:dyDescent="0.35">
      <c r="A1720" s="69">
        <v>42936</v>
      </c>
      <c r="B1720" s="70" t="s">
        <v>57</v>
      </c>
      <c r="C1720" s="36">
        <v>93369</v>
      </c>
      <c r="D1720" s="36" t="s">
        <v>69</v>
      </c>
      <c r="E1720" s="36">
        <f t="shared" si="9"/>
        <v>93369</v>
      </c>
      <c r="F1720" s="36">
        <v>0</v>
      </c>
    </row>
    <row r="1721" spans="1:6" x14ac:dyDescent="0.35">
      <c r="A1721" s="69">
        <v>42937</v>
      </c>
      <c r="B1721" s="70" t="s">
        <v>57</v>
      </c>
      <c r="C1721" s="36">
        <v>93369</v>
      </c>
      <c r="D1721" s="36" t="s">
        <v>69</v>
      </c>
      <c r="E1721" s="36">
        <f t="shared" si="9"/>
        <v>93369</v>
      </c>
      <c r="F1721" s="36">
        <v>0</v>
      </c>
    </row>
    <row r="1722" spans="1:6" x14ac:dyDescent="0.35">
      <c r="A1722" s="69">
        <v>42938</v>
      </c>
      <c r="B1722" s="70" t="s">
        <v>57</v>
      </c>
      <c r="C1722" s="36">
        <v>93369</v>
      </c>
      <c r="D1722" s="36" t="s">
        <v>69</v>
      </c>
      <c r="E1722" s="36">
        <f t="shared" si="9"/>
        <v>93369</v>
      </c>
      <c r="F1722" s="36">
        <v>0</v>
      </c>
    </row>
    <row r="1723" spans="1:6" x14ac:dyDescent="0.35">
      <c r="A1723" s="69">
        <v>42939</v>
      </c>
      <c r="B1723" s="70" t="s">
        <v>57</v>
      </c>
      <c r="C1723" s="36">
        <v>93417</v>
      </c>
      <c r="D1723" s="36" t="s">
        <v>69</v>
      </c>
      <c r="E1723" s="36">
        <f t="shared" si="9"/>
        <v>93417</v>
      </c>
      <c r="F1723" s="36">
        <v>48</v>
      </c>
    </row>
    <row r="1724" spans="1:6" x14ac:dyDescent="0.35">
      <c r="A1724" s="69">
        <v>42940</v>
      </c>
      <c r="B1724" s="70" t="s">
        <v>57</v>
      </c>
      <c r="C1724" s="36">
        <v>93417</v>
      </c>
      <c r="D1724" s="36" t="s">
        <v>69</v>
      </c>
      <c r="E1724" s="36">
        <f t="shared" si="9"/>
        <v>93417</v>
      </c>
      <c r="F1724" s="36">
        <v>0</v>
      </c>
    </row>
    <row r="1725" spans="1:6" x14ac:dyDescent="0.35">
      <c r="A1725" s="69">
        <v>42941</v>
      </c>
      <c r="B1725" s="70" t="s">
        <v>57</v>
      </c>
      <c r="C1725" s="36">
        <v>94434</v>
      </c>
      <c r="D1725" s="36" t="s">
        <v>69</v>
      </c>
      <c r="E1725" s="36">
        <f t="shared" si="9"/>
        <v>94434</v>
      </c>
      <c r="F1725" s="36">
        <v>1017</v>
      </c>
    </row>
    <row r="1726" spans="1:6" x14ac:dyDescent="0.35">
      <c r="A1726" s="69">
        <v>42942</v>
      </c>
      <c r="B1726" s="70" t="s">
        <v>57</v>
      </c>
      <c r="C1726" s="36">
        <v>94445</v>
      </c>
      <c r="D1726" s="36" t="s">
        <v>69</v>
      </c>
      <c r="E1726" s="36">
        <f t="shared" si="9"/>
        <v>94445</v>
      </c>
      <c r="F1726" s="36">
        <v>11</v>
      </c>
    </row>
    <row r="1727" spans="1:6" x14ac:dyDescent="0.35">
      <c r="A1727" s="69">
        <v>42943</v>
      </c>
      <c r="B1727" s="70" t="s">
        <v>57</v>
      </c>
      <c r="C1727" s="36">
        <v>94445</v>
      </c>
      <c r="D1727" s="36" t="s">
        <v>69</v>
      </c>
      <c r="E1727" s="36">
        <f t="shared" si="9"/>
        <v>94445</v>
      </c>
      <c r="F1727" s="36">
        <v>0</v>
      </c>
    </row>
    <row r="1728" spans="1:6" x14ac:dyDescent="0.35">
      <c r="A1728" s="69">
        <v>42944</v>
      </c>
      <c r="B1728" s="70" t="s">
        <v>57</v>
      </c>
      <c r="C1728" s="36">
        <v>94699</v>
      </c>
      <c r="D1728" s="36" t="s">
        <v>69</v>
      </c>
      <c r="E1728" s="36">
        <f t="shared" si="9"/>
        <v>94699</v>
      </c>
      <c r="F1728" s="36">
        <v>254</v>
      </c>
    </row>
    <row r="1729" spans="1:6" x14ac:dyDescent="0.35">
      <c r="A1729" s="69">
        <v>42945</v>
      </c>
      <c r="B1729" s="70" t="s">
        <v>57</v>
      </c>
      <c r="C1729" s="36">
        <v>94724</v>
      </c>
      <c r="D1729" s="36" t="s">
        <v>69</v>
      </c>
      <c r="E1729" s="36">
        <f t="shared" si="9"/>
        <v>94724</v>
      </c>
      <c r="F1729" s="36">
        <v>25</v>
      </c>
    </row>
    <row r="1730" spans="1:6" x14ac:dyDescent="0.35">
      <c r="A1730" s="69">
        <v>42946</v>
      </c>
      <c r="B1730" s="70" t="s">
        <v>57</v>
      </c>
      <c r="C1730" s="36">
        <v>94804</v>
      </c>
      <c r="D1730" s="36" t="s">
        <v>69</v>
      </c>
      <c r="E1730" s="36">
        <f t="shared" si="9"/>
        <v>94804</v>
      </c>
      <c r="F1730" s="36">
        <v>80</v>
      </c>
    </row>
    <row r="1731" spans="1:6" x14ac:dyDescent="0.35">
      <c r="A1731" s="69">
        <v>42947</v>
      </c>
      <c r="B1731" s="70" t="s">
        <v>57</v>
      </c>
      <c r="C1731" s="36">
        <v>95213</v>
      </c>
      <c r="D1731" s="36" t="s">
        <v>69</v>
      </c>
      <c r="E1731" s="36">
        <f t="shared" si="9"/>
        <v>95213</v>
      </c>
      <c r="F1731" s="36">
        <v>409</v>
      </c>
    </row>
    <row r="1732" spans="1:6" x14ac:dyDescent="0.35">
      <c r="A1732" s="69">
        <v>42948</v>
      </c>
      <c r="B1732" s="70" t="s">
        <v>57</v>
      </c>
      <c r="C1732" s="36">
        <v>95213</v>
      </c>
      <c r="D1732" s="36" t="s">
        <v>69</v>
      </c>
      <c r="E1732" s="36">
        <f t="shared" si="9"/>
        <v>95213</v>
      </c>
      <c r="F1732" s="36">
        <v>0</v>
      </c>
    </row>
    <row r="1733" spans="1:6" x14ac:dyDescent="0.35">
      <c r="A1733" s="69">
        <v>42949</v>
      </c>
      <c r="B1733" s="70" t="s">
        <v>57</v>
      </c>
      <c r="C1733" s="36">
        <v>95217</v>
      </c>
      <c r="D1733" s="36" t="s">
        <v>69</v>
      </c>
      <c r="E1733" s="36">
        <f t="shared" si="9"/>
        <v>95217</v>
      </c>
      <c r="F1733" s="36">
        <v>4</v>
      </c>
    </row>
    <row r="1734" spans="1:6" x14ac:dyDescent="0.35">
      <c r="A1734" s="69">
        <v>42950</v>
      </c>
      <c r="B1734" s="70" t="s">
        <v>57</v>
      </c>
      <c r="C1734" s="36">
        <v>95722</v>
      </c>
      <c r="D1734" s="36" t="s">
        <v>69</v>
      </c>
      <c r="E1734" s="36">
        <f t="shared" si="9"/>
        <v>95722</v>
      </c>
      <c r="F1734" s="36">
        <v>505</v>
      </c>
    </row>
    <row r="1735" spans="1:6" x14ac:dyDescent="0.35">
      <c r="A1735" s="69">
        <v>42951</v>
      </c>
      <c r="B1735" s="70" t="s">
        <v>57</v>
      </c>
      <c r="C1735" s="36">
        <v>96076</v>
      </c>
      <c r="D1735" s="36" t="s">
        <v>69</v>
      </c>
      <c r="E1735" s="36">
        <f t="shared" si="9"/>
        <v>96076</v>
      </c>
      <c r="F1735" s="36">
        <v>354</v>
      </c>
    </row>
    <row r="1736" spans="1:6" x14ac:dyDescent="0.35">
      <c r="A1736" s="69">
        <v>42952</v>
      </c>
      <c r="B1736" s="70" t="s">
        <v>57</v>
      </c>
      <c r="C1736" s="36">
        <v>96091</v>
      </c>
      <c r="D1736" s="36" t="s">
        <v>69</v>
      </c>
      <c r="E1736" s="36">
        <f t="shared" si="9"/>
        <v>96091</v>
      </c>
      <c r="F1736" s="36">
        <v>15</v>
      </c>
    </row>
    <row r="1737" spans="1:6" x14ac:dyDescent="0.35">
      <c r="A1737" s="69">
        <v>42953</v>
      </c>
      <c r="B1737" s="70" t="s">
        <v>57</v>
      </c>
      <c r="C1737" s="36">
        <v>96440</v>
      </c>
      <c r="D1737" s="36" t="s">
        <v>69</v>
      </c>
      <c r="E1737" s="36">
        <f t="shared" si="9"/>
        <v>96440</v>
      </c>
      <c r="F1737" s="36">
        <v>349</v>
      </c>
    </row>
    <row r="1738" spans="1:6" x14ac:dyDescent="0.35">
      <c r="A1738" s="69">
        <v>42954</v>
      </c>
      <c r="B1738" s="70" t="s">
        <v>57</v>
      </c>
      <c r="C1738" s="36">
        <v>96832</v>
      </c>
      <c r="D1738" s="36" t="s">
        <v>69</v>
      </c>
      <c r="E1738" s="36">
        <f t="shared" si="9"/>
        <v>96832</v>
      </c>
      <c r="F1738" s="36">
        <v>392</v>
      </c>
    </row>
    <row r="1739" spans="1:6" x14ac:dyDescent="0.35">
      <c r="A1739" s="69">
        <v>42955</v>
      </c>
      <c r="B1739" s="70" t="s">
        <v>57</v>
      </c>
      <c r="C1739" s="36">
        <v>96832</v>
      </c>
      <c r="D1739" s="36" t="s">
        <v>69</v>
      </c>
      <c r="E1739" s="36">
        <f t="shared" si="9"/>
        <v>96832</v>
      </c>
      <c r="F1739" s="36">
        <v>0</v>
      </c>
    </row>
    <row r="1740" spans="1:6" x14ac:dyDescent="0.35">
      <c r="A1740" s="69">
        <v>42956</v>
      </c>
      <c r="B1740" s="70" t="s">
        <v>57</v>
      </c>
      <c r="C1740" s="36">
        <v>96863</v>
      </c>
      <c r="D1740" s="36" t="s">
        <v>69</v>
      </c>
      <c r="E1740" s="36">
        <f t="shared" si="9"/>
        <v>96863</v>
      </c>
      <c r="F1740" s="36">
        <v>31</v>
      </c>
    </row>
    <row r="1741" spans="1:6" x14ac:dyDescent="0.35">
      <c r="A1741" s="69">
        <v>42957</v>
      </c>
      <c r="B1741" s="70" t="s">
        <v>57</v>
      </c>
      <c r="C1741" s="36">
        <v>96949</v>
      </c>
      <c r="D1741" s="36" t="s">
        <v>69</v>
      </c>
      <c r="E1741" s="36">
        <f t="shared" si="9"/>
        <v>96949</v>
      </c>
      <c r="F1741" s="36">
        <v>86</v>
      </c>
    </row>
    <row r="1742" spans="1:6" x14ac:dyDescent="0.35">
      <c r="A1742" s="69">
        <v>42958</v>
      </c>
      <c r="B1742" s="70" t="s">
        <v>57</v>
      </c>
      <c r="C1742" s="36">
        <v>96999</v>
      </c>
      <c r="D1742" s="36" t="s">
        <v>69</v>
      </c>
      <c r="E1742" s="36">
        <f t="shared" si="9"/>
        <v>96999</v>
      </c>
      <c r="F1742" s="36">
        <v>50</v>
      </c>
    </row>
    <row r="1743" spans="1:6" x14ac:dyDescent="0.35">
      <c r="A1743" s="69">
        <v>42959</v>
      </c>
      <c r="B1743" s="70" t="s">
        <v>57</v>
      </c>
      <c r="C1743" s="36">
        <v>97295</v>
      </c>
      <c r="D1743" s="36" t="s">
        <v>69</v>
      </c>
      <c r="E1743" s="36">
        <f t="shared" si="9"/>
        <v>97295</v>
      </c>
      <c r="F1743" s="36">
        <v>296</v>
      </c>
    </row>
    <row r="1744" spans="1:6" x14ac:dyDescent="0.35">
      <c r="A1744" s="69">
        <v>42960</v>
      </c>
      <c r="B1744" s="70" t="s">
        <v>57</v>
      </c>
      <c r="C1744" s="36">
        <v>97295</v>
      </c>
      <c r="D1744" s="36" t="s">
        <v>69</v>
      </c>
      <c r="E1744" s="36">
        <f t="shared" si="9"/>
        <v>97295</v>
      </c>
      <c r="F1744" s="36">
        <v>0</v>
      </c>
    </row>
    <row r="1745" spans="1:6" x14ac:dyDescent="0.35">
      <c r="A1745" s="69">
        <v>42961</v>
      </c>
      <c r="B1745" s="70" t="s">
        <v>57</v>
      </c>
      <c r="C1745" s="36">
        <v>97345</v>
      </c>
      <c r="D1745" s="36" t="s">
        <v>69</v>
      </c>
      <c r="E1745" s="36">
        <f t="shared" si="9"/>
        <v>97345</v>
      </c>
      <c r="F1745" s="36">
        <v>50</v>
      </c>
    </row>
    <row r="1746" spans="1:6" x14ac:dyDescent="0.35">
      <c r="A1746" s="69">
        <v>42962</v>
      </c>
      <c r="B1746" s="70" t="s">
        <v>57</v>
      </c>
      <c r="C1746" s="36">
        <v>97358</v>
      </c>
      <c r="D1746" s="36" t="s">
        <v>69</v>
      </c>
      <c r="E1746" s="36">
        <f t="shared" si="9"/>
        <v>97358</v>
      </c>
      <c r="F1746" s="36">
        <v>13</v>
      </c>
    </row>
    <row r="1747" spans="1:6" x14ac:dyDescent="0.35">
      <c r="A1747" s="69">
        <v>42963</v>
      </c>
      <c r="B1747" s="70" t="s">
        <v>57</v>
      </c>
      <c r="C1747" s="36">
        <v>97460</v>
      </c>
      <c r="D1747" s="36" t="s">
        <v>69</v>
      </c>
      <c r="E1747" s="36">
        <f t="shared" si="9"/>
        <v>97460</v>
      </c>
      <c r="F1747" s="36">
        <v>102</v>
      </c>
    </row>
    <row r="1748" spans="1:6" x14ac:dyDescent="0.35">
      <c r="A1748" s="69">
        <v>42964</v>
      </c>
      <c r="B1748" s="70" t="s">
        <v>57</v>
      </c>
      <c r="C1748" s="36">
        <v>97507</v>
      </c>
      <c r="D1748" s="36" t="s">
        <v>69</v>
      </c>
      <c r="E1748" s="36">
        <f t="shared" si="9"/>
        <v>97507</v>
      </c>
      <c r="F1748" s="36">
        <v>47</v>
      </c>
    </row>
    <row r="1749" spans="1:6" x14ac:dyDescent="0.35">
      <c r="A1749" s="69">
        <v>42965</v>
      </c>
      <c r="B1749" s="70" t="s">
        <v>57</v>
      </c>
      <c r="C1749" s="36">
        <v>97539</v>
      </c>
      <c r="D1749" s="36" t="s">
        <v>69</v>
      </c>
      <c r="E1749" s="36">
        <f t="shared" si="9"/>
        <v>97539</v>
      </c>
      <c r="F1749" s="36">
        <v>32</v>
      </c>
    </row>
    <row r="1750" spans="1:6" x14ac:dyDescent="0.35">
      <c r="A1750" s="69">
        <v>42966</v>
      </c>
      <c r="B1750" s="70" t="s">
        <v>57</v>
      </c>
      <c r="C1750" s="36">
        <v>97831</v>
      </c>
      <c r="D1750" s="36" t="s">
        <v>69</v>
      </c>
      <c r="E1750" s="36">
        <f t="shared" si="9"/>
        <v>97831</v>
      </c>
      <c r="F1750" s="36">
        <v>292</v>
      </c>
    </row>
    <row r="1751" spans="1:6" x14ac:dyDescent="0.35">
      <c r="A1751" s="69">
        <v>42967</v>
      </c>
      <c r="B1751" s="70" t="s">
        <v>57</v>
      </c>
      <c r="C1751" s="36">
        <v>97933</v>
      </c>
      <c r="D1751" s="36" t="s">
        <v>69</v>
      </c>
      <c r="E1751" s="36">
        <f t="shared" si="9"/>
        <v>97933</v>
      </c>
      <c r="F1751" s="36">
        <v>102</v>
      </c>
    </row>
    <row r="1752" spans="1:6" x14ac:dyDescent="0.35">
      <c r="A1752" s="69">
        <v>42968</v>
      </c>
      <c r="B1752" s="70" t="s">
        <v>57</v>
      </c>
      <c r="C1752" s="36">
        <v>97959</v>
      </c>
      <c r="D1752" s="36" t="s">
        <v>69</v>
      </c>
      <c r="E1752" s="36">
        <f t="shared" si="9"/>
        <v>97959</v>
      </c>
      <c r="F1752" s="36">
        <v>26</v>
      </c>
    </row>
    <row r="1753" spans="1:6" x14ac:dyDescent="0.35">
      <c r="A1753" s="69">
        <v>42969</v>
      </c>
      <c r="B1753" s="70" t="s">
        <v>57</v>
      </c>
      <c r="C1753" s="36">
        <v>98074</v>
      </c>
      <c r="D1753" s="36" t="s">
        <v>69</v>
      </c>
      <c r="E1753" s="36">
        <f t="shared" si="9"/>
        <v>98074</v>
      </c>
      <c r="F1753" s="36">
        <v>115</v>
      </c>
    </row>
    <row r="1754" spans="1:6" x14ac:dyDescent="0.35">
      <c r="A1754" s="69">
        <v>42970</v>
      </c>
      <c r="B1754" s="70" t="s">
        <v>57</v>
      </c>
      <c r="C1754" s="36">
        <v>98074</v>
      </c>
      <c r="D1754" s="36" t="s">
        <v>69</v>
      </c>
      <c r="E1754" s="36">
        <f t="shared" si="9"/>
        <v>98074</v>
      </c>
      <c r="F1754" s="36">
        <v>0</v>
      </c>
    </row>
    <row r="1755" spans="1:6" x14ac:dyDescent="0.35">
      <c r="A1755" s="69">
        <v>42971</v>
      </c>
      <c r="B1755" s="70" t="s">
        <v>57</v>
      </c>
      <c r="C1755" s="36">
        <v>98074</v>
      </c>
      <c r="D1755" s="36" t="s">
        <v>69</v>
      </c>
      <c r="E1755" s="36">
        <f t="shared" si="9"/>
        <v>98074</v>
      </c>
      <c r="F1755" s="36">
        <v>0</v>
      </c>
    </row>
    <row r="1756" spans="1:6" x14ac:dyDescent="0.35">
      <c r="A1756" s="69">
        <v>42972</v>
      </c>
      <c r="B1756" s="70" t="s">
        <v>57</v>
      </c>
      <c r="C1756" s="36">
        <v>98147</v>
      </c>
      <c r="D1756" s="36" t="s">
        <v>69</v>
      </c>
      <c r="E1756" s="36">
        <f t="shared" si="9"/>
        <v>98147</v>
      </c>
      <c r="F1756" s="36">
        <v>73</v>
      </c>
    </row>
    <row r="1757" spans="1:6" x14ac:dyDescent="0.35">
      <c r="A1757" s="69">
        <v>42973</v>
      </c>
      <c r="B1757" s="70" t="s">
        <v>57</v>
      </c>
      <c r="C1757" s="36">
        <v>98201</v>
      </c>
      <c r="D1757" s="36" t="s">
        <v>69</v>
      </c>
      <c r="E1757" s="36">
        <f t="shared" si="9"/>
        <v>98201</v>
      </c>
      <c r="F1757" s="36">
        <v>54</v>
      </c>
    </row>
    <row r="1758" spans="1:6" x14ac:dyDescent="0.35">
      <c r="A1758" s="69">
        <v>42974</v>
      </c>
      <c r="B1758" s="70" t="s">
        <v>57</v>
      </c>
      <c r="C1758" s="36">
        <v>98284</v>
      </c>
      <c r="D1758" s="36" t="s">
        <v>69</v>
      </c>
      <c r="E1758" s="36">
        <f t="shared" si="9"/>
        <v>98284</v>
      </c>
      <c r="F1758" s="36">
        <v>83</v>
      </c>
    </row>
    <row r="1759" spans="1:6" x14ac:dyDescent="0.35">
      <c r="A1759" s="69">
        <v>42975</v>
      </c>
      <c r="B1759" s="70" t="s">
        <v>57</v>
      </c>
      <c r="C1759" s="36">
        <v>98318</v>
      </c>
      <c r="D1759" s="36" t="s">
        <v>69</v>
      </c>
      <c r="E1759" s="36">
        <f t="shared" si="9"/>
        <v>98318</v>
      </c>
      <c r="F1759" s="36">
        <v>34</v>
      </c>
    </row>
    <row r="1760" spans="1:6" x14ac:dyDescent="0.35">
      <c r="A1760" s="69">
        <v>42976</v>
      </c>
      <c r="B1760" s="70" t="s">
        <v>57</v>
      </c>
      <c r="C1760" s="36">
        <v>98318</v>
      </c>
      <c r="D1760" s="36" t="s">
        <v>69</v>
      </c>
      <c r="E1760" s="36">
        <f t="shared" si="9"/>
        <v>98318</v>
      </c>
      <c r="F1760" s="36">
        <v>0</v>
      </c>
    </row>
    <row r="1761" spans="1:6" x14ac:dyDescent="0.35">
      <c r="A1761" s="69">
        <v>42977</v>
      </c>
      <c r="B1761" s="70" t="s">
        <v>57</v>
      </c>
      <c r="C1761" s="36">
        <v>99107</v>
      </c>
      <c r="D1761" s="36" t="s">
        <v>69</v>
      </c>
      <c r="E1761" s="36">
        <f t="shared" si="9"/>
        <v>99107</v>
      </c>
      <c r="F1761" s="36">
        <v>789</v>
      </c>
    </row>
    <row r="1762" spans="1:6" x14ac:dyDescent="0.35">
      <c r="A1762" s="69">
        <v>42978</v>
      </c>
      <c r="B1762" s="70" t="s">
        <v>57</v>
      </c>
      <c r="C1762" s="36">
        <v>99127</v>
      </c>
      <c r="D1762" s="36" t="s">
        <v>69</v>
      </c>
      <c r="E1762" s="36">
        <f t="shared" si="9"/>
        <v>99127</v>
      </c>
      <c r="F1762" s="36">
        <v>20</v>
      </c>
    </row>
    <row r="1763" spans="1:6" x14ac:dyDescent="0.35">
      <c r="A1763" s="69">
        <v>42979</v>
      </c>
      <c r="B1763" s="70" t="s">
        <v>57</v>
      </c>
      <c r="C1763" s="36">
        <v>99413</v>
      </c>
      <c r="D1763" s="36" t="s">
        <v>69</v>
      </c>
      <c r="E1763" s="36">
        <f t="shared" si="9"/>
        <v>99413</v>
      </c>
      <c r="F1763" s="36">
        <v>286</v>
      </c>
    </row>
    <row r="1764" spans="1:6" x14ac:dyDescent="0.35">
      <c r="A1764" s="69">
        <v>42980</v>
      </c>
      <c r="B1764" s="70" t="s">
        <v>57</v>
      </c>
      <c r="C1764" s="36">
        <v>99802</v>
      </c>
      <c r="D1764" s="36" t="s">
        <v>69</v>
      </c>
      <c r="E1764" s="36">
        <f t="shared" si="9"/>
        <v>99802</v>
      </c>
      <c r="F1764" s="36">
        <v>389</v>
      </c>
    </row>
    <row r="1765" spans="1:6" x14ac:dyDescent="0.35">
      <c r="A1765" s="69">
        <v>42981</v>
      </c>
      <c r="B1765" s="70" t="s">
        <v>57</v>
      </c>
      <c r="C1765" s="36">
        <v>99848</v>
      </c>
      <c r="D1765" s="36" t="s">
        <v>69</v>
      </c>
      <c r="E1765" s="36">
        <f t="shared" si="9"/>
        <v>99848</v>
      </c>
      <c r="F1765" s="36">
        <v>46</v>
      </c>
    </row>
    <row r="1766" spans="1:6" x14ac:dyDescent="0.35">
      <c r="A1766" s="69">
        <v>42982</v>
      </c>
      <c r="B1766" s="70" t="s">
        <v>57</v>
      </c>
      <c r="C1766" s="36">
        <v>99848</v>
      </c>
      <c r="D1766" s="36" t="s">
        <v>69</v>
      </c>
      <c r="E1766" s="36">
        <f t="shared" si="9"/>
        <v>99848</v>
      </c>
      <c r="F1766" s="36">
        <v>0</v>
      </c>
    </row>
    <row r="1767" spans="1:6" x14ac:dyDescent="0.35">
      <c r="A1767" s="69">
        <v>42983</v>
      </c>
      <c r="B1767" s="70" t="s">
        <v>57</v>
      </c>
      <c r="C1767" s="36">
        <v>99848</v>
      </c>
      <c r="D1767" s="36" t="s">
        <v>69</v>
      </c>
      <c r="E1767" s="36">
        <f t="shared" si="9"/>
        <v>99848</v>
      </c>
      <c r="F1767" s="36">
        <v>0</v>
      </c>
    </row>
    <row r="1768" spans="1:6" x14ac:dyDescent="0.35">
      <c r="A1768" s="69">
        <v>42984</v>
      </c>
      <c r="B1768" s="70" t="s">
        <v>57</v>
      </c>
      <c r="C1768" s="36">
        <v>99969</v>
      </c>
      <c r="D1768" s="36" t="s">
        <v>69</v>
      </c>
      <c r="E1768" s="36">
        <f t="shared" si="9"/>
        <v>99969</v>
      </c>
      <c r="F1768" s="36">
        <v>121</v>
      </c>
    </row>
    <row r="1769" spans="1:6" x14ac:dyDescent="0.35">
      <c r="A1769" s="69">
        <v>42985</v>
      </c>
      <c r="B1769" s="70" t="s">
        <v>57</v>
      </c>
      <c r="C1769" s="36">
        <v>100065</v>
      </c>
      <c r="D1769" s="36" t="s">
        <v>69</v>
      </c>
      <c r="E1769" s="36">
        <f t="shared" si="9"/>
        <v>100065</v>
      </c>
      <c r="F1769" s="36">
        <v>96</v>
      </c>
    </row>
    <row r="1770" spans="1:6" x14ac:dyDescent="0.35">
      <c r="A1770" s="69">
        <v>42986</v>
      </c>
      <c r="B1770" s="70" t="s">
        <v>57</v>
      </c>
      <c r="C1770" s="36">
        <v>100295</v>
      </c>
      <c r="D1770" s="36" t="s">
        <v>69</v>
      </c>
      <c r="E1770" s="36">
        <f t="shared" si="9"/>
        <v>100295</v>
      </c>
      <c r="F1770" s="36">
        <v>230</v>
      </c>
    </row>
    <row r="1771" spans="1:6" x14ac:dyDescent="0.35">
      <c r="A1771" s="69">
        <v>42987</v>
      </c>
      <c r="B1771" s="70" t="s">
        <v>57</v>
      </c>
      <c r="C1771" s="36">
        <v>100306</v>
      </c>
      <c r="D1771" s="36" t="s">
        <v>69</v>
      </c>
      <c r="E1771" s="36">
        <f t="shared" si="9"/>
        <v>100306</v>
      </c>
      <c r="F1771" s="36">
        <v>11</v>
      </c>
    </row>
    <row r="1772" spans="1:6" x14ac:dyDescent="0.35">
      <c r="A1772" s="69">
        <v>42988</v>
      </c>
      <c r="B1772" s="70" t="s">
        <v>57</v>
      </c>
      <c r="C1772" s="36">
        <v>100306</v>
      </c>
      <c r="D1772" s="36" t="s">
        <v>69</v>
      </c>
      <c r="E1772" s="36">
        <f t="shared" si="9"/>
        <v>100306</v>
      </c>
      <c r="F1772" s="36">
        <v>0</v>
      </c>
    </row>
    <row r="1773" spans="1:6" x14ac:dyDescent="0.35">
      <c r="A1773" s="69">
        <v>42989</v>
      </c>
      <c r="B1773" s="70" t="s">
        <v>57</v>
      </c>
      <c r="C1773" s="36">
        <v>100306</v>
      </c>
      <c r="D1773" s="36" t="s">
        <v>69</v>
      </c>
      <c r="E1773" s="36">
        <f t="shared" si="9"/>
        <v>100306</v>
      </c>
      <c r="F1773" s="36">
        <v>0</v>
      </c>
    </row>
    <row r="1774" spans="1:6" x14ac:dyDescent="0.35">
      <c r="A1774" s="69">
        <v>42990</v>
      </c>
      <c r="B1774" s="70" t="s">
        <v>57</v>
      </c>
      <c r="C1774" s="36">
        <v>100306</v>
      </c>
      <c r="D1774" s="36" t="s">
        <v>69</v>
      </c>
      <c r="E1774" s="36">
        <f t="shared" si="9"/>
        <v>100306</v>
      </c>
      <c r="F1774" s="36">
        <v>0</v>
      </c>
    </row>
    <row r="1775" spans="1:6" x14ac:dyDescent="0.35">
      <c r="A1775" s="69">
        <v>42991</v>
      </c>
      <c r="B1775" s="70" t="s">
        <v>57</v>
      </c>
      <c r="C1775" s="36">
        <v>100327</v>
      </c>
      <c r="D1775" s="36" t="s">
        <v>69</v>
      </c>
      <c r="E1775" s="36">
        <f t="shared" si="9"/>
        <v>100327</v>
      </c>
      <c r="F1775" s="36">
        <v>21</v>
      </c>
    </row>
    <row r="1776" spans="1:6" x14ac:dyDescent="0.35">
      <c r="A1776" s="69">
        <v>42992</v>
      </c>
      <c r="B1776" s="70" t="s">
        <v>57</v>
      </c>
      <c r="C1776" s="36">
        <v>100633</v>
      </c>
      <c r="D1776" s="36" t="s">
        <v>69</v>
      </c>
      <c r="E1776" s="36">
        <f t="shared" si="9"/>
        <v>100633</v>
      </c>
      <c r="F1776" s="36">
        <v>306</v>
      </c>
    </row>
    <row r="1777" spans="1:6" x14ac:dyDescent="0.35">
      <c r="A1777" s="69">
        <v>42993</v>
      </c>
      <c r="B1777" s="70" t="s">
        <v>57</v>
      </c>
      <c r="C1777" s="36">
        <v>100918</v>
      </c>
      <c r="D1777" s="36" t="s">
        <v>69</v>
      </c>
      <c r="E1777" s="36">
        <f t="shared" si="9"/>
        <v>100918</v>
      </c>
      <c r="F1777" s="36">
        <v>285</v>
      </c>
    </row>
    <row r="1778" spans="1:6" x14ac:dyDescent="0.35">
      <c r="A1778" s="69">
        <v>42994</v>
      </c>
      <c r="B1778" s="70" t="s">
        <v>57</v>
      </c>
      <c r="C1778" s="36">
        <v>101303</v>
      </c>
      <c r="D1778" s="36" t="s">
        <v>69</v>
      </c>
      <c r="E1778" s="36">
        <f t="shared" si="9"/>
        <v>101303</v>
      </c>
      <c r="F1778" s="36">
        <v>385</v>
      </c>
    </row>
    <row r="1779" spans="1:6" x14ac:dyDescent="0.35">
      <c r="A1779" s="69">
        <v>42995</v>
      </c>
      <c r="B1779" s="70" t="s">
        <v>57</v>
      </c>
      <c r="C1779" s="36">
        <v>102536</v>
      </c>
      <c r="D1779" s="36" t="s">
        <v>69</v>
      </c>
      <c r="E1779" s="36">
        <f t="shared" si="9"/>
        <v>102536</v>
      </c>
      <c r="F1779" s="36">
        <v>1233</v>
      </c>
    </row>
    <row r="1780" spans="1:6" x14ac:dyDescent="0.35">
      <c r="A1780" s="69">
        <v>42996</v>
      </c>
      <c r="B1780" s="70" t="s">
        <v>57</v>
      </c>
      <c r="C1780" s="36">
        <v>102944</v>
      </c>
      <c r="D1780" s="36" t="s">
        <v>69</v>
      </c>
      <c r="E1780" s="36">
        <f t="shared" ref="E1780:E1843" si="10">F1780+E1779</f>
        <v>102944</v>
      </c>
      <c r="F1780" s="36">
        <v>408</v>
      </c>
    </row>
    <row r="1781" spans="1:6" x14ac:dyDescent="0.35">
      <c r="A1781" s="69">
        <v>42997</v>
      </c>
      <c r="B1781" s="70" t="s">
        <v>57</v>
      </c>
      <c r="C1781" s="36">
        <v>102944</v>
      </c>
      <c r="D1781" s="36" t="s">
        <v>69</v>
      </c>
      <c r="E1781" s="36">
        <f t="shared" si="10"/>
        <v>102944</v>
      </c>
      <c r="F1781" s="36">
        <v>0</v>
      </c>
    </row>
    <row r="1782" spans="1:6" x14ac:dyDescent="0.35">
      <c r="A1782" s="69">
        <v>42998</v>
      </c>
      <c r="B1782" s="70" t="s">
        <v>57</v>
      </c>
      <c r="C1782" s="36">
        <v>102944</v>
      </c>
      <c r="D1782" s="36" t="s">
        <v>69</v>
      </c>
      <c r="E1782" s="36">
        <f t="shared" si="10"/>
        <v>102944</v>
      </c>
      <c r="F1782" s="36">
        <v>0</v>
      </c>
    </row>
    <row r="1783" spans="1:6" x14ac:dyDescent="0.35">
      <c r="A1783" s="69">
        <v>42999</v>
      </c>
      <c r="B1783" s="70" t="s">
        <v>57</v>
      </c>
      <c r="C1783" s="36">
        <v>103052</v>
      </c>
      <c r="D1783" s="36" t="s">
        <v>69</v>
      </c>
      <c r="E1783" s="36">
        <f t="shared" si="10"/>
        <v>103052</v>
      </c>
      <c r="F1783" s="36">
        <v>108</v>
      </c>
    </row>
    <row r="1784" spans="1:6" x14ac:dyDescent="0.35">
      <c r="A1784" s="69">
        <v>43000</v>
      </c>
      <c r="B1784" s="70" t="s">
        <v>57</v>
      </c>
      <c r="C1784" s="36">
        <v>103097</v>
      </c>
      <c r="D1784" s="36" t="s">
        <v>69</v>
      </c>
      <c r="E1784" s="36">
        <f t="shared" si="10"/>
        <v>103097</v>
      </c>
      <c r="F1784" s="36">
        <v>45</v>
      </c>
    </row>
    <row r="1785" spans="1:6" x14ac:dyDescent="0.35">
      <c r="A1785" s="69">
        <v>43001</v>
      </c>
      <c r="B1785" s="70" t="s">
        <v>57</v>
      </c>
      <c r="C1785" s="36">
        <v>103135</v>
      </c>
      <c r="D1785" s="36" t="s">
        <v>69</v>
      </c>
      <c r="E1785" s="36">
        <f t="shared" si="10"/>
        <v>103135</v>
      </c>
      <c r="F1785" s="36">
        <v>38</v>
      </c>
    </row>
    <row r="1786" spans="1:6" x14ac:dyDescent="0.35">
      <c r="A1786" s="69">
        <v>43002</v>
      </c>
      <c r="B1786" s="70" t="s">
        <v>57</v>
      </c>
      <c r="C1786" s="36">
        <v>103320</v>
      </c>
      <c r="D1786" s="36" t="s">
        <v>69</v>
      </c>
      <c r="E1786" s="36">
        <f t="shared" si="10"/>
        <v>103320</v>
      </c>
      <c r="F1786" s="36">
        <v>185</v>
      </c>
    </row>
    <row r="1787" spans="1:6" x14ac:dyDescent="0.35">
      <c r="A1787" s="69">
        <v>43003</v>
      </c>
      <c r="B1787" s="70" t="s">
        <v>57</v>
      </c>
      <c r="C1787" s="36">
        <v>103374</v>
      </c>
      <c r="D1787" s="36" t="s">
        <v>69</v>
      </c>
      <c r="E1787" s="36">
        <f t="shared" si="10"/>
        <v>103374</v>
      </c>
      <c r="F1787" s="36">
        <v>54</v>
      </c>
    </row>
    <row r="1788" spans="1:6" x14ac:dyDescent="0.35">
      <c r="A1788" s="69">
        <v>43004</v>
      </c>
      <c r="B1788" s="70" t="s">
        <v>57</v>
      </c>
      <c r="C1788" s="36">
        <v>103576</v>
      </c>
      <c r="D1788" s="36" t="s">
        <v>69</v>
      </c>
      <c r="E1788" s="36">
        <f t="shared" si="10"/>
        <v>103576</v>
      </c>
      <c r="F1788" s="36">
        <v>202</v>
      </c>
    </row>
    <row r="1789" spans="1:6" x14ac:dyDescent="0.35">
      <c r="A1789" s="69">
        <v>43005</v>
      </c>
      <c r="B1789" s="70" t="s">
        <v>57</v>
      </c>
      <c r="C1789" s="36">
        <v>104084</v>
      </c>
      <c r="D1789" s="36" t="s">
        <v>69</v>
      </c>
      <c r="E1789" s="36">
        <f t="shared" si="10"/>
        <v>104084</v>
      </c>
      <c r="F1789" s="36">
        <v>508</v>
      </c>
    </row>
    <row r="1790" spans="1:6" x14ac:dyDescent="0.35">
      <c r="A1790" s="69">
        <v>43006</v>
      </c>
      <c r="B1790" s="70" t="s">
        <v>57</v>
      </c>
      <c r="C1790" s="36">
        <v>104852</v>
      </c>
      <c r="D1790" s="36" t="s">
        <v>69</v>
      </c>
      <c r="E1790" s="36">
        <f t="shared" si="10"/>
        <v>104852</v>
      </c>
      <c r="F1790" s="36">
        <v>768</v>
      </c>
    </row>
    <row r="1791" spans="1:6" x14ac:dyDescent="0.35">
      <c r="A1791" s="69">
        <v>43007</v>
      </c>
      <c r="B1791" s="70" t="s">
        <v>57</v>
      </c>
      <c r="C1791" s="36">
        <v>105144</v>
      </c>
      <c r="D1791" s="36" t="s">
        <v>69</v>
      </c>
      <c r="E1791" s="36">
        <f t="shared" si="10"/>
        <v>105144</v>
      </c>
      <c r="F1791" s="36">
        <v>292</v>
      </c>
    </row>
    <row r="1792" spans="1:6" x14ac:dyDescent="0.35">
      <c r="A1792" s="69">
        <v>43008</v>
      </c>
      <c r="B1792" s="70" t="s">
        <v>57</v>
      </c>
      <c r="C1792" s="36">
        <v>105409</v>
      </c>
      <c r="D1792" s="36" t="s">
        <v>69</v>
      </c>
      <c r="E1792" s="36">
        <f t="shared" si="10"/>
        <v>105409</v>
      </c>
      <c r="F1792" s="36">
        <v>265</v>
      </c>
    </row>
    <row r="1793" spans="1:6" x14ac:dyDescent="0.35">
      <c r="A1793" s="69">
        <v>43009</v>
      </c>
      <c r="B1793" s="70" t="s">
        <v>57</v>
      </c>
      <c r="C1793" s="36">
        <v>105690</v>
      </c>
      <c r="D1793" s="36" t="s">
        <v>69</v>
      </c>
      <c r="E1793" s="36">
        <f t="shared" si="10"/>
        <v>105690</v>
      </c>
      <c r="F1793" s="36">
        <v>281</v>
      </c>
    </row>
    <row r="1794" spans="1:6" x14ac:dyDescent="0.35">
      <c r="A1794" s="69">
        <v>43010</v>
      </c>
      <c r="B1794" s="70" t="s">
        <v>57</v>
      </c>
      <c r="C1794" s="36">
        <v>105802</v>
      </c>
      <c r="D1794" s="36" t="s">
        <v>69</v>
      </c>
      <c r="E1794" s="36">
        <f t="shared" si="10"/>
        <v>105802</v>
      </c>
      <c r="F1794" s="36">
        <v>112</v>
      </c>
    </row>
    <row r="1795" spans="1:6" x14ac:dyDescent="0.35">
      <c r="A1795" s="69">
        <v>43011</v>
      </c>
      <c r="B1795" s="70" t="s">
        <v>57</v>
      </c>
      <c r="C1795" s="36">
        <v>105942</v>
      </c>
      <c r="D1795" s="36" t="s">
        <v>69</v>
      </c>
      <c r="E1795" s="36">
        <f t="shared" si="10"/>
        <v>105942</v>
      </c>
      <c r="F1795" s="36">
        <v>140</v>
      </c>
    </row>
    <row r="1796" spans="1:6" x14ac:dyDescent="0.35">
      <c r="A1796" s="69">
        <v>43012</v>
      </c>
      <c r="B1796" s="70" t="s">
        <v>57</v>
      </c>
      <c r="C1796" s="36">
        <v>106885</v>
      </c>
      <c r="D1796" s="36" t="s">
        <v>69</v>
      </c>
      <c r="E1796" s="36">
        <f t="shared" si="10"/>
        <v>106885</v>
      </c>
      <c r="F1796" s="36">
        <v>943</v>
      </c>
    </row>
    <row r="1797" spans="1:6" x14ac:dyDescent="0.35">
      <c r="A1797" s="69">
        <v>43013</v>
      </c>
      <c r="B1797" s="70" t="s">
        <v>57</v>
      </c>
      <c r="C1797" s="36">
        <v>106889</v>
      </c>
      <c r="D1797" s="36" t="s">
        <v>69</v>
      </c>
      <c r="E1797" s="36">
        <f t="shared" si="10"/>
        <v>106889</v>
      </c>
      <c r="F1797" s="36">
        <v>4</v>
      </c>
    </row>
    <row r="1798" spans="1:6" x14ac:dyDescent="0.35">
      <c r="A1798" s="69">
        <v>43014</v>
      </c>
      <c r="B1798" s="70" t="s">
        <v>57</v>
      </c>
      <c r="C1798" s="36">
        <v>106889</v>
      </c>
      <c r="D1798" s="36" t="s">
        <v>69</v>
      </c>
      <c r="E1798" s="36">
        <f t="shared" si="10"/>
        <v>106889</v>
      </c>
      <c r="F1798" s="36">
        <v>0</v>
      </c>
    </row>
    <row r="1799" spans="1:6" x14ac:dyDescent="0.35">
      <c r="A1799" s="69">
        <v>43015</v>
      </c>
      <c r="B1799" s="70" t="s">
        <v>57</v>
      </c>
      <c r="C1799" s="36">
        <v>106944</v>
      </c>
      <c r="D1799" s="36" t="s">
        <v>69</v>
      </c>
      <c r="E1799" s="36">
        <f t="shared" si="10"/>
        <v>106944</v>
      </c>
      <c r="F1799" s="36">
        <v>55</v>
      </c>
    </row>
    <row r="1800" spans="1:6" x14ac:dyDescent="0.35">
      <c r="A1800" s="69">
        <v>43016</v>
      </c>
      <c r="B1800" s="70" t="s">
        <v>57</v>
      </c>
      <c r="C1800" s="36">
        <v>107024</v>
      </c>
      <c r="D1800" s="36" t="s">
        <v>69</v>
      </c>
      <c r="E1800" s="36">
        <f t="shared" si="10"/>
        <v>107024</v>
      </c>
      <c r="F1800" s="36">
        <v>80</v>
      </c>
    </row>
    <row r="1801" spans="1:6" x14ac:dyDescent="0.35">
      <c r="A1801" s="69">
        <v>43017</v>
      </c>
      <c r="B1801" s="70" t="s">
        <v>57</v>
      </c>
      <c r="C1801" s="36">
        <v>107312</v>
      </c>
      <c r="D1801" s="36" t="s">
        <v>69</v>
      </c>
      <c r="E1801" s="36">
        <f t="shared" si="10"/>
        <v>107312</v>
      </c>
      <c r="F1801" s="36">
        <v>288</v>
      </c>
    </row>
    <row r="1802" spans="1:6" x14ac:dyDescent="0.35">
      <c r="A1802" s="69">
        <v>43018</v>
      </c>
      <c r="B1802" s="70" t="s">
        <v>57</v>
      </c>
      <c r="C1802" s="36">
        <v>107673</v>
      </c>
      <c r="D1802" s="36" t="s">
        <v>69</v>
      </c>
      <c r="E1802" s="36">
        <f t="shared" si="10"/>
        <v>107673</v>
      </c>
      <c r="F1802" s="36">
        <v>361</v>
      </c>
    </row>
    <row r="1803" spans="1:6" x14ac:dyDescent="0.35">
      <c r="A1803" s="69">
        <v>43019</v>
      </c>
      <c r="B1803" s="70" t="s">
        <v>57</v>
      </c>
      <c r="C1803" s="36">
        <v>108398</v>
      </c>
      <c r="D1803" s="36" t="s">
        <v>69</v>
      </c>
      <c r="E1803" s="36">
        <f t="shared" si="10"/>
        <v>108398</v>
      </c>
      <c r="F1803" s="36">
        <v>725</v>
      </c>
    </row>
    <row r="1804" spans="1:6" x14ac:dyDescent="0.35">
      <c r="A1804" s="69">
        <v>43020</v>
      </c>
      <c r="B1804" s="70" t="s">
        <v>57</v>
      </c>
      <c r="C1804" s="36">
        <v>108482</v>
      </c>
      <c r="D1804" s="36" t="s">
        <v>69</v>
      </c>
      <c r="E1804" s="36">
        <f t="shared" si="10"/>
        <v>108482</v>
      </c>
      <c r="F1804" s="36">
        <v>84</v>
      </c>
    </row>
    <row r="1805" spans="1:6" x14ac:dyDescent="0.35">
      <c r="A1805" s="69">
        <v>43021</v>
      </c>
      <c r="B1805" s="70" t="s">
        <v>57</v>
      </c>
      <c r="C1805" s="36">
        <v>109272</v>
      </c>
      <c r="D1805" s="36" t="s">
        <v>69</v>
      </c>
      <c r="E1805" s="36">
        <f t="shared" si="10"/>
        <v>109272</v>
      </c>
      <c r="F1805" s="36">
        <v>790</v>
      </c>
    </row>
    <row r="1806" spans="1:6" x14ac:dyDescent="0.35">
      <c r="A1806" s="69">
        <v>43022</v>
      </c>
      <c r="B1806" s="70" t="s">
        <v>57</v>
      </c>
      <c r="C1806" s="36">
        <v>109491</v>
      </c>
      <c r="D1806" s="36" t="s">
        <v>69</v>
      </c>
      <c r="E1806" s="36">
        <f t="shared" si="10"/>
        <v>109491</v>
      </c>
      <c r="F1806" s="36">
        <v>219</v>
      </c>
    </row>
    <row r="1807" spans="1:6" x14ac:dyDescent="0.35">
      <c r="A1807" s="69">
        <v>43023</v>
      </c>
      <c r="B1807" s="70" t="s">
        <v>57</v>
      </c>
      <c r="C1807" s="36">
        <v>109681</v>
      </c>
      <c r="D1807" s="36" t="s">
        <v>69</v>
      </c>
      <c r="E1807" s="36">
        <f t="shared" si="10"/>
        <v>109681</v>
      </c>
      <c r="F1807" s="36">
        <v>190</v>
      </c>
    </row>
    <row r="1808" spans="1:6" x14ac:dyDescent="0.35">
      <c r="A1808" s="69">
        <v>43024</v>
      </c>
      <c r="B1808" s="70" t="s">
        <v>57</v>
      </c>
      <c r="C1808" s="36">
        <v>110113</v>
      </c>
      <c r="D1808" s="36" t="s">
        <v>69</v>
      </c>
      <c r="E1808" s="36">
        <f t="shared" si="10"/>
        <v>110113</v>
      </c>
      <c r="F1808" s="36">
        <v>432</v>
      </c>
    </row>
    <row r="1809" spans="1:6" x14ac:dyDescent="0.35">
      <c r="A1809" s="69">
        <v>43025</v>
      </c>
      <c r="B1809" s="70" t="s">
        <v>57</v>
      </c>
      <c r="C1809" s="36">
        <v>110183</v>
      </c>
      <c r="D1809" s="36" t="s">
        <v>69</v>
      </c>
      <c r="E1809" s="36">
        <f t="shared" si="10"/>
        <v>110183</v>
      </c>
      <c r="F1809" s="36">
        <v>70</v>
      </c>
    </row>
    <row r="1810" spans="1:6" x14ac:dyDescent="0.35">
      <c r="A1810" s="69">
        <v>43026</v>
      </c>
      <c r="B1810" s="70" t="s">
        <v>57</v>
      </c>
      <c r="C1810" s="36">
        <v>110325</v>
      </c>
      <c r="D1810" s="36" t="s">
        <v>69</v>
      </c>
      <c r="E1810" s="36">
        <f t="shared" si="10"/>
        <v>110325</v>
      </c>
      <c r="F1810" s="36">
        <v>142</v>
      </c>
    </row>
    <row r="1811" spans="1:6" x14ac:dyDescent="0.35">
      <c r="A1811" s="69">
        <v>43027</v>
      </c>
      <c r="B1811" s="70" t="s">
        <v>57</v>
      </c>
      <c r="C1811" s="36">
        <v>110565</v>
      </c>
      <c r="D1811" s="36" t="s">
        <v>69</v>
      </c>
      <c r="E1811" s="36">
        <f t="shared" si="10"/>
        <v>110565</v>
      </c>
      <c r="F1811" s="36">
        <v>240</v>
      </c>
    </row>
    <row r="1812" spans="1:6" x14ac:dyDescent="0.35">
      <c r="A1812" s="69">
        <v>43028</v>
      </c>
      <c r="B1812" s="70" t="s">
        <v>57</v>
      </c>
      <c r="C1812" s="36">
        <v>111066</v>
      </c>
      <c r="D1812" s="36" t="s">
        <v>69</v>
      </c>
      <c r="E1812" s="36">
        <f t="shared" si="10"/>
        <v>111066</v>
      </c>
      <c r="F1812" s="36">
        <v>501</v>
      </c>
    </row>
    <row r="1813" spans="1:6" x14ac:dyDescent="0.35">
      <c r="A1813" s="69">
        <v>43029</v>
      </c>
      <c r="B1813" s="70" t="s">
        <v>57</v>
      </c>
      <c r="C1813" s="36">
        <v>111066</v>
      </c>
      <c r="D1813" s="36" t="s">
        <v>69</v>
      </c>
      <c r="E1813" s="36">
        <f t="shared" si="10"/>
        <v>111066</v>
      </c>
      <c r="F1813" s="36">
        <v>0</v>
      </c>
    </row>
    <row r="1814" spans="1:6" x14ac:dyDescent="0.35">
      <c r="A1814" s="69">
        <v>43030</v>
      </c>
      <c r="B1814" s="70" t="s">
        <v>57</v>
      </c>
      <c r="C1814" s="36">
        <v>111157</v>
      </c>
      <c r="D1814" s="36" t="s">
        <v>69</v>
      </c>
      <c r="E1814" s="36">
        <f t="shared" si="10"/>
        <v>111157</v>
      </c>
      <c r="F1814" s="36">
        <v>91</v>
      </c>
    </row>
    <row r="1815" spans="1:6" x14ac:dyDescent="0.35">
      <c r="A1815" s="69">
        <v>43031</v>
      </c>
      <c r="B1815" s="70" t="s">
        <v>57</v>
      </c>
      <c r="C1815" s="36">
        <v>111210</v>
      </c>
      <c r="D1815" s="36" t="s">
        <v>69</v>
      </c>
      <c r="E1815" s="36">
        <f t="shared" si="10"/>
        <v>111210</v>
      </c>
      <c r="F1815" s="36">
        <v>53</v>
      </c>
    </row>
    <row r="1816" spans="1:6" x14ac:dyDescent="0.35">
      <c r="A1816" s="69">
        <v>43032</v>
      </c>
      <c r="B1816" s="70" t="s">
        <v>57</v>
      </c>
      <c r="C1816" s="36">
        <v>111231</v>
      </c>
      <c r="D1816" s="36" t="s">
        <v>69</v>
      </c>
      <c r="E1816" s="36">
        <f t="shared" si="10"/>
        <v>111231</v>
      </c>
      <c r="F1816" s="36">
        <v>21</v>
      </c>
    </row>
    <row r="1817" spans="1:6" x14ac:dyDescent="0.35">
      <c r="A1817" s="69">
        <v>43033</v>
      </c>
      <c r="B1817" s="70" t="s">
        <v>57</v>
      </c>
      <c r="C1817" s="36">
        <v>111231</v>
      </c>
      <c r="D1817" s="36" t="s">
        <v>69</v>
      </c>
      <c r="E1817" s="36">
        <f t="shared" si="10"/>
        <v>111231</v>
      </c>
      <c r="F1817" s="36">
        <v>0</v>
      </c>
    </row>
    <row r="1818" spans="1:6" x14ac:dyDescent="0.35">
      <c r="A1818" s="69">
        <v>43034</v>
      </c>
      <c r="B1818" s="70" t="s">
        <v>57</v>
      </c>
      <c r="C1818" s="36">
        <v>111231</v>
      </c>
      <c r="D1818" s="36" t="s">
        <v>69</v>
      </c>
      <c r="E1818" s="36">
        <f t="shared" si="10"/>
        <v>111231</v>
      </c>
      <c r="F1818" s="36">
        <v>0</v>
      </c>
    </row>
    <row r="1819" spans="1:6" x14ac:dyDescent="0.35">
      <c r="A1819" s="69">
        <v>43035</v>
      </c>
      <c r="B1819" s="70" t="s">
        <v>57</v>
      </c>
      <c r="C1819" s="36">
        <v>111240</v>
      </c>
      <c r="D1819" s="36" t="s">
        <v>69</v>
      </c>
      <c r="E1819" s="36">
        <f t="shared" si="10"/>
        <v>111240</v>
      </c>
      <c r="F1819" s="36">
        <v>9</v>
      </c>
    </row>
    <row r="1820" spans="1:6" x14ac:dyDescent="0.35">
      <c r="A1820" s="69">
        <v>43036</v>
      </c>
      <c r="B1820" s="70" t="s">
        <v>57</v>
      </c>
      <c r="C1820" s="36">
        <v>111288</v>
      </c>
      <c r="D1820" s="36" t="s">
        <v>69</v>
      </c>
      <c r="E1820" s="36">
        <f t="shared" si="10"/>
        <v>111288</v>
      </c>
      <c r="F1820" s="36">
        <v>48</v>
      </c>
    </row>
    <row r="1821" spans="1:6" x14ac:dyDescent="0.35">
      <c r="A1821" s="69">
        <v>43037</v>
      </c>
      <c r="B1821" s="70" t="s">
        <v>57</v>
      </c>
      <c r="C1821" s="36">
        <v>111293</v>
      </c>
      <c r="D1821" s="36" t="s">
        <v>69</v>
      </c>
      <c r="E1821" s="36">
        <f t="shared" si="10"/>
        <v>111293</v>
      </c>
      <c r="F1821" s="36">
        <v>5</v>
      </c>
    </row>
    <row r="1822" spans="1:6" x14ac:dyDescent="0.35">
      <c r="A1822" s="69">
        <v>43038</v>
      </c>
      <c r="B1822" s="70" t="s">
        <v>57</v>
      </c>
      <c r="C1822" s="36">
        <v>111388</v>
      </c>
      <c r="D1822" s="36" t="s">
        <v>69</v>
      </c>
      <c r="E1822" s="36">
        <f t="shared" si="10"/>
        <v>111388</v>
      </c>
      <c r="F1822" s="36">
        <v>95</v>
      </c>
    </row>
    <row r="1823" spans="1:6" x14ac:dyDescent="0.35">
      <c r="A1823" s="69">
        <v>43039</v>
      </c>
      <c r="B1823" s="70" t="s">
        <v>57</v>
      </c>
      <c r="C1823" s="36">
        <v>111397</v>
      </c>
      <c r="D1823" s="36" t="s">
        <v>69</v>
      </c>
      <c r="E1823" s="36">
        <f t="shared" si="10"/>
        <v>111397</v>
      </c>
      <c r="F1823" s="36">
        <v>9</v>
      </c>
    </row>
    <row r="1824" spans="1:6" x14ac:dyDescent="0.35">
      <c r="A1824" s="69">
        <v>43040</v>
      </c>
      <c r="B1824" s="70" t="s">
        <v>57</v>
      </c>
      <c r="C1824" s="36">
        <v>111552</v>
      </c>
      <c r="D1824" s="36" t="s">
        <v>69</v>
      </c>
      <c r="E1824" s="36">
        <f t="shared" si="10"/>
        <v>111552</v>
      </c>
      <c r="F1824" s="36">
        <v>155</v>
      </c>
    </row>
    <row r="1825" spans="1:6" x14ac:dyDescent="0.35">
      <c r="A1825" s="69">
        <v>43041</v>
      </c>
      <c r="B1825" s="70" t="s">
        <v>57</v>
      </c>
      <c r="C1825" s="36">
        <v>111593</v>
      </c>
      <c r="D1825" s="36" t="s">
        <v>69</v>
      </c>
      <c r="E1825" s="36">
        <f t="shared" si="10"/>
        <v>111593</v>
      </c>
      <c r="F1825" s="36">
        <v>41</v>
      </c>
    </row>
    <row r="1826" spans="1:6" x14ac:dyDescent="0.35">
      <c r="A1826" s="69">
        <v>43042</v>
      </c>
      <c r="B1826" s="70" t="s">
        <v>57</v>
      </c>
      <c r="C1826" s="36">
        <v>112351</v>
      </c>
      <c r="D1826" s="36" t="s">
        <v>69</v>
      </c>
      <c r="E1826" s="36">
        <f t="shared" si="10"/>
        <v>112351</v>
      </c>
      <c r="F1826" s="36">
        <v>758</v>
      </c>
    </row>
    <row r="1827" spans="1:6" x14ac:dyDescent="0.35">
      <c r="A1827" s="69">
        <v>43043</v>
      </c>
      <c r="B1827" s="70" t="s">
        <v>57</v>
      </c>
      <c r="C1827" s="36">
        <v>113437</v>
      </c>
      <c r="D1827" s="36" t="s">
        <v>69</v>
      </c>
      <c r="E1827" s="36">
        <f t="shared" si="10"/>
        <v>113437</v>
      </c>
      <c r="F1827" s="36">
        <v>1086</v>
      </c>
    </row>
    <row r="1828" spans="1:6" x14ac:dyDescent="0.35">
      <c r="A1828" s="69">
        <v>43044</v>
      </c>
      <c r="B1828" s="70" t="s">
        <v>57</v>
      </c>
      <c r="C1828" s="36">
        <v>113896</v>
      </c>
      <c r="D1828" s="36" t="s">
        <v>69</v>
      </c>
      <c r="E1828" s="36">
        <f t="shared" si="10"/>
        <v>113896</v>
      </c>
      <c r="F1828" s="36">
        <v>459</v>
      </c>
    </row>
    <row r="1829" spans="1:6" x14ac:dyDescent="0.35">
      <c r="A1829" s="69">
        <v>43045</v>
      </c>
      <c r="B1829" s="70" t="s">
        <v>57</v>
      </c>
      <c r="C1829" s="36">
        <v>114282</v>
      </c>
      <c r="D1829" s="36" t="s">
        <v>69</v>
      </c>
      <c r="E1829" s="36">
        <f t="shared" si="10"/>
        <v>114282</v>
      </c>
      <c r="F1829" s="36">
        <v>386</v>
      </c>
    </row>
    <row r="1830" spans="1:6" x14ac:dyDescent="0.35">
      <c r="A1830" s="69">
        <v>43046</v>
      </c>
      <c r="B1830" s="70" t="s">
        <v>57</v>
      </c>
      <c r="C1830" s="36">
        <v>114282</v>
      </c>
      <c r="D1830" s="36" t="s">
        <v>69</v>
      </c>
      <c r="E1830" s="36">
        <f t="shared" si="10"/>
        <v>114282</v>
      </c>
      <c r="F1830" s="36">
        <v>0</v>
      </c>
    </row>
    <row r="1831" spans="1:6" x14ac:dyDescent="0.35">
      <c r="A1831" s="69">
        <v>43047</v>
      </c>
      <c r="B1831" s="70" t="s">
        <v>57</v>
      </c>
      <c r="C1831" s="36">
        <v>114413</v>
      </c>
      <c r="D1831" s="36" t="s">
        <v>69</v>
      </c>
      <c r="E1831" s="36">
        <f t="shared" si="10"/>
        <v>114413</v>
      </c>
      <c r="F1831" s="36">
        <v>131</v>
      </c>
    </row>
    <row r="1832" spans="1:6" x14ac:dyDescent="0.35">
      <c r="A1832" s="69">
        <v>43048</v>
      </c>
      <c r="B1832" s="70" t="s">
        <v>57</v>
      </c>
      <c r="C1832" s="36">
        <v>114413</v>
      </c>
      <c r="D1832" s="36" t="s">
        <v>69</v>
      </c>
      <c r="E1832" s="36">
        <f t="shared" si="10"/>
        <v>114413</v>
      </c>
      <c r="F1832" s="36">
        <v>0</v>
      </c>
    </row>
    <row r="1833" spans="1:6" x14ac:dyDescent="0.35">
      <c r="A1833" s="69">
        <v>43049</v>
      </c>
      <c r="B1833" s="70" t="s">
        <v>57</v>
      </c>
      <c r="C1833" s="36">
        <v>114518</v>
      </c>
      <c r="D1833" s="36" t="s">
        <v>69</v>
      </c>
      <c r="E1833" s="36">
        <f t="shared" si="10"/>
        <v>114518</v>
      </c>
      <c r="F1833" s="36">
        <v>105</v>
      </c>
    </row>
    <row r="1834" spans="1:6" x14ac:dyDescent="0.35">
      <c r="A1834" s="69">
        <v>43050</v>
      </c>
      <c r="B1834" s="70" t="s">
        <v>57</v>
      </c>
      <c r="C1834" s="36">
        <v>114550</v>
      </c>
      <c r="D1834" s="36" t="s">
        <v>69</v>
      </c>
      <c r="E1834" s="36">
        <f t="shared" si="10"/>
        <v>114550</v>
      </c>
      <c r="F1834" s="36">
        <v>32</v>
      </c>
    </row>
    <row r="1835" spans="1:6" x14ac:dyDescent="0.35">
      <c r="A1835" s="69">
        <v>43051</v>
      </c>
      <c r="B1835" s="70" t="s">
        <v>57</v>
      </c>
      <c r="C1835" s="36">
        <v>114550</v>
      </c>
      <c r="D1835" s="36" t="s">
        <v>69</v>
      </c>
      <c r="E1835" s="36">
        <f t="shared" si="10"/>
        <v>114550</v>
      </c>
      <c r="F1835" s="36">
        <v>0</v>
      </c>
    </row>
    <row r="1836" spans="1:6" x14ac:dyDescent="0.35">
      <c r="A1836" s="69">
        <v>43052</v>
      </c>
      <c r="B1836" s="70" t="s">
        <v>57</v>
      </c>
      <c r="C1836" s="36">
        <v>114608</v>
      </c>
      <c r="D1836" s="36" t="s">
        <v>69</v>
      </c>
      <c r="E1836" s="36">
        <f t="shared" si="10"/>
        <v>114608</v>
      </c>
      <c r="F1836" s="36">
        <v>58</v>
      </c>
    </row>
    <row r="1837" spans="1:6" x14ac:dyDescent="0.35">
      <c r="A1837" s="69">
        <v>43053</v>
      </c>
      <c r="B1837" s="70" t="s">
        <v>57</v>
      </c>
      <c r="C1837" s="36">
        <v>114608</v>
      </c>
      <c r="D1837" s="36" t="s">
        <v>69</v>
      </c>
      <c r="E1837" s="36">
        <f t="shared" si="10"/>
        <v>114608</v>
      </c>
      <c r="F1837" s="36">
        <v>0</v>
      </c>
    </row>
    <row r="1838" spans="1:6" x14ac:dyDescent="0.35">
      <c r="A1838" s="69">
        <v>43054</v>
      </c>
      <c r="B1838" s="70" t="s">
        <v>57</v>
      </c>
      <c r="C1838" s="36">
        <v>114608</v>
      </c>
      <c r="D1838" s="36" t="s">
        <v>69</v>
      </c>
      <c r="E1838" s="36">
        <f t="shared" si="10"/>
        <v>114608</v>
      </c>
      <c r="F1838" s="36">
        <v>0</v>
      </c>
    </row>
    <row r="1839" spans="1:6" x14ac:dyDescent="0.35">
      <c r="A1839" s="69">
        <v>43055</v>
      </c>
      <c r="B1839" s="70" t="s">
        <v>57</v>
      </c>
      <c r="C1839" s="36">
        <v>114608</v>
      </c>
      <c r="D1839" s="36" t="s">
        <v>69</v>
      </c>
      <c r="E1839" s="36">
        <f t="shared" si="10"/>
        <v>114608</v>
      </c>
      <c r="F1839" s="36">
        <v>0</v>
      </c>
    </row>
    <row r="1840" spans="1:6" x14ac:dyDescent="0.35">
      <c r="A1840" s="69">
        <v>43056</v>
      </c>
      <c r="B1840" s="70" t="s">
        <v>57</v>
      </c>
      <c r="C1840" s="36">
        <v>114608</v>
      </c>
      <c r="D1840" s="36" t="s">
        <v>69</v>
      </c>
      <c r="E1840" s="36">
        <f t="shared" si="10"/>
        <v>114608</v>
      </c>
      <c r="F1840" s="36">
        <v>0</v>
      </c>
    </row>
    <row r="1841" spans="1:6" x14ac:dyDescent="0.35">
      <c r="A1841" s="69">
        <v>43057</v>
      </c>
      <c r="B1841" s="70" t="s">
        <v>57</v>
      </c>
      <c r="C1841" s="36">
        <v>114608</v>
      </c>
      <c r="D1841" s="36" t="s">
        <v>69</v>
      </c>
      <c r="E1841" s="36">
        <f t="shared" si="10"/>
        <v>114608</v>
      </c>
      <c r="F1841" s="36">
        <v>0</v>
      </c>
    </row>
    <row r="1842" spans="1:6" x14ac:dyDescent="0.35">
      <c r="A1842" s="69">
        <v>43058</v>
      </c>
      <c r="B1842" s="70" t="s">
        <v>57</v>
      </c>
      <c r="C1842" s="36">
        <v>114608</v>
      </c>
      <c r="D1842" s="36" t="s">
        <v>69</v>
      </c>
      <c r="E1842" s="36">
        <f t="shared" si="10"/>
        <v>114608</v>
      </c>
      <c r="F1842" s="36">
        <v>0</v>
      </c>
    </row>
    <row r="1843" spans="1:6" x14ac:dyDescent="0.35">
      <c r="A1843" s="69">
        <v>43059</v>
      </c>
      <c r="B1843" s="70" t="s">
        <v>57</v>
      </c>
      <c r="C1843" s="36">
        <v>114608</v>
      </c>
      <c r="D1843" s="36" t="s">
        <v>69</v>
      </c>
      <c r="E1843" s="36">
        <f t="shared" si="10"/>
        <v>114608</v>
      </c>
      <c r="F1843" s="36">
        <v>0</v>
      </c>
    </row>
    <row r="1844" spans="1:6" x14ac:dyDescent="0.35">
      <c r="A1844" s="69">
        <v>43060</v>
      </c>
      <c r="B1844" s="70" t="s">
        <v>57</v>
      </c>
      <c r="C1844" s="36">
        <v>114651</v>
      </c>
      <c r="D1844" s="36" t="s">
        <v>69</v>
      </c>
      <c r="E1844" s="36">
        <f t="shared" ref="E1844:E1884" si="11">F1844+E1843</f>
        <v>114651</v>
      </c>
      <c r="F1844" s="36">
        <v>43</v>
      </c>
    </row>
    <row r="1845" spans="1:6" x14ac:dyDescent="0.35">
      <c r="A1845" s="69">
        <v>43061</v>
      </c>
      <c r="B1845" s="70" t="s">
        <v>57</v>
      </c>
      <c r="C1845" s="36">
        <v>114675</v>
      </c>
      <c r="D1845" s="36" t="s">
        <v>69</v>
      </c>
      <c r="E1845" s="36">
        <f t="shared" si="11"/>
        <v>114675</v>
      </c>
      <c r="F1845" s="36">
        <v>24</v>
      </c>
    </row>
    <row r="1846" spans="1:6" x14ac:dyDescent="0.35">
      <c r="A1846" s="69">
        <v>43062</v>
      </c>
      <c r="B1846" s="70" t="s">
        <v>57</v>
      </c>
      <c r="C1846" s="36">
        <v>114989</v>
      </c>
      <c r="D1846" s="36" t="s">
        <v>69</v>
      </c>
      <c r="E1846" s="36">
        <f t="shared" si="11"/>
        <v>114989</v>
      </c>
      <c r="F1846" s="36">
        <v>314</v>
      </c>
    </row>
    <row r="1847" spans="1:6" x14ac:dyDescent="0.35">
      <c r="A1847" s="69">
        <v>43063</v>
      </c>
      <c r="B1847" s="70" t="s">
        <v>57</v>
      </c>
      <c r="C1847" s="36">
        <v>115683</v>
      </c>
      <c r="D1847" s="36" t="s">
        <v>69</v>
      </c>
      <c r="E1847" s="36">
        <f t="shared" si="11"/>
        <v>115683</v>
      </c>
      <c r="F1847" s="36">
        <v>694</v>
      </c>
    </row>
    <row r="1848" spans="1:6" x14ac:dyDescent="0.35">
      <c r="A1848" s="69">
        <v>43064</v>
      </c>
      <c r="B1848" s="70" t="s">
        <v>57</v>
      </c>
      <c r="C1848" s="36">
        <v>116377</v>
      </c>
      <c r="D1848" s="36" t="s">
        <v>69</v>
      </c>
      <c r="E1848" s="36">
        <f t="shared" si="11"/>
        <v>116377</v>
      </c>
      <c r="F1848" s="36">
        <v>694</v>
      </c>
    </row>
    <row r="1849" spans="1:6" x14ac:dyDescent="0.35">
      <c r="A1849" s="69">
        <v>43065</v>
      </c>
      <c r="B1849" s="70" t="s">
        <v>57</v>
      </c>
      <c r="C1849" s="36">
        <v>116634</v>
      </c>
      <c r="D1849" s="36" t="s">
        <v>69</v>
      </c>
      <c r="E1849" s="36">
        <f t="shared" si="11"/>
        <v>116634</v>
      </c>
      <c r="F1849" s="36">
        <v>257</v>
      </c>
    </row>
    <row r="1850" spans="1:6" x14ac:dyDescent="0.35">
      <c r="A1850" s="69">
        <v>43066</v>
      </c>
      <c r="B1850" s="70" t="s">
        <v>57</v>
      </c>
      <c r="C1850" s="36">
        <v>117038</v>
      </c>
      <c r="D1850" s="36" t="s">
        <v>69</v>
      </c>
      <c r="E1850" s="36">
        <f t="shared" si="11"/>
        <v>117038</v>
      </c>
      <c r="F1850" s="36">
        <v>404</v>
      </c>
    </row>
    <row r="1851" spans="1:6" x14ac:dyDescent="0.35">
      <c r="A1851" s="69">
        <v>43067</v>
      </c>
      <c r="B1851" s="70" t="s">
        <v>57</v>
      </c>
      <c r="C1851" s="36">
        <v>117038</v>
      </c>
      <c r="D1851" s="36" t="s">
        <v>69</v>
      </c>
      <c r="E1851" s="36">
        <f t="shared" si="11"/>
        <v>117038</v>
      </c>
      <c r="F1851" s="36">
        <v>0</v>
      </c>
    </row>
    <row r="1852" spans="1:6" x14ac:dyDescent="0.35">
      <c r="A1852" s="69">
        <v>43068</v>
      </c>
      <c r="B1852" s="70" t="s">
        <v>57</v>
      </c>
      <c r="C1852" s="36">
        <v>117038</v>
      </c>
      <c r="D1852" s="36" t="s">
        <v>69</v>
      </c>
      <c r="E1852" s="36">
        <f t="shared" si="11"/>
        <v>117038</v>
      </c>
      <c r="F1852" s="36">
        <v>0</v>
      </c>
    </row>
    <row r="1853" spans="1:6" x14ac:dyDescent="0.35">
      <c r="A1853" s="69">
        <v>43069</v>
      </c>
      <c r="B1853" s="70" t="s">
        <v>57</v>
      </c>
      <c r="C1853" s="36">
        <v>117042</v>
      </c>
      <c r="D1853" s="36" t="s">
        <v>69</v>
      </c>
      <c r="E1853" s="36">
        <f t="shared" si="11"/>
        <v>117042</v>
      </c>
      <c r="F1853" s="36">
        <v>4</v>
      </c>
    </row>
    <row r="1854" spans="1:6" x14ac:dyDescent="0.35">
      <c r="A1854" s="69">
        <v>43070</v>
      </c>
      <c r="B1854" s="70" t="s">
        <v>57</v>
      </c>
      <c r="C1854" s="36">
        <v>117115</v>
      </c>
      <c r="D1854" s="36" t="s">
        <v>69</v>
      </c>
      <c r="E1854" s="36">
        <f t="shared" si="11"/>
        <v>117115</v>
      </c>
      <c r="F1854" s="36">
        <v>73</v>
      </c>
    </row>
    <row r="1855" spans="1:6" x14ac:dyDescent="0.35">
      <c r="A1855" s="69">
        <v>43071</v>
      </c>
      <c r="B1855" s="70" t="s">
        <v>57</v>
      </c>
      <c r="C1855" s="36">
        <v>117115</v>
      </c>
      <c r="D1855" s="36" t="s">
        <v>69</v>
      </c>
      <c r="E1855" s="36">
        <f t="shared" si="11"/>
        <v>117115</v>
      </c>
      <c r="F1855" s="36">
        <v>0</v>
      </c>
    </row>
    <row r="1856" spans="1:6" x14ac:dyDescent="0.35">
      <c r="A1856" s="69">
        <v>43072</v>
      </c>
      <c r="B1856" s="70" t="s">
        <v>57</v>
      </c>
      <c r="C1856" s="36">
        <v>117126</v>
      </c>
      <c r="D1856" s="36" t="s">
        <v>69</v>
      </c>
      <c r="E1856" s="36">
        <f t="shared" si="11"/>
        <v>117126</v>
      </c>
      <c r="F1856" s="36">
        <v>11</v>
      </c>
    </row>
    <row r="1857" spans="1:6" x14ac:dyDescent="0.35">
      <c r="A1857" s="69">
        <v>43073</v>
      </c>
      <c r="B1857" s="70" t="s">
        <v>57</v>
      </c>
      <c r="C1857" s="36">
        <v>117126</v>
      </c>
      <c r="D1857" s="36" t="s">
        <v>69</v>
      </c>
      <c r="E1857" s="36">
        <f t="shared" si="11"/>
        <v>117126</v>
      </c>
      <c r="F1857" s="36">
        <v>0</v>
      </c>
    </row>
    <row r="1858" spans="1:6" x14ac:dyDescent="0.35">
      <c r="A1858" s="69">
        <v>43074</v>
      </c>
      <c r="B1858" s="70" t="s">
        <v>57</v>
      </c>
      <c r="C1858" s="36">
        <v>117126</v>
      </c>
      <c r="D1858" s="36" t="s">
        <v>69</v>
      </c>
      <c r="E1858" s="36">
        <f t="shared" si="11"/>
        <v>117126</v>
      </c>
      <c r="F1858" s="36">
        <v>0</v>
      </c>
    </row>
    <row r="1859" spans="1:6" x14ac:dyDescent="0.35">
      <c r="A1859" s="69">
        <v>43075</v>
      </c>
      <c r="B1859" s="70" t="s">
        <v>57</v>
      </c>
      <c r="C1859" s="36">
        <v>117127</v>
      </c>
      <c r="D1859" s="36" t="s">
        <v>69</v>
      </c>
      <c r="E1859" s="36">
        <f t="shared" si="11"/>
        <v>117127</v>
      </c>
      <c r="F1859" s="36">
        <v>1</v>
      </c>
    </row>
    <row r="1860" spans="1:6" x14ac:dyDescent="0.35">
      <c r="A1860" s="69">
        <v>43076</v>
      </c>
      <c r="B1860" s="70" t="s">
        <v>57</v>
      </c>
      <c r="C1860" s="36">
        <v>117127</v>
      </c>
      <c r="D1860" s="36" t="s">
        <v>69</v>
      </c>
      <c r="E1860" s="36">
        <f t="shared" si="11"/>
        <v>117127</v>
      </c>
      <c r="F1860" s="36">
        <v>0</v>
      </c>
    </row>
    <row r="1861" spans="1:6" x14ac:dyDescent="0.35">
      <c r="A1861" s="69">
        <v>43077</v>
      </c>
      <c r="B1861" s="70" t="s">
        <v>57</v>
      </c>
      <c r="C1861" s="36">
        <v>117155</v>
      </c>
      <c r="D1861" s="36" t="s">
        <v>69</v>
      </c>
      <c r="E1861" s="36">
        <f t="shared" si="11"/>
        <v>117155</v>
      </c>
      <c r="F1861" s="36">
        <v>28</v>
      </c>
    </row>
    <row r="1862" spans="1:6" x14ac:dyDescent="0.35">
      <c r="A1862" s="69">
        <v>43078</v>
      </c>
      <c r="B1862" s="70" t="s">
        <v>57</v>
      </c>
      <c r="C1862" s="36">
        <v>117233</v>
      </c>
      <c r="D1862" s="36" t="s">
        <v>69</v>
      </c>
      <c r="E1862" s="36">
        <f t="shared" si="11"/>
        <v>117233</v>
      </c>
      <c r="F1862" s="36">
        <v>78</v>
      </c>
    </row>
    <row r="1863" spans="1:6" x14ac:dyDescent="0.35">
      <c r="A1863" s="69">
        <v>43079</v>
      </c>
      <c r="B1863" s="70" t="s">
        <v>57</v>
      </c>
      <c r="C1863" s="36">
        <v>117266</v>
      </c>
      <c r="D1863" s="36" t="s">
        <v>69</v>
      </c>
      <c r="E1863" s="36">
        <f t="shared" si="11"/>
        <v>117266</v>
      </c>
      <c r="F1863" s="36">
        <v>33</v>
      </c>
    </row>
    <row r="1864" spans="1:6" x14ac:dyDescent="0.35">
      <c r="A1864" s="69">
        <v>43080</v>
      </c>
      <c r="B1864" s="70" t="s">
        <v>57</v>
      </c>
      <c r="C1864" s="36">
        <v>117334</v>
      </c>
      <c r="D1864" s="36" t="s">
        <v>69</v>
      </c>
      <c r="E1864" s="36">
        <f t="shared" si="11"/>
        <v>117334</v>
      </c>
      <c r="F1864" s="36">
        <v>68</v>
      </c>
    </row>
    <row r="1865" spans="1:6" x14ac:dyDescent="0.35">
      <c r="A1865" s="69">
        <v>43081</v>
      </c>
      <c r="B1865" s="70" t="s">
        <v>57</v>
      </c>
      <c r="C1865" s="36">
        <v>117884</v>
      </c>
      <c r="D1865" s="36" t="s">
        <v>69</v>
      </c>
      <c r="E1865" s="36">
        <f t="shared" si="11"/>
        <v>117884</v>
      </c>
      <c r="F1865" s="36">
        <v>550</v>
      </c>
    </row>
    <row r="1866" spans="1:6" x14ac:dyDescent="0.35">
      <c r="A1866" s="69">
        <v>43082</v>
      </c>
      <c r="B1866" s="70" t="s">
        <v>57</v>
      </c>
      <c r="C1866" s="36">
        <v>118016</v>
      </c>
      <c r="D1866" s="36" t="s">
        <v>69</v>
      </c>
      <c r="E1866" s="36">
        <f t="shared" si="11"/>
        <v>118016</v>
      </c>
      <c r="F1866" s="36">
        <v>132</v>
      </c>
    </row>
    <row r="1867" spans="1:6" x14ac:dyDescent="0.35">
      <c r="A1867" s="69">
        <v>43083</v>
      </c>
      <c r="B1867" s="70" t="s">
        <v>57</v>
      </c>
      <c r="C1867" s="36">
        <v>118060</v>
      </c>
      <c r="D1867" s="36" t="s">
        <v>69</v>
      </c>
      <c r="E1867" s="36">
        <f t="shared" si="11"/>
        <v>118060</v>
      </c>
      <c r="F1867" s="36">
        <v>44</v>
      </c>
    </row>
    <row r="1868" spans="1:6" x14ac:dyDescent="0.35">
      <c r="A1868" s="69">
        <v>43084</v>
      </c>
      <c r="B1868" s="70" t="s">
        <v>57</v>
      </c>
      <c r="C1868" s="36">
        <v>118163</v>
      </c>
      <c r="D1868" s="36" t="s">
        <v>69</v>
      </c>
      <c r="E1868" s="36">
        <f t="shared" si="11"/>
        <v>118163</v>
      </c>
      <c r="F1868" s="36">
        <v>103</v>
      </c>
    </row>
    <row r="1869" spans="1:6" x14ac:dyDescent="0.35">
      <c r="A1869" s="69">
        <v>43085</v>
      </c>
      <c r="B1869" s="70" t="s">
        <v>57</v>
      </c>
      <c r="C1869" s="36">
        <v>118570</v>
      </c>
      <c r="D1869" s="36" t="s">
        <v>69</v>
      </c>
      <c r="E1869" s="36">
        <f t="shared" si="11"/>
        <v>118570</v>
      </c>
      <c r="F1869" s="36">
        <v>407</v>
      </c>
    </row>
    <row r="1870" spans="1:6" x14ac:dyDescent="0.35">
      <c r="A1870" s="69">
        <v>43086</v>
      </c>
      <c r="B1870" s="70" t="s">
        <v>57</v>
      </c>
      <c r="C1870" s="36">
        <v>118570</v>
      </c>
      <c r="D1870" s="36" t="s">
        <v>69</v>
      </c>
      <c r="E1870" s="36">
        <f t="shared" si="11"/>
        <v>118570</v>
      </c>
      <c r="F1870" s="36">
        <v>0</v>
      </c>
    </row>
    <row r="1871" spans="1:6" x14ac:dyDescent="0.35">
      <c r="A1871" s="69">
        <v>43087</v>
      </c>
      <c r="B1871" s="70" t="s">
        <v>57</v>
      </c>
      <c r="C1871" s="36">
        <v>118891</v>
      </c>
      <c r="D1871" s="36" t="s">
        <v>69</v>
      </c>
      <c r="E1871" s="36">
        <f t="shared" si="11"/>
        <v>118891</v>
      </c>
      <c r="F1871" s="36">
        <v>321</v>
      </c>
    </row>
    <row r="1872" spans="1:6" x14ac:dyDescent="0.35">
      <c r="A1872" s="69">
        <v>43088</v>
      </c>
      <c r="B1872" s="70" t="s">
        <v>57</v>
      </c>
      <c r="C1872" s="36">
        <v>118891</v>
      </c>
      <c r="D1872" s="36" t="s">
        <v>69</v>
      </c>
      <c r="E1872" s="36">
        <f t="shared" si="11"/>
        <v>118891</v>
      </c>
      <c r="F1872" s="36">
        <v>0</v>
      </c>
    </row>
    <row r="1873" spans="1:6" x14ac:dyDescent="0.35">
      <c r="A1873" s="69">
        <v>43089</v>
      </c>
      <c r="B1873" s="70" t="s">
        <v>57</v>
      </c>
      <c r="C1873" s="36">
        <v>118920</v>
      </c>
      <c r="D1873" s="36" t="s">
        <v>69</v>
      </c>
      <c r="E1873" s="36">
        <f t="shared" si="11"/>
        <v>118920</v>
      </c>
      <c r="F1873" s="36">
        <v>29</v>
      </c>
    </row>
    <row r="1874" spans="1:6" x14ac:dyDescent="0.35">
      <c r="A1874" s="69">
        <v>43090</v>
      </c>
      <c r="B1874" s="70" t="s">
        <v>57</v>
      </c>
      <c r="C1874" s="36">
        <v>118941</v>
      </c>
      <c r="D1874" s="36" t="s">
        <v>69</v>
      </c>
      <c r="E1874" s="36">
        <f t="shared" si="11"/>
        <v>118941</v>
      </c>
      <c r="F1874" s="36">
        <v>21</v>
      </c>
    </row>
    <row r="1875" spans="1:6" x14ac:dyDescent="0.35">
      <c r="A1875" s="69">
        <v>43091</v>
      </c>
      <c r="B1875" s="70" t="s">
        <v>57</v>
      </c>
      <c r="C1875" s="36">
        <v>118941</v>
      </c>
      <c r="D1875" s="36" t="s">
        <v>69</v>
      </c>
      <c r="E1875" s="36">
        <f t="shared" si="11"/>
        <v>118941</v>
      </c>
      <c r="F1875" s="36">
        <v>0</v>
      </c>
    </row>
    <row r="1876" spans="1:6" x14ac:dyDescent="0.35">
      <c r="A1876" s="69">
        <v>43092</v>
      </c>
      <c r="B1876" s="70" t="s">
        <v>57</v>
      </c>
      <c r="C1876" s="36">
        <v>118941</v>
      </c>
      <c r="D1876" s="36" t="s">
        <v>69</v>
      </c>
      <c r="E1876" s="36">
        <f t="shared" si="11"/>
        <v>118941</v>
      </c>
      <c r="F1876" s="36">
        <v>0</v>
      </c>
    </row>
    <row r="1877" spans="1:6" x14ac:dyDescent="0.35">
      <c r="A1877" s="69">
        <v>43093</v>
      </c>
      <c r="B1877" s="70" t="s">
        <v>57</v>
      </c>
      <c r="C1877" s="36">
        <v>118941</v>
      </c>
      <c r="D1877" s="36" t="s">
        <v>69</v>
      </c>
      <c r="E1877" s="36">
        <f t="shared" si="11"/>
        <v>118941</v>
      </c>
      <c r="F1877" s="36">
        <v>0</v>
      </c>
    </row>
    <row r="1878" spans="1:6" x14ac:dyDescent="0.35">
      <c r="A1878" s="69">
        <v>43094</v>
      </c>
      <c r="B1878" s="70" t="s">
        <v>57</v>
      </c>
      <c r="C1878" s="36">
        <v>118941</v>
      </c>
      <c r="D1878" s="36" t="s">
        <v>69</v>
      </c>
      <c r="E1878" s="36">
        <f t="shared" si="11"/>
        <v>118941</v>
      </c>
      <c r="F1878" s="36">
        <v>0</v>
      </c>
    </row>
    <row r="1879" spans="1:6" x14ac:dyDescent="0.35">
      <c r="A1879" s="69">
        <v>43095</v>
      </c>
      <c r="B1879" s="70" t="s">
        <v>57</v>
      </c>
      <c r="C1879" s="36">
        <v>118941</v>
      </c>
      <c r="D1879" s="36" t="s">
        <v>69</v>
      </c>
      <c r="E1879" s="36">
        <f t="shared" si="11"/>
        <v>118941</v>
      </c>
      <c r="F1879" s="36">
        <v>0</v>
      </c>
    </row>
    <row r="1880" spans="1:6" x14ac:dyDescent="0.35">
      <c r="A1880" s="69">
        <v>43096</v>
      </c>
      <c r="B1880" s="70" t="s">
        <v>57</v>
      </c>
      <c r="C1880" s="36">
        <v>118955</v>
      </c>
      <c r="D1880" s="36" t="s">
        <v>69</v>
      </c>
      <c r="E1880" s="36">
        <f t="shared" si="11"/>
        <v>118955</v>
      </c>
      <c r="F1880" s="36">
        <v>14</v>
      </c>
    </row>
    <row r="1881" spans="1:6" x14ac:dyDescent="0.35">
      <c r="A1881" s="69">
        <v>43097</v>
      </c>
      <c r="B1881" s="70" t="s">
        <v>57</v>
      </c>
      <c r="C1881" s="36">
        <v>119316</v>
      </c>
      <c r="D1881" s="36" t="s">
        <v>69</v>
      </c>
      <c r="E1881" s="36">
        <f t="shared" si="11"/>
        <v>119316</v>
      </c>
      <c r="F1881" s="36">
        <v>361</v>
      </c>
    </row>
    <row r="1882" spans="1:6" x14ac:dyDescent="0.35">
      <c r="A1882" s="69">
        <v>43098</v>
      </c>
      <c r="B1882" s="70" t="s">
        <v>57</v>
      </c>
      <c r="C1882" s="36">
        <v>119316</v>
      </c>
      <c r="D1882" s="36" t="s">
        <v>69</v>
      </c>
      <c r="E1882" s="36">
        <f t="shared" si="11"/>
        <v>119316</v>
      </c>
      <c r="F1882" s="36">
        <v>0</v>
      </c>
    </row>
    <row r="1883" spans="1:6" x14ac:dyDescent="0.35">
      <c r="A1883" s="69">
        <v>43099</v>
      </c>
      <c r="B1883" s="70" t="s">
        <v>57</v>
      </c>
      <c r="C1883" s="36">
        <v>119316</v>
      </c>
      <c r="D1883" s="36" t="s">
        <v>69</v>
      </c>
      <c r="E1883" s="36">
        <f t="shared" si="11"/>
        <v>119316</v>
      </c>
      <c r="F1883" s="36">
        <v>0</v>
      </c>
    </row>
    <row r="1884" spans="1:6" x14ac:dyDescent="0.35">
      <c r="A1884" s="69">
        <v>43100</v>
      </c>
      <c r="B1884" s="70" t="s">
        <v>57</v>
      </c>
      <c r="C1884" s="36">
        <v>119369</v>
      </c>
      <c r="D1884" s="36" t="s">
        <v>69</v>
      </c>
      <c r="E1884" s="36">
        <f t="shared" si="11"/>
        <v>119369</v>
      </c>
      <c r="F1884" s="36">
        <v>53</v>
      </c>
    </row>
  </sheetData>
  <autoFilter ref="A6:F1884"/>
  <sortState ref="A7:F1884">
    <sortCondition ref="B7:B1884"/>
    <sortCondition ref="A7:A1884"/>
  </sortState>
  <dataValidations disablePrompts="1" count="1">
    <dataValidation type="list" allowBlank="1" showInputMessage="1" showErrorMessage="1" sqref="B983471:B983652 B65511:B65886 B131047:B131422 B196583:B196958 B262119:B262494 B327655:B328030 B393191:B393566 B458727:B459102 B524263:B524638 B589799:B590174 B655335:B655710 B720871:B721246 B786407:B786782 B851943:B852318 B917479:B917854 B983015:B983390 B65967:B66148 B131503:B131684 B197039:B197220 B262575:B262756 B328111:B328292 B393647:B393828 B459183:B459364 B524719:B524900 B590255:B590436 B655791:B655972 B721327:B721508 B786863:B787044 B852399:B852580 B917935:B918116 B7:B424">
      <formula1>DvListSource1</formula1>
    </dataValidation>
  </dataValidations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921"/>
  <sheetViews>
    <sheetView zoomScale="60" zoomScaleNormal="60" workbookViewId="0">
      <selection activeCell="D914" sqref="D914"/>
    </sheetView>
  </sheetViews>
  <sheetFormatPr defaultRowHeight="14.5" x14ac:dyDescent="0.35"/>
  <cols>
    <col min="1" max="1" width="16.7265625" bestFit="1" customWidth="1"/>
    <col min="2" max="2" width="18.54296875" bestFit="1" customWidth="1"/>
    <col min="3" max="3" width="23.453125" bestFit="1" customWidth="1"/>
    <col min="4" max="4" width="28.54296875" bestFit="1" customWidth="1"/>
    <col min="5" max="5" width="30.26953125" bestFit="1" customWidth="1"/>
    <col min="6" max="6" width="27.1796875" bestFit="1" customWidth="1"/>
    <col min="7" max="7" width="28.453125" bestFit="1" customWidth="1"/>
    <col min="8" max="8" width="15.453125" bestFit="1" customWidth="1"/>
    <col min="9" max="9" width="23" bestFit="1" customWidth="1"/>
    <col min="10" max="10" width="28.453125" bestFit="1" customWidth="1"/>
  </cols>
  <sheetData>
    <row r="6" spans="1:10" x14ac:dyDescent="0.35">
      <c r="A6" s="30" t="s">
        <v>122</v>
      </c>
      <c r="B6" s="30" t="s">
        <v>123</v>
      </c>
      <c r="C6" s="30" t="s">
        <v>124</v>
      </c>
      <c r="D6" s="30" t="s">
        <v>125</v>
      </c>
      <c r="E6" s="30" t="s">
        <v>126</v>
      </c>
      <c r="F6" s="30" t="s">
        <v>127</v>
      </c>
      <c r="G6" s="30" t="s">
        <v>128</v>
      </c>
      <c r="H6" s="30" t="s">
        <v>129</v>
      </c>
      <c r="I6" s="30" t="s">
        <v>51</v>
      </c>
      <c r="J6" s="30" t="s">
        <v>286</v>
      </c>
    </row>
    <row r="7" spans="1:10" ht="15" customHeight="1" x14ac:dyDescent="0.35">
      <c r="A7" s="28">
        <v>42766</v>
      </c>
      <c r="B7" s="29" t="s">
        <v>39</v>
      </c>
      <c r="C7" s="1">
        <v>839</v>
      </c>
      <c r="D7" s="1">
        <v>521</v>
      </c>
      <c r="E7" s="1">
        <v>103</v>
      </c>
      <c r="F7" s="1">
        <v>1</v>
      </c>
      <c r="G7" s="1">
        <v>214</v>
      </c>
      <c r="H7" s="29" t="s">
        <v>0</v>
      </c>
      <c r="I7" s="29" t="s">
        <v>53</v>
      </c>
      <c r="J7" s="28">
        <v>42736</v>
      </c>
    </row>
    <row r="8" spans="1:10" ht="15" customHeight="1" x14ac:dyDescent="0.35">
      <c r="A8" s="28">
        <v>42766</v>
      </c>
      <c r="B8" s="29" t="s">
        <v>32</v>
      </c>
      <c r="C8" s="1">
        <v>796</v>
      </c>
      <c r="D8" s="1">
        <v>640</v>
      </c>
      <c r="E8" s="1">
        <v>22</v>
      </c>
      <c r="F8" s="1">
        <v>0</v>
      </c>
      <c r="G8" s="1">
        <v>134</v>
      </c>
      <c r="H8" s="29" t="s">
        <v>0</v>
      </c>
      <c r="I8" s="29" t="s">
        <v>53</v>
      </c>
      <c r="J8" s="28">
        <v>42736</v>
      </c>
    </row>
    <row r="9" spans="1:10" ht="15" customHeight="1" x14ac:dyDescent="0.35">
      <c r="A9" s="28">
        <v>42766</v>
      </c>
      <c r="B9" s="29" t="s">
        <v>18</v>
      </c>
      <c r="C9" s="1">
        <v>483</v>
      </c>
      <c r="D9" s="1">
        <v>335</v>
      </c>
      <c r="E9" s="1">
        <v>121</v>
      </c>
      <c r="F9" s="1">
        <v>0</v>
      </c>
      <c r="G9" s="1">
        <v>27</v>
      </c>
      <c r="H9" s="29" t="s">
        <v>0</v>
      </c>
      <c r="I9" s="29" t="s">
        <v>53</v>
      </c>
      <c r="J9" s="28">
        <v>42736</v>
      </c>
    </row>
    <row r="10" spans="1:10" ht="15" customHeight="1" x14ac:dyDescent="0.35">
      <c r="A10" s="28">
        <v>42766</v>
      </c>
      <c r="B10" s="29" t="s">
        <v>11</v>
      </c>
      <c r="C10" s="1">
        <v>431</v>
      </c>
      <c r="D10" s="1">
        <v>367</v>
      </c>
      <c r="E10" s="1">
        <v>3</v>
      </c>
      <c r="F10" s="1">
        <v>0</v>
      </c>
      <c r="G10" s="1">
        <v>61</v>
      </c>
      <c r="H10" s="29" t="s">
        <v>0</v>
      </c>
      <c r="I10" s="29" t="s">
        <v>53</v>
      </c>
      <c r="J10" s="28">
        <v>42736</v>
      </c>
    </row>
    <row r="11" spans="1:10" ht="15" customHeight="1" x14ac:dyDescent="0.35">
      <c r="A11" s="28">
        <v>42766</v>
      </c>
      <c r="B11" s="29" t="s">
        <v>33</v>
      </c>
      <c r="C11" s="1">
        <v>359</v>
      </c>
      <c r="D11" s="1">
        <v>206</v>
      </c>
      <c r="E11" s="1">
        <v>11</v>
      </c>
      <c r="F11" s="1">
        <v>1</v>
      </c>
      <c r="G11" s="1">
        <v>141</v>
      </c>
      <c r="H11" s="29" t="s">
        <v>0</v>
      </c>
      <c r="I11" s="29" t="s">
        <v>53</v>
      </c>
      <c r="J11" s="28">
        <v>42736</v>
      </c>
    </row>
    <row r="12" spans="1:10" ht="15" customHeight="1" x14ac:dyDescent="0.35">
      <c r="A12" s="28">
        <v>42766</v>
      </c>
      <c r="B12" s="29" t="s">
        <v>21</v>
      </c>
      <c r="C12" s="1">
        <v>282</v>
      </c>
      <c r="D12" s="1">
        <v>232</v>
      </c>
      <c r="E12" s="1">
        <v>8</v>
      </c>
      <c r="F12" s="1">
        <v>0</v>
      </c>
      <c r="G12" s="1">
        <v>42</v>
      </c>
      <c r="H12" s="29" t="s">
        <v>0</v>
      </c>
      <c r="I12" s="29" t="s">
        <v>53</v>
      </c>
      <c r="J12" s="28">
        <v>42736</v>
      </c>
    </row>
    <row r="13" spans="1:10" ht="15" customHeight="1" x14ac:dyDescent="0.35">
      <c r="A13" s="28">
        <v>42766</v>
      </c>
      <c r="B13" s="29" t="s">
        <v>20</v>
      </c>
      <c r="C13" s="1">
        <v>257</v>
      </c>
      <c r="D13" s="1">
        <v>222</v>
      </c>
      <c r="E13" s="1">
        <v>12</v>
      </c>
      <c r="F13" s="1">
        <v>0</v>
      </c>
      <c r="G13" s="1">
        <v>23</v>
      </c>
      <c r="H13" s="29" t="s">
        <v>0</v>
      </c>
      <c r="I13" s="29" t="s">
        <v>53</v>
      </c>
      <c r="J13" s="28">
        <v>42736</v>
      </c>
    </row>
    <row r="14" spans="1:10" ht="15" customHeight="1" x14ac:dyDescent="0.35">
      <c r="A14" s="28">
        <v>42766</v>
      </c>
      <c r="B14" s="13" t="s">
        <v>38</v>
      </c>
      <c r="C14" s="1">
        <v>224</v>
      </c>
      <c r="D14" s="1">
        <v>168</v>
      </c>
      <c r="E14" s="1">
        <v>0</v>
      </c>
      <c r="F14" s="1">
        <v>0</v>
      </c>
      <c r="G14" s="1">
        <v>56</v>
      </c>
      <c r="H14" s="29" t="s">
        <v>0</v>
      </c>
      <c r="I14" s="29" t="s">
        <v>53</v>
      </c>
      <c r="J14" s="28">
        <v>42736</v>
      </c>
    </row>
    <row r="15" spans="1:10" ht="15" customHeight="1" x14ac:dyDescent="0.35">
      <c r="A15" s="28">
        <v>42766</v>
      </c>
      <c r="B15" s="29" t="s">
        <v>28</v>
      </c>
      <c r="C15" s="1">
        <v>131</v>
      </c>
      <c r="D15" s="1">
        <v>71</v>
      </c>
      <c r="E15" s="1">
        <v>17</v>
      </c>
      <c r="F15" s="1">
        <v>14</v>
      </c>
      <c r="G15" s="1">
        <v>29</v>
      </c>
      <c r="H15" s="29" t="s">
        <v>0</v>
      </c>
      <c r="I15" s="29" t="s">
        <v>53</v>
      </c>
      <c r="J15" s="28">
        <v>42736</v>
      </c>
    </row>
    <row r="16" spans="1:10" ht="15" customHeight="1" x14ac:dyDescent="0.35">
      <c r="A16" s="28">
        <v>42766</v>
      </c>
      <c r="B16" s="29" t="s">
        <v>40</v>
      </c>
      <c r="C16" s="1">
        <v>117</v>
      </c>
      <c r="D16" s="1">
        <v>82</v>
      </c>
      <c r="E16" s="1">
        <v>22</v>
      </c>
      <c r="F16" s="1">
        <v>0</v>
      </c>
      <c r="G16" s="1">
        <v>13</v>
      </c>
      <c r="H16" s="29" t="s">
        <v>0</v>
      </c>
      <c r="I16" s="29" t="s">
        <v>53</v>
      </c>
      <c r="J16" s="28">
        <v>42736</v>
      </c>
    </row>
    <row r="17" spans="1:10" ht="15" customHeight="1" x14ac:dyDescent="0.35">
      <c r="A17" s="28">
        <v>42766</v>
      </c>
      <c r="B17" s="29" t="s">
        <v>15</v>
      </c>
      <c r="C17" s="1">
        <v>548</v>
      </c>
      <c r="D17" s="1">
        <v>454</v>
      </c>
      <c r="E17" s="1">
        <v>30</v>
      </c>
      <c r="F17" s="1">
        <v>6</v>
      </c>
      <c r="G17" s="1">
        <v>58</v>
      </c>
      <c r="H17" s="29" t="s">
        <v>0</v>
      </c>
      <c r="I17" s="29" t="s">
        <v>53</v>
      </c>
      <c r="J17" s="28">
        <v>42736</v>
      </c>
    </row>
    <row r="18" spans="1:10" ht="15" customHeight="1" x14ac:dyDescent="0.35">
      <c r="A18" s="28">
        <v>42794</v>
      </c>
      <c r="B18" s="29" t="s">
        <v>32</v>
      </c>
      <c r="C18" s="13">
        <v>2092</v>
      </c>
      <c r="D18" s="13">
        <v>1641</v>
      </c>
      <c r="E18" s="13">
        <v>72</v>
      </c>
      <c r="F18" s="13">
        <v>20</v>
      </c>
      <c r="G18" s="13">
        <v>359</v>
      </c>
      <c r="H18" s="29" t="s">
        <v>0</v>
      </c>
      <c r="I18" s="29" t="s">
        <v>53</v>
      </c>
      <c r="J18" s="28">
        <v>42736</v>
      </c>
    </row>
    <row r="19" spans="1:10" ht="15" customHeight="1" x14ac:dyDescent="0.35">
      <c r="A19" s="28">
        <v>42794</v>
      </c>
      <c r="B19" s="29" t="s">
        <v>18</v>
      </c>
      <c r="C19" s="13">
        <v>1687</v>
      </c>
      <c r="D19" s="13">
        <v>1033</v>
      </c>
      <c r="E19" s="13">
        <v>527</v>
      </c>
      <c r="F19" s="13">
        <v>6</v>
      </c>
      <c r="G19" s="13">
        <v>121</v>
      </c>
      <c r="H19" s="29" t="s">
        <v>0</v>
      </c>
      <c r="I19" s="29" t="s">
        <v>53</v>
      </c>
      <c r="J19" s="28">
        <v>42736</v>
      </c>
    </row>
    <row r="20" spans="1:10" ht="15" customHeight="1" x14ac:dyDescent="0.35">
      <c r="A20" s="28">
        <v>42794</v>
      </c>
      <c r="B20" s="29" t="s">
        <v>39</v>
      </c>
      <c r="C20" s="13">
        <v>1645</v>
      </c>
      <c r="D20" s="13">
        <v>1087</v>
      </c>
      <c r="E20" s="13">
        <v>213</v>
      </c>
      <c r="F20" s="13">
        <v>25</v>
      </c>
      <c r="G20" s="13">
        <v>320</v>
      </c>
      <c r="H20" s="29" t="s">
        <v>0</v>
      </c>
      <c r="I20" s="29" t="s">
        <v>53</v>
      </c>
      <c r="J20" s="28">
        <v>42736</v>
      </c>
    </row>
    <row r="21" spans="1:10" ht="15" customHeight="1" x14ac:dyDescent="0.35">
      <c r="A21" s="28">
        <v>42794</v>
      </c>
      <c r="B21" s="29" t="s">
        <v>38</v>
      </c>
      <c r="C21" s="13">
        <v>1303</v>
      </c>
      <c r="D21" s="13">
        <v>1110</v>
      </c>
      <c r="E21" s="13">
        <v>2</v>
      </c>
      <c r="F21" s="13">
        <v>15</v>
      </c>
      <c r="G21" s="13">
        <v>176</v>
      </c>
      <c r="H21" s="29" t="s">
        <v>0</v>
      </c>
      <c r="I21" s="29" t="s">
        <v>53</v>
      </c>
      <c r="J21" s="28">
        <v>42736</v>
      </c>
    </row>
    <row r="22" spans="1:10" ht="15" customHeight="1" x14ac:dyDescent="0.35">
      <c r="A22" s="28">
        <v>42794</v>
      </c>
      <c r="B22" s="29" t="s">
        <v>33</v>
      </c>
      <c r="C22" s="13">
        <v>1244</v>
      </c>
      <c r="D22" s="13">
        <v>891</v>
      </c>
      <c r="E22" s="13">
        <v>24</v>
      </c>
      <c r="F22" s="13">
        <v>17</v>
      </c>
      <c r="G22" s="13">
        <v>312</v>
      </c>
      <c r="H22" s="29" t="s">
        <v>0</v>
      </c>
      <c r="I22" s="29" t="s">
        <v>53</v>
      </c>
      <c r="J22" s="28">
        <v>42736</v>
      </c>
    </row>
    <row r="23" spans="1:10" ht="15" customHeight="1" x14ac:dyDescent="0.35">
      <c r="A23" s="28">
        <v>42794</v>
      </c>
      <c r="B23" s="29" t="s">
        <v>11</v>
      </c>
      <c r="C23" s="13">
        <v>1215</v>
      </c>
      <c r="D23" s="13">
        <v>1023</v>
      </c>
      <c r="E23" s="13">
        <v>16</v>
      </c>
      <c r="F23" s="13">
        <v>8</v>
      </c>
      <c r="G23" s="13">
        <v>168</v>
      </c>
      <c r="H23" s="29" t="s">
        <v>0</v>
      </c>
      <c r="I23" s="29" t="s">
        <v>53</v>
      </c>
      <c r="J23" s="28">
        <v>42736</v>
      </c>
    </row>
    <row r="24" spans="1:10" ht="15" customHeight="1" x14ac:dyDescent="0.35">
      <c r="A24" s="28">
        <v>42794</v>
      </c>
      <c r="B24" s="29" t="s">
        <v>20</v>
      </c>
      <c r="C24" s="13">
        <v>977</v>
      </c>
      <c r="D24" s="13">
        <v>865</v>
      </c>
      <c r="E24" s="13">
        <v>59</v>
      </c>
      <c r="F24" s="13">
        <v>10</v>
      </c>
      <c r="G24" s="13">
        <v>43</v>
      </c>
      <c r="H24" s="29" t="s">
        <v>0</v>
      </c>
      <c r="I24" s="29" t="s">
        <v>53</v>
      </c>
      <c r="J24" s="28">
        <v>42736</v>
      </c>
    </row>
    <row r="25" spans="1:10" ht="15" customHeight="1" x14ac:dyDescent="0.35">
      <c r="A25" s="28">
        <v>42794</v>
      </c>
      <c r="B25" s="29" t="s">
        <v>21</v>
      </c>
      <c r="C25" s="13">
        <v>645</v>
      </c>
      <c r="D25" s="13">
        <v>547</v>
      </c>
      <c r="E25" s="13">
        <v>13</v>
      </c>
      <c r="F25" s="13">
        <v>11</v>
      </c>
      <c r="G25" s="13">
        <v>74</v>
      </c>
      <c r="H25" s="29" t="s">
        <v>0</v>
      </c>
      <c r="I25" s="29" t="s">
        <v>53</v>
      </c>
      <c r="J25" s="28">
        <v>42736</v>
      </c>
    </row>
    <row r="26" spans="1:10" ht="15" customHeight="1" x14ac:dyDescent="0.35">
      <c r="A26" s="28">
        <v>42794</v>
      </c>
      <c r="B26" s="29" t="s">
        <v>28</v>
      </c>
      <c r="C26" s="13">
        <v>275</v>
      </c>
      <c r="D26" s="13">
        <v>133</v>
      </c>
      <c r="E26" s="13">
        <v>46</v>
      </c>
      <c r="F26" s="13">
        <v>14</v>
      </c>
      <c r="G26" s="13">
        <v>82</v>
      </c>
      <c r="H26" s="29" t="s">
        <v>0</v>
      </c>
      <c r="I26" s="29" t="s">
        <v>53</v>
      </c>
      <c r="J26" s="28">
        <v>42736</v>
      </c>
    </row>
    <row r="27" spans="1:10" ht="15" customHeight="1" x14ac:dyDescent="0.35">
      <c r="A27" s="28">
        <v>42794</v>
      </c>
      <c r="B27" s="29" t="s">
        <v>16</v>
      </c>
      <c r="C27" s="13">
        <v>271</v>
      </c>
      <c r="D27" s="13">
        <v>259</v>
      </c>
      <c r="E27" s="13">
        <v>3</v>
      </c>
      <c r="F27" s="13">
        <v>2</v>
      </c>
      <c r="G27" s="13">
        <v>7</v>
      </c>
      <c r="H27" s="29" t="s">
        <v>0</v>
      </c>
      <c r="I27" s="29" t="s">
        <v>53</v>
      </c>
      <c r="J27" s="28">
        <v>42736</v>
      </c>
    </row>
    <row r="28" spans="1:10" ht="15" customHeight="1" x14ac:dyDescent="0.35">
      <c r="A28" s="28">
        <v>42794</v>
      </c>
      <c r="B28" s="29" t="s">
        <v>15</v>
      </c>
      <c r="C28" s="13">
        <v>2085</v>
      </c>
      <c r="D28" s="13">
        <v>1635</v>
      </c>
      <c r="E28" s="13">
        <v>205</v>
      </c>
      <c r="F28" s="13">
        <v>32</v>
      </c>
      <c r="G28" s="13">
        <v>213</v>
      </c>
      <c r="H28" s="29" t="s">
        <v>0</v>
      </c>
      <c r="I28" s="29" t="s">
        <v>53</v>
      </c>
      <c r="J28" s="28">
        <v>42736</v>
      </c>
    </row>
    <row r="29" spans="1:10" ht="15" customHeight="1" x14ac:dyDescent="0.35">
      <c r="A29" s="28">
        <v>42825</v>
      </c>
      <c r="B29" s="13" t="s">
        <v>32</v>
      </c>
      <c r="C29" s="13">
        <v>3168</v>
      </c>
      <c r="D29" s="13">
        <v>2469</v>
      </c>
      <c r="E29" s="13">
        <v>98</v>
      </c>
      <c r="F29" s="13">
        <v>22</v>
      </c>
      <c r="G29" s="13">
        <v>579</v>
      </c>
      <c r="H29" s="29" t="s">
        <v>0</v>
      </c>
      <c r="I29" s="29" t="s">
        <v>53</v>
      </c>
      <c r="J29" s="28">
        <v>42736</v>
      </c>
    </row>
    <row r="30" spans="1:10" ht="15" customHeight="1" x14ac:dyDescent="0.35">
      <c r="A30" s="28">
        <v>42825</v>
      </c>
      <c r="B30" s="13" t="s">
        <v>18</v>
      </c>
      <c r="C30" s="13">
        <v>3159</v>
      </c>
      <c r="D30" s="13">
        <v>2028</v>
      </c>
      <c r="E30" s="13">
        <v>915</v>
      </c>
      <c r="F30" s="13">
        <v>13</v>
      </c>
      <c r="G30" s="13">
        <v>203</v>
      </c>
      <c r="H30" s="29" t="s">
        <v>0</v>
      </c>
      <c r="I30" s="29" t="s">
        <v>53</v>
      </c>
      <c r="J30" s="28">
        <v>42736</v>
      </c>
    </row>
    <row r="31" spans="1:10" ht="15" customHeight="1" x14ac:dyDescent="0.35">
      <c r="A31" s="28">
        <v>42825</v>
      </c>
      <c r="B31" s="13" t="s">
        <v>38</v>
      </c>
      <c r="C31" s="13">
        <v>2831</v>
      </c>
      <c r="D31" s="13">
        <v>2325</v>
      </c>
      <c r="E31" s="13">
        <v>2</v>
      </c>
      <c r="F31" s="13">
        <v>15</v>
      </c>
      <c r="G31" s="13">
        <v>489</v>
      </c>
      <c r="H31" s="29" t="s">
        <v>0</v>
      </c>
      <c r="I31" s="29" t="s">
        <v>53</v>
      </c>
      <c r="J31" s="28">
        <v>42736</v>
      </c>
    </row>
    <row r="32" spans="1:10" ht="15" customHeight="1" x14ac:dyDescent="0.35">
      <c r="A32" s="28">
        <v>42825</v>
      </c>
      <c r="B32" s="13" t="s">
        <v>39</v>
      </c>
      <c r="C32" s="13">
        <v>2527</v>
      </c>
      <c r="D32" s="13">
        <v>1694</v>
      </c>
      <c r="E32" s="13">
        <v>323</v>
      </c>
      <c r="F32" s="13">
        <v>34</v>
      </c>
      <c r="G32" s="13">
        <v>476</v>
      </c>
      <c r="H32" s="29" t="s">
        <v>0</v>
      </c>
      <c r="I32" s="29" t="s">
        <v>53</v>
      </c>
      <c r="J32" s="28">
        <v>42736</v>
      </c>
    </row>
    <row r="33" spans="1:10" ht="15" customHeight="1" x14ac:dyDescent="0.35">
      <c r="A33" s="28">
        <v>42825</v>
      </c>
      <c r="B33" s="13" t="s">
        <v>33</v>
      </c>
      <c r="C33" s="13">
        <v>2232</v>
      </c>
      <c r="D33" s="13">
        <v>1617</v>
      </c>
      <c r="E33" s="13">
        <v>33</v>
      </c>
      <c r="F33" s="13">
        <v>17</v>
      </c>
      <c r="G33" s="13">
        <v>565</v>
      </c>
      <c r="H33" s="29" t="s">
        <v>0</v>
      </c>
      <c r="I33" s="29" t="s">
        <v>53</v>
      </c>
      <c r="J33" s="28">
        <v>42736</v>
      </c>
    </row>
    <row r="34" spans="1:10" ht="15" customHeight="1" x14ac:dyDescent="0.35">
      <c r="A34" s="28">
        <v>42825</v>
      </c>
      <c r="B34" s="13" t="s">
        <v>11</v>
      </c>
      <c r="C34" s="13">
        <v>1915</v>
      </c>
      <c r="D34" s="13">
        <v>1614</v>
      </c>
      <c r="E34" s="13">
        <v>24</v>
      </c>
      <c r="F34" s="13">
        <v>8</v>
      </c>
      <c r="G34" s="13">
        <v>269</v>
      </c>
      <c r="H34" s="29" t="s">
        <v>0</v>
      </c>
      <c r="I34" s="29" t="s">
        <v>53</v>
      </c>
      <c r="J34" s="28">
        <v>42736</v>
      </c>
    </row>
    <row r="35" spans="1:10" ht="15" customHeight="1" x14ac:dyDescent="0.35">
      <c r="A35" s="28">
        <v>42825</v>
      </c>
      <c r="B35" s="13" t="s">
        <v>20</v>
      </c>
      <c r="C35" s="13">
        <v>1739</v>
      </c>
      <c r="D35" s="13">
        <v>1530</v>
      </c>
      <c r="E35" s="13">
        <v>116</v>
      </c>
      <c r="F35" s="13">
        <v>11</v>
      </c>
      <c r="G35" s="13">
        <v>82</v>
      </c>
      <c r="H35" s="29" t="s">
        <v>0</v>
      </c>
      <c r="I35" s="29" t="s">
        <v>53</v>
      </c>
      <c r="J35" s="28">
        <v>42736</v>
      </c>
    </row>
    <row r="36" spans="1:10" ht="15" customHeight="1" x14ac:dyDescent="0.35">
      <c r="A36" s="28">
        <v>42825</v>
      </c>
      <c r="B36" s="13" t="s">
        <v>21</v>
      </c>
      <c r="C36" s="13">
        <v>1141</v>
      </c>
      <c r="D36" s="13">
        <v>953</v>
      </c>
      <c r="E36" s="13">
        <v>31</v>
      </c>
      <c r="F36" s="13">
        <v>24</v>
      </c>
      <c r="G36" s="13">
        <v>133</v>
      </c>
      <c r="H36" s="29" t="s">
        <v>0</v>
      </c>
      <c r="I36" s="29" t="s">
        <v>53</v>
      </c>
      <c r="J36" s="28">
        <v>42736</v>
      </c>
    </row>
    <row r="37" spans="1:10" ht="15" customHeight="1" x14ac:dyDescent="0.35">
      <c r="A37" s="28">
        <v>42825</v>
      </c>
      <c r="B37" s="13" t="s">
        <v>13</v>
      </c>
      <c r="C37" s="13">
        <v>634</v>
      </c>
      <c r="D37" s="13">
        <v>347</v>
      </c>
      <c r="E37" s="13">
        <v>127</v>
      </c>
      <c r="F37" s="13">
        <v>3</v>
      </c>
      <c r="G37" s="13">
        <v>157</v>
      </c>
      <c r="H37" s="29" t="s">
        <v>0</v>
      </c>
      <c r="I37" s="29" t="s">
        <v>53</v>
      </c>
      <c r="J37" s="28">
        <v>42736</v>
      </c>
    </row>
    <row r="38" spans="1:10" ht="15" customHeight="1" x14ac:dyDescent="0.35">
      <c r="A38" s="28">
        <v>42825</v>
      </c>
      <c r="B38" s="13" t="s">
        <v>36</v>
      </c>
      <c r="C38" s="13">
        <v>577</v>
      </c>
      <c r="D38" s="13">
        <v>406</v>
      </c>
      <c r="E38" s="13">
        <v>100</v>
      </c>
      <c r="F38" s="13">
        <v>2</v>
      </c>
      <c r="G38" s="13">
        <v>69</v>
      </c>
      <c r="H38" s="29" t="s">
        <v>0</v>
      </c>
      <c r="I38" s="29" t="s">
        <v>53</v>
      </c>
      <c r="J38" s="28">
        <v>42736</v>
      </c>
    </row>
    <row r="39" spans="1:10" ht="15" customHeight="1" x14ac:dyDescent="0.35">
      <c r="A39" s="28">
        <v>42825</v>
      </c>
      <c r="B39" s="13" t="s">
        <v>15</v>
      </c>
      <c r="C39" s="13">
        <v>4369</v>
      </c>
      <c r="D39" s="13">
        <v>3423</v>
      </c>
      <c r="E39" s="13">
        <v>403</v>
      </c>
      <c r="F39" s="13">
        <v>74</v>
      </c>
      <c r="G39" s="13">
        <v>469</v>
      </c>
      <c r="H39" s="29" t="s">
        <v>0</v>
      </c>
      <c r="I39" s="29" t="s">
        <v>53</v>
      </c>
      <c r="J39" s="28">
        <v>42736</v>
      </c>
    </row>
    <row r="40" spans="1:10" ht="15" customHeight="1" x14ac:dyDescent="0.35">
      <c r="A40" s="28">
        <v>42855</v>
      </c>
      <c r="B40" s="14" t="s">
        <v>18</v>
      </c>
      <c r="C40" s="14">
        <v>5253</v>
      </c>
      <c r="D40" s="14">
        <v>3337</v>
      </c>
      <c r="E40" s="14">
        <v>1582</v>
      </c>
      <c r="F40" s="14">
        <v>24</v>
      </c>
      <c r="G40" s="14">
        <v>310</v>
      </c>
      <c r="H40" s="29" t="s">
        <v>0</v>
      </c>
      <c r="I40" s="29" t="s">
        <v>53</v>
      </c>
      <c r="J40" s="28">
        <v>42736</v>
      </c>
    </row>
    <row r="41" spans="1:10" ht="15" customHeight="1" x14ac:dyDescent="0.35">
      <c r="A41" s="28">
        <v>42855</v>
      </c>
      <c r="B41" s="14" t="s">
        <v>38</v>
      </c>
      <c r="C41" s="14">
        <v>4645</v>
      </c>
      <c r="D41" s="14">
        <v>3813</v>
      </c>
      <c r="E41" s="14">
        <v>11</v>
      </c>
      <c r="F41" s="14">
        <v>26</v>
      </c>
      <c r="G41" s="14">
        <v>795</v>
      </c>
      <c r="H41" s="29" t="s">
        <v>0</v>
      </c>
      <c r="I41" s="29" t="s">
        <v>53</v>
      </c>
      <c r="J41" s="28">
        <v>42736</v>
      </c>
    </row>
    <row r="42" spans="1:10" ht="15" customHeight="1" x14ac:dyDescent="0.35">
      <c r="A42" s="28">
        <v>42855</v>
      </c>
      <c r="B42" s="14" t="s">
        <v>32</v>
      </c>
      <c r="C42" s="14">
        <v>4184</v>
      </c>
      <c r="D42" s="14">
        <v>3248</v>
      </c>
      <c r="E42" s="14">
        <v>126</v>
      </c>
      <c r="F42" s="14">
        <v>32</v>
      </c>
      <c r="G42" s="14">
        <v>778</v>
      </c>
      <c r="H42" s="29" t="s">
        <v>0</v>
      </c>
      <c r="I42" s="29" t="s">
        <v>53</v>
      </c>
      <c r="J42" s="28">
        <v>42736</v>
      </c>
    </row>
    <row r="43" spans="1:10" ht="15" customHeight="1" x14ac:dyDescent="0.35">
      <c r="A43" s="28">
        <v>42855</v>
      </c>
      <c r="B43" s="14" t="s">
        <v>39</v>
      </c>
      <c r="C43" s="14">
        <v>3920</v>
      </c>
      <c r="D43" s="14">
        <v>2668</v>
      </c>
      <c r="E43" s="14">
        <v>499</v>
      </c>
      <c r="F43" s="14">
        <v>63</v>
      </c>
      <c r="G43" s="14">
        <v>690</v>
      </c>
      <c r="H43" s="29" t="s">
        <v>0</v>
      </c>
      <c r="I43" s="29" t="s">
        <v>53</v>
      </c>
      <c r="J43" s="28">
        <v>42736</v>
      </c>
    </row>
    <row r="44" spans="1:10" ht="15" customHeight="1" x14ac:dyDescent="0.35">
      <c r="A44" s="28">
        <v>42855</v>
      </c>
      <c r="B44" s="14" t="s">
        <v>33</v>
      </c>
      <c r="C44" s="14">
        <v>2850</v>
      </c>
      <c r="D44" s="14">
        <v>2101</v>
      </c>
      <c r="E44" s="14">
        <v>64</v>
      </c>
      <c r="F44" s="14">
        <v>19</v>
      </c>
      <c r="G44" s="14">
        <v>666</v>
      </c>
      <c r="H44" s="29" t="s">
        <v>0</v>
      </c>
      <c r="I44" s="29" t="s">
        <v>53</v>
      </c>
      <c r="J44" s="28">
        <v>42736</v>
      </c>
    </row>
    <row r="45" spans="1:10" ht="15" customHeight="1" x14ac:dyDescent="0.35">
      <c r="A45" s="28">
        <v>42855</v>
      </c>
      <c r="B45" s="14" t="s">
        <v>11</v>
      </c>
      <c r="C45" s="14">
        <v>2555</v>
      </c>
      <c r="D45" s="14">
        <v>2182</v>
      </c>
      <c r="E45" s="14">
        <v>35</v>
      </c>
      <c r="F45" s="14">
        <v>9</v>
      </c>
      <c r="G45" s="14">
        <v>329</v>
      </c>
      <c r="H45" s="29" t="s">
        <v>0</v>
      </c>
      <c r="I45" s="29" t="s">
        <v>53</v>
      </c>
      <c r="J45" s="28">
        <v>42736</v>
      </c>
    </row>
    <row r="46" spans="1:10" ht="15" customHeight="1" x14ac:dyDescent="0.35">
      <c r="A46" s="28">
        <v>42855</v>
      </c>
      <c r="B46" s="14" t="s">
        <v>20</v>
      </c>
      <c r="C46" s="14">
        <v>2425</v>
      </c>
      <c r="D46" s="14">
        <v>2142</v>
      </c>
      <c r="E46" s="14">
        <v>154</v>
      </c>
      <c r="F46" s="14">
        <v>23</v>
      </c>
      <c r="G46" s="14">
        <v>106</v>
      </c>
      <c r="H46" s="29" t="s">
        <v>0</v>
      </c>
      <c r="I46" s="29" t="s">
        <v>53</v>
      </c>
      <c r="J46" s="28">
        <v>42736</v>
      </c>
    </row>
    <row r="47" spans="1:10" ht="15" customHeight="1" x14ac:dyDescent="0.35">
      <c r="A47" s="28">
        <v>42855</v>
      </c>
      <c r="B47" s="14" t="s">
        <v>21</v>
      </c>
      <c r="C47" s="14">
        <v>1879</v>
      </c>
      <c r="D47" s="14">
        <v>1560</v>
      </c>
      <c r="E47" s="14">
        <v>47</v>
      </c>
      <c r="F47" s="14">
        <v>25</v>
      </c>
      <c r="G47" s="14">
        <v>247</v>
      </c>
      <c r="H47" s="29" t="s">
        <v>0</v>
      </c>
      <c r="I47" s="29" t="s">
        <v>53</v>
      </c>
      <c r="J47" s="28">
        <v>42736</v>
      </c>
    </row>
    <row r="48" spans="1:10" ht="15" customHeight="1" x14ac:dyDescent="0.35">
      <c r="A48" s="28">
        <v>42855</v>
      </c>
      <c r="B48" s="14" t="s">
        <v>36</v>
      </c>
      <c r="C48" s="14">
        <v>1044</v>
      </c>
      <c r="D48" s="14">
        <v>702</v>
      </c>
      <c r="E48" s="14">
        <v>177</v>
      </c>
      <c r="F48" s="14">
        <v>2</v>
      </c>
      <c r="G48" s="14">
        <v>163</v>
      </c>
      <c r="H48" s="29" t="s">
        <v>0</v>
      </c>
      <c r="I48" s="29" t="s">
        <v>53</v>
      </c>
      <c r="J48" s="28">
        <v>42736</v>
      </c>
    </row>
    <row r="49" spans="1:10" ht="15" customHeight="1" x14ac:dyDescent="0.35">
      <c r="A49" s="28">
        <v>42855</v>
      </c>
      <c r="B49" s="14" t="s">
        <v>16</v>
      </c>
      <c r="C49" s="14">
        <v>1026</v>
      </c>
      <c r="D49" s="14">
        <v>942</v>
      </c>
      <c r="E49" s="14">
        <v>20</v>
      </c>
      <c r="F49" s="14">
        <v>2</v>
      </c>
      <c r="G49" s="14">
        <v>62</v>
      </c>
      <c r="H49" s="29" t="s">
        <v>0</v>
      </c>
      <c r="I49" s="29" t="s">
        <v>53</v>
      </c>
      <c r="J49" s="28">
        <v>42736</v>
      </c>
    </row>
    <row r="50" spans="1:10" ht="15" customHeight="1" x14ac:dyDescent="0.35">
      <c r="A50" s="28">
        <v>42855</v>
      </c>
      <c r="B50" s="14" t="s">
        <v>15</v>
      </c>
      <c r="C50" s="14">
        <v>7454</v>
      </c>
      <c r="D50" s="14">
        <v>5361</v>
      </c>
      <c r="E50" s="14">
        <v>855</v>
      </c>
      <c r="F50" s="14">
        <v>194</v>
      </c>
      <c r="G50" s="14">
        <v>1044</v>
      </c>
      <c r="H50" s="29" t="s">
        <v>0</v>
      </c>
      <c r="I50" s="29" t="s">
        <v>53</v>
      </c>
      <c r="J50" s="28">
        <v>42736</v>
      </c>
    </row>
    <row r="51" spans="1:10" ht="15" customHeight="1" x14ac:dyDescent="0.35">
      <c r="A51" s="28">
        <v>42886</v>
      </c>
      <c r="B51" s="14" t="s">
        <v>18</v>
      </c>
      <c r="C51" s="14">
        <v>9286</v>
      </c>
      <c r="D51" s="14">
        <v>5855</v>
      </c>
      <c r="E51" s="14">
        <v>2800</v>
      </c>
      <c r="F51" s="14">
        <v>32</v>
      </c>
      <c r="G51" s="14">
        <v>599</v>
      </c>
      <c r="H51" s="29" t="s">
        <v>0</v>
      </c>
      <c r="I51" s="29" t="s">
        <v>53</v>
      </c>
      <c r="J51" s="28">
        <v>42736</v>
      </c>
    </row>
    <row r="52" spans="1:10" ht="15" customHeight="1" x14ac:dyDescent="0.35">
      <c r="A52" s="28">
        <v>42886</v>
      </c>
      <c r="B52" s="14" t="s">
        <v>38</v>
      </c>
      <c r="C52" s="14">
        <v>7106</v>
      </c>
      <c r="D52" s="14">
        <v>5881</v>
      </c>
      <c r="E52" s="14">
        <v>25</v>
      </c>
      <c r="F52" s="14">
        <v>30</v>
      </c>
      <c r="G52" s="14">
        <v>1170</v>
      </c>
      <c r="H52" s="29" t="s">
        <v>0</v>
      </c>
      <c r="I52" s="29" t="s">
        <v>53</v>
      </c>
      <c r="J52" s="28">
        <v>42736</v>
      </c>
    </row>
    <row r="53" spans="1:10" ht="15" customHeight="1" x14ac:dyDescent="0.35">
      <c r="A53" s="28">
        <v>42886</v>
      </c>
      <c r="B53" s="14" t="s">
        <v>32</v>
      </c>
      <c r="C53" s="14">
        <v>5960</v>
      </c>
      <c r="D53" s="14">
        <v>4520</v>
      </c>
      <c r="E53" s="14">
        <v>181</v>
      </c>
      <c r="F53" s="14">
        <v>38</v>
      </c>
      <c r="G53" s="14">
        <v>1221</v>
      </c>
      <c r="H53" s="29" t="s">
        <v>0</v>
      </c>
      <c r="I53" s="29" t="s">
        <v>53</v>
      </c>
      <c r="J53" s="28">
        <v>42736</v>
      </c>
    </row>
    <row r="54" spans="1:10" ht="15" customHeight="1" x14ac:dyDescent="0.35">
      <c r="A54" s="28">
        <v>42886</v>
      </c>
      <c r="B54" s="14" t="s">
        <v>39</v>
      </c>
      <c r="C54" s="14">
        <v>5657</v>
      </c>
      <c r="D54" s="14">
        <v>3865</v>
      </c>
      <c r="E54" s="14">
        <v>731</v>
      </c>
      <c r="F54" s="14">
        <v>81</v>
      </c>
      <c r="G54" s="14">
        <v>980</v>
      </c>
      <c r="H54" s="29" t="s">
        <v>0</v>
      </c>
      <c r="I54" s="29" t="s">
        <v>53</v>
      </c>
      <c r="J54" s="28">
        <v>42736</v>
      </c>
    </row>
    <row r="55" spans="1:10" ht="15" customHeight="1" x14ac:dyDescent="0.35">
      <c r="A55" s="28">
        <v>42886</v>
      </c>
      <c r="B55" s="14" t="s">
        <v>33</v>
      </c>
      <c r="C55" s="14">
        <v>4011</v>
      </c>
      <c r="D55" s="14">
        <v>2931</v>
      </c>
      <c r="E55" s="14">
        <v>81</v>
      </c>
      <c r="F55" s="14">
        <v>19</v>
      </c>
      <c r="G55" s="14">
        <v>980</v>
      </c>
      <c r="H55" s="29" t="s">
        <v>0</v>
      </c>
      <c r="I55" s="29" t="s">
        <v>53</v>
      </c>
      <c r="J55" s="28">
        <v>42736</v>
      </c>
    </row>
    <row r="56" spans="1:10" ht="15" customHeight="1" x14ac:dyDescent="0.35">
      <c r="A56" s="28">
        <v>42886</v>
      </c>
      <c r="B56" s="14" t="s">
        <v>11</v>
      </c>
      <c r="C56" s="14">
        <v>3935</v>
      </c>
      <c r="D56" s="14">
        <v>3389</v>
      </c>
      <c r="E56" s="14">
        <v>46</v>
      </c>
      <c r="F56" s="14">
        <v>9</v>
      </c>
      <c r="G56" s="14">
        <v>491</v>
      </c>
      <c r="H56" s="29" t="s">
        <v>0</v>
      </c>
      <c r="I56" s="29" t="s">
        <v>53</v>
      </c>
      <c r="J56" s="28">
        <v>42736</v>
      </c>
    </row>
    <row r="57" spans="1:10" ht="15" customHeight="1" x14ac:dyDescent="0.35">
      <c r="A57" s="28">
        <v>42886</v>
      </c>
      <c r="B57" s="14" t="s">
        <v>20</v>
      </c>
      <c r="C57" s="14">
        <v>3327</v>
      </c>
      <c r="D57" s="14">
        <v>2890</v>
      </c>
      <c r="E57" s="14">
        <v>227</v>
      </c>
      <c r="F57" s="14">
        <v>42</v>
      </c>
      <c r="G57" s="14">
        <v>168</v>
      </c>
      <c r="H57" s="29" t="s">
        <v>0</v>
      </c>
      <c r="I57" s="29" t="s">
        <v>53</v>
      </c>
      <c r="J57" s="28">
        <v>42736</v>
      </c>
    </row>
    <row r="58" spans="1:10" ht="15" customHeight="1" x14ac:dyDescent="0.35">
      <c r="A58" s="28">
        <v>42886</v>
      </c>
      <c r="B58" s="14" t="s">
        <v>21</v>
      </c>
      <c r="C58" s="14">
        <v>3150</v>
      </c>
      <c r="D58" s="14">
        <v>2590</v>
      </c>
      <c r="E58" s="14">
        <v>102</v>
      </c>
      <c r="F58" s="14">
        <v>27</v>
      </c>
      <c r="G58" s="14">
        <v>431</v>
      </c>
      <c r="H58" s="29" t="s">
        <v>0</v>
      </c>
      <c r="I58" s="29" t="s">
        <v>53</v>
      </c>
      <c r="J58" s="28">
        <v>42736</v>
      </c>
    </row>
    <row r="59" spans="1:10" ht="15" customHeight="1" x14ac:dyDescent="0.35">
      <c r="A59" s="28">
        <v>42886</v>
      </c>
      <c r="B59" s="14" t="s">
        <v>36</v>
      </c>
      <c r="C59" s="14">
        <v>2344</v>
      </c>
      <c r="D59" s="14">
        <v>1518</v>
      </c>
      <c r="E59" s="14">
        <v>434</v>
      </c>
      <c r="F59" s="14">
        <v>54</v>
      </c>
      <c r="G59" s="14">
        <v>338</v>
      </c>
      <c r="H59" s="29" t="s">
        <v>0</v>
      </c>
      <c r="I59" s="29" t="s">
        <v>53</v>
      </c>
      <c r="J59" s="28">
        <v>42736</v>
      </c>
    </row>
    <row r="60" spans="1:10" ht="15" customHeight="1" x14ac:dyDescent="0.35">
      <c r="A60" s="28">
        <v>42886</v>
      </c>
      <c r="B60" s="14" t="s">
        <v>10</v>
      </c>
      <c r="C60" s="14">
        <v>2327</v>
      </c>
      <c r="D60" s="14">
        <v>2128</v>
      </c>
      <c r="E60" s="14">
        <v>23</v>
      </c>
      <c r="F60" s="14">
        <v>17</v>
      </c>
      <c r="G60" s="14">
        <v>159</v>
      </c>
      <c r="H60" s="29" t="s">
        <v>0</v>
      </c>
      <c r="I60" s="29" t="s">
        <v>53</v>
      </c>
      <c r="J60" s="28">
        <v>42736</v>
      </c>
    </row>
    <row r="61" spans="1:10" ht="15" customHeight="1" x14ac:dyDescent="0.35">
      <c r="A61" s="28">
        <v>42886</v>
      </c>
      <c r="B61" s="14" t="s">
        <v>15</v>
      </c>
      <c r="C61" s="14">
        <v>13125</v>
      </c>
      <c r="D61" s="14">
        <v>9536</v>
      </c>
      <c r="E61" s="14">
        <v>1506</v>
      </c>
      <c r="F61" s="14">
        <v>308</v>
      </c>
      <c r="G61" s="14">
        <v>1775</v>
      </c>
      <c r="H61" s="29" t="s">
        <v>0</v>
      </c>
      <c r="I61" s="29" t="s">
        <v>53</v>
      </c>
      <c r="J61" s="28">
        <v>42736</v>
      </c>
    </row>
    <row r="62" spans="1:10" ht="15" customHeight="1" x14ac:dyDescent="0.35">
      <c r="A62" s="28">
        <v>42916</v>
      </c>
      <c r="B62" s="14" t="s">
        <v>18</v>
      </c>
      <c r="C62" s="14">
        <v>14118</v>
      </c>
      <c r="D62" s="14">
        <v>8950</v>
      </c>
      <c r="E62" s="14">
        <v>4168</v>
      </c>
      <c r="F62" s="14">
        <v>67</v>
      </c>
      <c r="G62" s="14">
        <v>933</v>
      </c>
      <c r="H62" s="29" t="s">
        <v>0</v>
      </c>
      <c r="I62" s="29" t="s">
        <v>53</v>
      </c>
      <c r="J62" s="28">
        <v>42736</v>
      </c>
    </row>
    <row r="63" spans="1:10" ht="15" customHeight="1" x14ac:dyDescent="0.35">
      <c r="A63" s="28">
        <v>42916</v>
      </c>
      <c r="B63" s="14" t="s">
        <v>38</v>
      </c>
      <c r="C63" s="14">
        <v>8241</v>
      </c>
      <c r="D63" s="14">
        <v>6933</v>
      </c>
      <c r="E63" s="14">
        <v>27</v>
      </c>
      <c r="F63" s="14">
        <v>30</v>
      </c>
      <c r="G63" s="14">
        <v>1251</v>
      </c>
      <c r="H63" s="29" t="s">
        <v>0</v>
      </c>
      <c r="I63" s="29" t="s">
        <v>53</v>
      </c>
      <c r="J63" s="28">
        <v>42736</v>
      </c>
    </row>
    <row r="64" spans="1:10" ht="15" customHeight="1" x14ac:dyDescent="0.35">
      <c r="A64" s="28">
        <v>42916</v>
      </c>
      <c r="B64" s="14" t="s">
        <v>32</v>
      </c>
      <c r="C64" s="14">
        <v>7759</v>
      </c>
      <c r="D64" s="14">
        <v>5968</v>
      </c>
      <c r="E64" s="14">
        <v>243</v>
      </c>
      <c r="F64" s="14">
        <v>44</v>
      </c>
      <c r="G64" s="14">
        <v>1504</v>
      </c>
      <c r="H64" s="29" t="s">
        <v>0</v>
      </c>
      <c r="I64" s="29" t="s">
        <v>53</v>
      </c>
      <c r="J64" s="28">
        <v>42736</v>
      </c>
    </row>
    <row r="65" spans="1:10" ht="15" customHeight="1" x14ac:dyDescent="0.35">
      <c r="A65" s="28">
        <v>42916</v>
      </c>
      <c r="B65" s="14" t="s">
        <v>39</v>
      </c>
      <c r="C65" s="14">
        <v>7354</v>
      </c>
      <c r="D65" s="14">
        <v>5005</v>
      </c>
      <c r="E65" s="14">
        <v>1030</v>
      </c>
      <c r="F65" s="14">
        <v>85</v>
      </c>
      <c r="G65" s="14">
        <v>1234</v>
      </c>
      <c r="H65" s="29" t="s">
        <v>0</v>
      </c>
      <c r="I65" s="29" t="s">
        <v>53</v>
      </c>
      <c r="J65" s="28">
        <v>42736</v>
      </c>
    </row>
    <row r="66" spans="1:10" ht="15" customHeight="1" x14ac:dyDescent="0.35">
      <c r="A66" s="28">
        <v>42916</v>
      </c>
      <c r="B66" s="14" t="s">
        <v>33</v>
      </c>
      <c r="C66" s="14">
        <v>4920</v>
      </c>
      <c r="D66" s="14">
        <v>3592</v>
      </c>
      <c r="E66" s="14">
        <v>90</v>
      </c>
      <c r="F66" s="14">
        <v>19</v>
      </c>
      <c r="G66" s="14">
        <v>1219</v>
      </c>
      <c r="H66" s="29" t="s">
        <v>0</v>
      </c>
      <c r="I66" s="29" t="s">
        <v>53</v>
      </c>
      <c r="J66" s="28">
        <v>42736</v>
      </c>
    </row>
    <row r="67" spans="1:10" ht="15" customHeight="1" x14ac:dyDescent="0.35">
      <c r="A67" s="28">
        <v>42916</v>
      </c>
      <c r="B67" s="14" t="s">
        <v>11</v>
      </c>
      <c r="C67" s="14">
        <v>4834</v>
      </c>
      <c r="D67" s="14">
        <v>4180</v>
      </c>
      <c r="E67" s="14">
        <v>47</v>
      </c>
      <c r="F67" s="14">
        <v>11</v>
      </c>
      <c r="G67" s="14">
        <v>596</v>
      </c>
      <c r="H67" s="29" t="s">
        <v>0</v>
      </c>
      <c r="I67" s="29" t="s">
        <v>53</v>
      </c>
      <c r="J67" s="28">
        <v>42736</v>
      </c>
    </row>
    <row r="68" spans="1:10" ht="15" customHeight="1" x14ac:dyDescent="0.35">
      <c r="A68" s="28">
        <v>42916</v>
      </c>
      <c r="B68" s="14" t="s">
        <v>21</v>
      </c>
      <c r="C68" s="14">
        <v>4789</v>
      </c>
      <c r="D68" s="14">
        <v>3965</v>
      </c>
      <c r="E68" s="14">
        <v>144</v>
      </c>
      <c r="F68" s="14">
        <v>29</v>
      </c>
      <c r="G68" s="14">
        <v>651</v>
      </c>
      <c r="H68" s="29" t="s">
        <v>0</v>
      </c>
      <c r="I68" s="29" t="s">
        <v>53</v>
      </c>
      <c r="J68" s="28">
        <v>42736</v>
      </c>
    </row>
    <row r="69" spans="1:10" ht="15" customHeight="1" x14ac:dyDescent="0.35">
      <c r="A69" s="28">
        <v>42916</v>
      </c>
      <c r="B69" s="14" t="s">
        <v>36</v>
      </c>
      <c r="C69" s="14">
        <v>4536</v>
      </c>
      <c r="D69" s="14">
        <v>2734</v>
      </c>
      <c r="E69" s="14">
        <v>887</v>
      </c>
      <c r="F69" s="14">
        <v>55</v>
      </c>
      <c r="G69" s="14">
        <v>860</v>
      </c>
      <c r="H69" s="29" t="s">
        <v>0</v>
      </c>
      <c r="I69" s="29" t="s">
        <v>53</v>
      </c>
      <c r="J69" s="28">
        <v>42736</v>
      </c>
    </row>
    <row r="70" spans="1:10" ht="15" customHeight="1" x14ac:dyDescent="0.35">
      <c r="A70" s="28">
        <v>42916</v>
      </c>
      <c r="B70" s="14" t="s">
        <v>20</v>
      </c>
      <c r="C70" s="14">
        <v>4082</v>
      </c>
      <c r="D70" s="14">
        <v>3506</v>
      </c>
      <c r="E70" s="14">
        <v>305</v>
      </c>
      <c r="F70" s="14">
        <v>44</v>
      </c>
      <c r="G70" s="14">
        <v>227</v>
      </c>
      <c r="H70" s="29" t="s">
        <v>0</v>
      </c>
      <c r="I70" s="29" t="s">
        <v>53</v>
      </c>
      <c r="J70" s="28">
        <v>42736</v>
      </c>
    </row>
    <row r="71" spans="1:10" ht="15" customHeight="1" x14ac:dyDescent="0.35">
      <c r="A71" s="28">
        <v>42916</v>
      </c>
      <c r="B71" s="14" t="s">
        <v>10</v>
      </c>
      <c r="C71" s="14">
        <v>3979</v>
      </c>
      <c r="D71" s="14">
        <v>3641</v>
      </c>
      <c r="E71" s="14">
        <v>49</v>
      </c>
      <c r="F71" s="14">
        <v>28</v>
      </c>
      <c r="G71" s="14">
        <v>261</v>
      </c>
      <c r="H71" s="29" t="s">
        <v>0</v>
      </c>
      <c r="I71" s="29" t="s">
        <v>53</v>
      </c>
      <c r="J71" s="28">
        <v>42736</v>
      </c>
    </row>
    <row r="72" spans="1:10" ht="15" customHeight="1" x14ac:dyDescent="0.35">
      <c r="A72" s="28">
        <v>42916</v>
      </c>
      <c r="B72" s="14" t="s">
        <v>15</v>
      </c>
      <c r="C72" s="14">
        <v>19140</v>
      </c>
      <c r="D72" s="14">
        <v>13826</v>
      </c>
      <c r="E72" s="14">
        <v>2223</v>
      </c>
      <c r="F72" s="14">
        <v>421</v>
      </c>
      <c r="G72" s="14">
        <v>2670</v>
      </c>
      <c r="H72" s="29" t="s">
        <v>0</v>
      </c>
      <c r="I72" s="29" t="s">
        <v>53</v>
      </c>
      <c r="J72" s="28">
        <v>42736</v>
      </c>
    </row>
    <row r="73" spans="1:10" ht="15" customHeight="1" x14ac:dyDescent="0.35">
      <c r="A73" s="28">
        <v>42947</v>
      </c>
      <c r="B73" s="14" t="s">
        <v>18</v>
      </c>
      <c r="C73" s="14">
        <v>16317</v>
      </c>
      <c r="D73" s="14">
        <v>10265</v>
      </c>
      <c r="E73" s="14">
        <v>4882</v>
      </c>
      <c r="F73" s="14">
        <v>75</v>
      </c>
      <c r="G73" s="14">
        <v>1095</v>
      </c>
      <c r="H73" s="29" t="s">
        <v>0</v>
      </c>
      <c r="I73" s="29" t="s">
        <v>53</v>
      </c>
      <c r="J73" s="28">
        <v>42736</v>
      </c>
    </row>
    <row r="74" spans="1:10" ht="15" customHeight="1" x14ac:dyDescent="0.35">
      <c r="A74" s="28">
        <v>42947</v>
      </c>
      <c r="B74" s="14" t="s">
        <v>38</v>
      </c>
      <c r="C74" s="14">
        <v>8687</v>
      </c>
      <c r="D74" s="14">
        <v>7338</v>
      </c>
      <c r="E74" s="14">
        <v>27</v>
      </c>
      <c r="F74" s="14">
        <v>30</v>
      </c>
      <c r="G74" s="14">
        <v>1292</v>
      </c>
      <c r="H74" s="29" t="s">
        <v>0</v>
      </c>
      <c r="I74" s="29" t="s">
        <v>53</v>
      </c>
      <c r="J74" s="28">
        <v>42736</v>
      </c>
    </row>
    <row r="75" spans="1:10" ht="15" customHeight="1" x14ac:dyDescent="0.35">
      <c r="A75" s="28">
        <v>42947</v>
      </c>
      <c r="B75" s="14" t="s">
        <v>32</v>
      </c>
      <c r="C75" s="14">
        <v>8631</v>
      </c>
      <c r="D75" s="14">
        <v>6627</v>
      </c>
      <c r="E75" s="14">
        <v>272</v>
      </c>
      <c r="F75" s="14">
        <v>46</v>
      </c>
      <c r="G75" s="14">
        <v>1686</v>
      </c>
      <c r="H75" s="29" t="s">
        <v>0</v>
      </c>
      <c r="I75" s="29" t="s">
        <v>53</v>
      </c>
      <c r="J75" s="28">
        <v>42736</v>
      </c>
    </row>
    <row r="76" spans="1:10" ht="15" customHeight="1" x14ac:dyDescent="0.35">
      <c r="A76" s="28">
        <v>42947</v>
      </c>
      <c r="B76" s="14" t="s">
        <v>39</v>
      </c>
      <c r="C76" s="14">
        <v>7905</v>
      </c>
      <c r="D76" s="14">
        <v>5396</v>
      </c>
      <c r="E76" s="14">
        <v>1105</v>
      </c>
      <c r="F76" s="14">
        <v>96</v>
      </c>
      <c r="G76" s="14">
        <v>1308</v>
      </c>
      <c r="H76" s="29" t="s">
        <v>0</v>
      </c>
      <c r="I76" s="29" t="s">
        <v>53</v>
      </c>
      <c r="J76" s="28">
        <v>42736</v>
      </c>
    </row>
    <row r="77" spans="1:10" ht="15" customHeight="1" x14ac:dyDescent="0.35">
      <c r="A77" s="28">
        <v>42947</v>
      </c>
      <c r="B77" s="14" t="s">
        <v>21</v>
      </c>
      <c r="C77" s="14">
        <v>5526</v>
      </c>
      <c r="D77" s="14">
        <v>4604</v>
      </c>
      <c r="E77" s="14">
        <v>157</v>
      </c>
      <c r="F77" s="14">
        <v>29</v>
      </c>
      <c r="G77" s="14">
        <v>736</v>
      </c>
      <c r="H77" s="29" t="s">
        <v>0</v>
      </c>
      <c r="I77" s="29" t="s">
        <v>53</v>
      </c>
      <c r="J77" s="28">
        <v>42736</v>
      </c>
    </row>
    <row r="78" spans="1:10" ht="15" customHeight="1" x14ac:dyDescent="0.35">
      <c r="A78" s="28">
        <v>42947</v>
      </c>
      <c r="B78" s="14" t="s">
        <v>33</v>
      </c>
      <c r="C78" s="14">
        <v>5465</v>
      </c>
      <c r="D78" s="14">
        <v>3997</v>
      </c>
      <c r="E78" s="14">
        <v>118</v>
      </c>
      <c r="F78" s="14">
        <v>20</v>
      </c>
      <c r="G78" s="14">
        <v>1330</v>
      </c>
      <c r="H78" s="29" t="s">
        <v>0</v>
      </c>
      <c r="I78" s="29" t="s">
        <v>53</v>
      </c>
      <c r="J78" s="28">
        <v>42736</v>
      </c>
    </row>
    <row r="79" spans="1:10" ht="15" customHeight="1" x14ac:dyDescent="0.35">
      <c r="A79" s="28">
        <v>42947</v>
      </c>
      <c r="B79" s="14" t="s">
        <v>11</v>
      </c>
      <c r="C79" s="14">
        <v>5366</v>
      </c>
      <c r="D79" s="14">
        <v>4636</v>
      </c>
      <c r="E79" s="14">
        <v>52</v>
      </c>
      <c r="F79" s="14">
        <v>11</v>
      </c>
      <c r="G79" s="14">
        <v>667</v>
      </c>
      <c r="H79" s="29" t="s">
        <v>0</v>
      </c>
      <c r="I79" s="29" t="s">
        <v>53</v>
      </c>
      <c r="J79" s="28">
        <v>42736</v>
      </c>
    </row>
    <row r="80" spans="1:10" ht="15" customHeight="1" x14ac:dyDescent="0.35">
      <c r="A80" s="28">
        <v>42947</v>
      </c>
      <c r="B80" s="14" t="s">
        <v>36</v>
      </c>
      <c r="C80" s="14">
        <v>5325</v>
      </c>
      <c r="D80" s="14">
        <v>3277</v>
      </c>
      <c r="E80" s="14">
        <v>993</v>
      </c>
      <c r="F80" s="14">
        <v>155</v>
      </c>
      <c r="G80" s="14">
        <v>900</v>
      </c>
      <c r="H80" s="29" t="s">
        <v>0</v>
      </c>
      <c r="I80" s="29" t="s">
        <v>53</v>
      </c>
      <c r="J80" s="28">
        <v>42736</v>
      </c>
    </row>
    <row r="81" spans="1:10" ht="15" customHeight="1" x14ac:dyDescent="0.35">
      <c r="A81" s="28">
        <v>42947</v>
      </c>
      <c r="B81" s="14" t="s">
        <v>10</v>
      </c>
      <c r="C81" s="14">
        <v>4882</v>
      </c>
      <c r="D81" s="14">
        <v>4443</v>
      </c>
      <c r="E81" s="14">
        <v>62</v>
      </c>
      <c r="F81" s="14">
        <v>37</v>
      </c>
      <c r="G81" s="14">
        <v>340</v>
      </c>
      <c r="H81" s="29" t="s">
        <v>0</v>
      </c>
      <c r="I81" s="29" t="s">
        <v>53</v>
      </c>
      <c r="J81" s="28">
        <v>42736</v>
      </c>
    </row>
    <row r="82" spans="1:10" ht="15" customHeight="1" x14ac:dyDescent="0.35">
      <c r="A82" s="28">
        <v>42947</v>
      </c>
      <c r="B82" s="14" t="s">
        <v>20</v>
      </c>
      <c r="C82" s="14">
        <v>4632</v>
      </c>
      <c r="D82" s="14">
        <v>3936</v>
      </c>
      <c r="E82" s="14">
        <v>382</v>
      </c>
      <c r="F82" s="14">
        <v>56</v>
      </c>
      <c r="G82" s="14">
        <v>258</v>
      </c>
      <c r="H82" s="29" t="s">
        <v>0</v>
      </c>
      <c r="I82" s="29" t="s">
        <v>53</v>
      </c>
      <c r="J82" s="28">
        <v>42736</v>
      </c>
    </row>
    <row r="83" spans="1:10" ht="15" customHeight="1" x14ac:dyDescent="0.35">
      <c r="A83" s="28">
        <v>42947</v>
      </c>
      <c r="B83" s="14" t="s">
        <v>15</v>
      </c>
      <c r="C83" s="14">
        <v>22477</v>
      </c>
      <c r="D83" s="14">
        <v>16284</v>
      </c>
      <c r="E83" s="14">
        <v>2619</v>
      </c>
      <c r="F83" s="14">
        <v>530</v>
      </c>
      <c r="G83" s="14">
        <v>3044</v>
      </c>
      <c r="H83" s="29" t="s">
        <v>0</v>
      </c>
      <c r="I83" s="29" t="s">
        <v>53</v>
      </c>
      <c r="J83" s="28">
        <v>42736</v>
      </c>
    </row>
    <row r="84" spans="1:10" ht="15" customHeight="1" x14ac:dyDescent="0.35">
      <c r="A84" s="28">
        <v>42978</v>
      </c>
      <c r="B84" s="14" t="s">
        <v>18</v>
      </c>
      <c r="C84" s="14">
        <v>16622</v>
      </c>
      <c r="D84" s="14">
        <v>10449</v>
      </c>
      <c r="E84" s="14">
        <v>4977</v>
      </c>
      <c r="F84" s="14">
        <v>80</v>
      </c>
      <c r="G84" s="14">
        <v>1116</v>
      </c>
      <c r="H84" s="29" t="s">
        <v>0</v>
      </c>
      <c r="I84" s="29" t="s">
        <v>53</v>
      </c>
      <c r="J84" s="28">
        <v>42736</v>
      </c>
    </row>
    <row r="85" spans="1:10" ht="15" customHeight="1" x14ac:dyDescent="0.35">
      <c r="A85" s="28">
        <v>42978</v>
      </c>
      <c r="B85" s="14" t="s">
        <v>32</v>
      </c>
      <c r="C85" s="14">
        <v>8857</v>
      </c>
      <c r="D85" s="14">
        <v>6793</v>
      </c>
      <c r="E85" s="14">
        <v>282</v>
      </c>
      <c r="F85" s="14">
        <v>46</v>
      </c>
      <c r="G85" s="14">
        <v>1736</v>
      </c>
      <c r="H85" s="29" t="s">
        <v>0</v>
      </c>
      <c r="I85" s="29" t="s">
        <v>53</v>
      </c>
      <c r="J85" s="28">
        <v>42736</v>
      </c>
    </row>
    <row r="86" spans="1:10" ht="15" customHeight="1" x14ac:dyDescent="0.35">
      <c r="A86" s="28">
        <v>42978</v>
      </c>
      <c r="B86" s="14" t="s">
        <v>38</v>
      </c>
      <c r="C86" s="14">
        <v>8747</v>
      </c>
      <c r="D86" s="14">
        <v>7393</v>
      </c>
      <c r="E86" s="14">
        <v>27</v>
      </c>
      <c r="F86" s="14">
        <v>30</v>
      </c>
      <c r="G86" s="14">
        <v>1297</v>
      </c>
      <c r="H86" s="29" t="s">
        <v>0</v>
      </c>
      <c r="I86" s="29" t="s">
        <v>53</v>
      </c>
      <c r="J86" s="28">
        <v>42736</v>
      </c>
    </row>
    <row r="87" spans="1:10" ht="15" customHeight="1" x14ac:dyDescent="0.35">
      <c r="A87" s="28">
        <v>42978</v>
      </c>
      <c r="B87" s="14" t="s">
        <v>39</v>
      </c>
      <c r="C87" s="14">
        <v>8263</v>
      </c>
      <c r="D87" s="14">
        <v>5617</v>
      </c>
      <c r="E87" s="14">
        <v>1166</v>
      </c>
      <c r="F87" s="14">
        <v>99</v>
      </c>
      <c r="G87" s="14">
        <v>1381</v>
      </c>
      <c r="H87" s="29" t="s">
        <v>0</v>
      </c>
      <c r="I87" s="29" t="s">
        <v>53</v>
      </c>
      <c r="J87" s="28">
        <v>42736</v>
      </c>
    </row>
    <row r="88" spans="1:10" ht="15" customHeight="1" x14ac:dyDescent="0.35">
      <c r="A88" s="28">
        <v>42978</v>
      </c>
      <c r="B88" s="14" t="s">
        <v>21</v>
      </c>
      <c r="C88" s="14">
        <v>5953</v>
      </c>
      <c r="D88" s="14">
        <v>4949</v>
      </c>
      <c r="E88" s="14">
        <v>173</v>
      </c>
      <c r="F88" s="14">
        <v>35</v>
      </c>
      <c r="G88" s="14">
        <v>796</v>
      </c>
      <c r="H88" s="29" t="s">
        <v>0</v>
      </c>
      <c r="I88" s="29" t="s">
        <v>53</v>
      </c>
      <c r="J88" s="28">
        <v>42736</v>
      </c>
    </row>
    <row r="89" spans="1:10" ht="15" customHeight="1" x14ac:dyDescent="0.35">
      <c r="A89" s="28">
        <v>42978</v>
      </c>
      <c r="B89" s="14" t="s">
        <v>36</v>
      </c>
      <c r="C89" s="14">
        <v>5601</v>
      </c>
      <c r="D89" s="14">
        <v>3439</v>
      </c>
      <c r="E89" s="14">
        <v>1043</v>
      </c>
      <c r="F89" s="14">
        <v>155</v>
      </c>
      <c r="G89" s="14">
        <v>964</v>
      </c>
      <c r="H89" s="29" t="s">
        <v>0</v>
      </c>
      <c r="I89" s="29" t="s">
        <v>53</v>
      </c>
      <c r="J89" s="28">
        <v>42736</v>
      </c>
    </row>
    <row r="90" spans="1:10" ht="15" customHeight="1" x14ac:dyDescent="0.35">
      <c r="A90" s="28">
        <v>42978</v>
      </c>
      <c r="B90" s="14" t="s">
        <v>33</v>
      </c>
      <c r="C90" s="14">
        <v>5525</v>
      </c>
      <c r="D90" s="14">
        <v>4050</v>
      </c>
      <c r="E90" s="14">
        <v>118</v>
      </c>
      <c r="F90" s="14">
        <v>20</v>
      </c>
      <c r="G90" s="14">
        <v>1337</v>
      </c>
      <c r="H90" s="29" t="s">
        <v>0</v>
      </c>
      <c r="I90" s="29" t="s">
        <v>53</v>
      </c>
      <c r="J90" s="28">
        <v>42736</v>
      </c>
    </row>
    <row r="91" spans="1:10" ht="15" customHeight="1" x14ac:dyDescent="0.35">
      <c r="A91" s="28">
        <v>42978</v>
      </c>
      <c r="B91" s="14" t="s">
        <v>11</v>
      </c>
      <c r="C91" s="14">
        <v>5505</v>
      </c>
      <c r="D91" s="14">
        <v>4750</v>
      </c>
      <c r="E91" s="14">
        <v>53</v>
      </c>
      <c r="F91" s="14">
        <v>12</v>
      </c>
      <c r="G91" s="14">
        <v>690</v>
      </c>
      <c r="H91" s="29" t="s">
        <v>0</v>
      </c>
      <c r="I91" s="29" t="s">
        <v>53</v>
      </c>
      <c r="J91" s="28">
        <v>42736</v>
      </c>
    </row>
    <row r="92" spans="1:10" ht="15" customHeight="1" x14ac:dyDescent="0.35">
      <c r="A92" s="28">
        <v>42978</v>
      </c>
      <c r="B92" s="14" t="s">
        <v>10</v>
      </c>
      <c r="C92" s="14">
        <v>5065</v>
      </c>
      <c r="D92" s="14">
        <v>4606</v>
      </c>
      <c r="E92" s="14">
        <v>64</v>
      </c>
      <c r="F92" s="14">
        <v>37</v>
      </c>
      <c r="G92" s="14">
        <v>358</v>
      </c>
      <c r="H92" s="29" t="s">
        <v>0</v>
      </c>
      <c r="I92" s="29" t="s">
        <v>53</v>
      </c>
      <c r="J92" s="28">
        <v>42736</v>
      </c>
    </row>
    <row r="93" spans="1:10" ht="15" customHeight="1" x14ac:dyDescent="0.35">
      <c r="A93" s="28">
        <v>42978</v>
      </c>
      <c r="B93" s="14" t="s">
        <v>20</v>
      </c>
      <c r="C93" s="14">
        <v>4777</v>
      </c>
      <c r="D93" s="14">
        <v>4060</v>
      </c>
      <c r="E93" s="14">
        <v>394</v>
      </c>
      <c r="F93" s="14">
        <v>61</v>
      </c>
      <c r="G93" s="14">
        <v>262</v>
      </c>
      <c r="H93" s="29" t="s">
        <v>0</v>
      </c>
      <c r="I93" s="29" t="s">
        <v>53</v>
      </c>
      <c r="J93" s="28">
        <v>42736</v>
      </c>
    </row>
    <row r="94" spans="1:10" ht="15" customHeight="1" x14ac:dyDescent="0.35">
      <c r="A94" s="28">
        <v>42978</v>
      </c>
      <c r="B94" s="14" t="s">
        <v>15</v>
      </c>
      <c r="C94" s="14">
        <v>24212</v>
      </c>
      <c r="D94" s="14">
        <v>17594</v>
      </c>
      <c r="E94" s="14">
        <v>2777</v>
      </c>
      <c r="F94" s="14">
        <v>551</v>
      </c>
      <c r="G94" s="14">
        <v>3290</v>
      </c>
      <c r="H94" s="29" t="s">
        <v>0</v>
      </c>
      <c r="I94" s="29" t="s">
        <v>53</v>
      </c>
      <c r="J94" s="28">
        <v>42736</v>
      </c>
    </row>
    <row r="95" spans="1:10" ht="15" customHeight="1" x14ac:dyDescent="0.35">
      <c r="A95" s="28">
        <v>43008</v>
      </c>
      <c r="B95" s="14" t="s">
        <v>18</v>
      </c>
      <c r="C95" s="14">
        <v>17100</v>
      </c>
      <c r="D95" s="14">
        <v>10785</v>
      </c>
      <c r="E95" s="14">
        <v>5087</v>
      </c>
      <c r="F95" s="14">
        <v>83</v>
      </c>
      <c r="G95" s="14">
        <v>1145</v>
      </c>
      <c r="H95" s="29" t="s">
        <v>0</v>
      </c>
      <c r="I95" s="29" t="s">
        <v>53</v>
      </c>
      <c r="J95" s="28">
        <v>42736</v>
      </c>
    </row>
    <row r="96" spans="1:10" ht="15" customHeight="1" x14ac:dyDescent="0.35">
      <c r="A96" s="28">
        <v>43008</v>
      </c>
      <c r="B96" s="14" t="s">
        <v>32</v>
      </c>
      <c r="C96" s="14">
        <v>9217</v>
      </c>
      <c r="D96" s="14">
        <v>7064</v>
      </c>
      <c r="E96" s="14">
        <v>304</v>
      </c>
      <c r="F96" s="14">
        <v>54</v>
      </c>
      <c r="G96" s="14">
        <v>1795</v>
      </c>
      <c r="H96" s="29" t="s">
        <v>0</v>
      </c>
      <c r="I96" s="29" t="s">
        <v>53</v>
      </c>
      <c r="J96" s="28">
        <v>42736</v>
      </c>
    </row>
    <row r="97" spans="1:10" ht="15" customHeight="1" x14ac:dyDescent="0.35">
      <c r="A97" s="28">
        <v>43008</v>
      </c>
      <c r="B97" s="14" t="s">
        <v>38</v>
      </c>
      <c r="C97" s="14">
        <v>8870</v>
      </c>
      <c r="D97" s="14">
        <v>7511</v>
      </c>
      <c r="E97" s="14">
        <v>27</v>
      </c>
      <c r="F97" s="14">
        <v>30</v>
      </c>
      <c r="G97" s="14">
        <v>1302</v>
      </c>
      <c r="H97" s="29" t="s">
        <v>0</v>
      </c>
      <c r="I97" s="29" t="s">
        <v>53</v>
      </c>
      <c r="J97" s="28">
        <v>42736</v>
      </c>
    </row>
    <row r="98" spans="1:10" ht="15" customHeight="1" x14ac:dyDescent="0.35">
      <c r="A98" s="28">
        <v>43008</v>
      </c>
      <c r="B98" s="14" t="s">
        <v>39</v>
      </c>
      <c r="C98" s="14">
        <v>8753</v>
      </c>
      <c r="D98" s="14">
        <v>5907</v>
      </c>
      <c r="E98" s="14">
        <v>1263</v>
      </c>
      <c r="F98" s="14">
        <v>109</v>
      </c>
      <c r="G98" s="14">
        <v>1474</v>
      </c>
      <c r="H98" s="29" t="s">
        <v>0</v>
      </c>
      <c r="I98" s="29" t="s">
        <v>53</v>
      </c>
      <c r="J98" s="28">
        <v>42736</v>
      </c>
    </row>
    <row r="99" spans="1:10" ht="15" customHeight="1" x14ac:dyDescent="0.35">
      <c r="A99" s="28">
        <v>43008</v>
      </c>
      <c r="B99" s="14" t="s">
        <v>21</v>
      </c>
      <c r="C99" s="14">
        <v>6461</v>
      </c>
      <c r="D99" s="14">
        <v>5361</v>
      </c>
      <c r="E99" s="14">
        <v>187</v>
      </c>
      <c r="F99" s="14">
        <v>39</v>
      </c>
      <c r="G99" s="14">
        <v>874</v>
      </c>
      <c r="H99" s="29" t="s">
        <v>0</v>
      </c>
      <c r="I99" s="29" t="s">
        <v>53</v>
      </c>
      <c r="J99" s="28">
        <v>42736</v>
      </c>
    </row>
    <row r="100" spans="1:10" ht="15" customHeight="1" x14ac:dyDescent="0.35">
      <c r="A100" s="28">
        <v>43008</v>
      </c>
      <c r="B100" s="14" t="s">
        <v>36</v>
      </c>
      <c r="C100" s="14">
        <v>5711</v>
      </c>
      <c r="D100" s="14">
        <v>4928</v>
      </c>
      <c r="E100" s="14">
        <v>58</v>
      </c>
      <c r="F100" s="14">
        <v>13</v>
      </c>
      <c r="G100" s="14">
        <v>712</v>
      </c>
      <c r="H100" s="29" t="s">
        <v>0</v>
      </c>
      <c r="I100" s="29" t="s">
        <v>53</v>
      </c>
      <c r="J100" s="28">
        <v>42736</v>
      </c>
    </row>
    <row r="101" spans="1:10" ht="15" customHeight="1" x14ac:dyDescent="0.35">
      <c r="A101" s="28">
        <v>43008</v>
      </c>
      <c r="B101" s="14" t="s">
        <v>33</v>
      </c>
      <c r="C101" s="14">
        <v>5649</v>
      </c>
      <c r="D101" s="14">
        <v>4133</v>
      </c>
      <c r="E101" s="14">
        <v>120</v>
      </c>
      <c r="F101" s="14">
        <v>20</v>
      </c>
      <c r="G101" s="14">
        <v>1376</v>
      </c>
      <c r="H101" s="29" t="s">
        <v>0</v>
      </c>
      <c r="I101" s="29" t="s">
        <v>53</v>
      </c>
      <c r="J101" s="28">
        <v>42736</v>
      </c>
    </row>
    <row r="102" spans="1:10" ht="15" customHeight="1" x14ac:dyDescent="0.35">
      <c r="A102" s="28">
        <v>43008</v>
      </c>
      <c r="B102" s="14" t="s">
        <v>11</v>
      </c>
      <c r="C102" s="14">
        <v>5616</v>
      </c>
      <c r="D102" s="14">
        <v>3451</v>
      </c>
      <c r="E102" s="14">
        <v>1044</v>
      </c>
      <c r="F102" s="14">
        <v>155</v>
      </c>
      <c r="G102" s="14">
        <v>966</v>
      </c>
      <c r="H102" s="29" t="s">
        <v>0</v>
      </c>
      <c r="I102" s="29" t="s">
        <v>53</v>
      </c>
      <c r="J102" s="28">
        <v>42736</v>
      </c>
    </row>
    <row r="103" spans="1:10" ht="15" customHeight="1" x14ac:dyDescent="0.35">
      <c r="A103" s="28">
        <v>43008</v>
      </c>
      <c r="B103" s="14" t="s">
        <v>10</v>
      </c>
      <c r="C103" s="14">
        <v>5569</v>
      </c>
      <c r="D103" s="14">
        <v>5038</v>
      </c>
      <c r="E103" s="14">
        <v>74</v>
      </c>
      <c r="F103" s="14">
        <v>39</v>
      </c>
      <c r="G103" s="14">
        <v>418</v>
      </c>
      <c r="H103" s="29" t="s">
        <v>0</v>
      </c>
      <c r="I103" s="29" t="s">
        <v>53</v>
      </c>
      <c r="J103" s="28">
        <v>42736</v>
      </c>
    </row>
    <row r="104" spans="1:10" ht="15" customHeight="1" x14ac:dyDescent="0.35">
      <c r="A104" s="28">
        <v>43008</v>
      </c>
      <c r="B104" s="14" t="s">
        <v>20</v>
      </c>
      <c r="C104" s="14">
        <v>5193</v>
      </c>
      <c r="D104" s="14">
        <v>4397</v>
      </c>
      <c r="E104" s="14">
        <v>433</v>
      </c>
      <c r="F104" s="14">
        <v>77</v>
      </c>
      <c r="G104" s="14">
        <v>286</v>
      </c>
      <c r="H104" s="29" t="s">
        <v>0</v>
      </c>
      <c r="I104" s="29" t="s">
        <v>53</v>
      </c>
      <c r="J104" s="28">
        <v>42736</v>
      </c>
    </row>
    <row r="105" spans="1:10" ht="15" customHeight="1" x14ac:dyDescent="0.35">
      <c r="A105" s="28">
        <v>43008</v>
      </c>
      <c r="B105" s="14" t="s">
        <v>15</v>
      </c>
      <c r="C105" s="14">
        <v>27270</v>
      </c>
      <c r="D105" s="14">
        <v>20137</v>
      </c>
      <c r="E105" s="14">
        <v>2964</v>
      </c>
      <c r="F105" s="14">
        <v>653</v>
      </c>
      <c r="G105" s="14">
        <v>3516</v>
      </c>
      <c r="H105" s="29" t="s">
        <v>0</v>
      </c>
      <c r="I105" s="29" t="s">
        <v>53</v>
      </c>
      <c r="J105" s="28">
        <v>42736</v>
      </c>
    </row>
    <row r="106" spans="1:10" ht="15" customHeight="1" x14ac:dyDescent="0.35">
      <c r="A106" s="28">
        <v>43039</v>
      </c>
      <c r="B106" s="14" t="s">
        <v>18</v>
      </c>
      <c r="C106" s="14">
        <v>17462</v>
      </c>
      <c r="D106" s="14">
        <v>10988</v>
      </c>
      <c r="E106" s="14">
        <v>5204</v>
      </c>
      <c r="F106" s="14">
        <v>83</v>
      </c>
      <c r="G106" s="14">
        <v>1187</v>
      </c>
      <c r="H106" s="29" t="s">
        <v>0</v>
      </c>
      <c r="I106" s="29" t="s">
        <v>53</v>
      </c>
      <c r="J106" s="28">
        <v>42736</v>
      </c>
    </row>
    <row r="107" spans="1:10" ht="15" customHeight="1" x14ac:dyDescent="0.35">
      <c r="A107" s="28">
        <v>43039</v>
      </c>
      <c r="B107" s="14" t="s">
        <v>32</v>
      </c>
      <c r="C107" s="14">
        <v>9361</v>
      </c>
      <c r="D107" s="14">
        <v>7166</v>
      </c>
      <c r="E107" s="14">
        <v>311</v>
      </c>
      <c r="F107" s="14">
        <v>54</v>
      </c>
      <c r="G107" s="14">
        <v>1830</v>
      </c>
      <c r="H107" s="29" t="s">
        <v>0</v>
      </c>
      <c r="I107" s="29" t="s">
        <v>53</v>
      </c>
      <c r="J107" s="28">
        <v>42736</v>
      </c>
    </row>
    <row r="108" spans="1:10" ht="15" customHeight="1" x14ac:dyDescent="0.35">
      <c r="A108" s="28">
        <v>43039</v>
      </c>
      <c r="B108" s="14" t="s">
        <v>39</v>
      </c>
      <c r="C108" s="14">
        <v>8938</v>
      </c>
      <c r="D108" s="14">
        <v>6019</v>
      </c>
      <c r="E108" s="14">
        <v>1286</v>
      </c>
      <c r="F108" s="14">
        <v>109</v>
      </c>
      <c r="G108" s="14">
        <v>1524</v>
      </c>
      <c r="H108" s="29" t="s">
        <v>0</v>
      </c>
      <c r="I108" s="29" t="s">
        <v>53</v>
      </c>
      <c r="J108" s="28">
        <v>42736</v>
      </c>
    </row>
    <row r="109" spans="1:10" ht="15" customHeight="1" x14ac:dyDescent="0.35">
      <c r="A109" s="28">
        <v>43039</v>
      </c>
      <c r="B109" s="14" t="s">
        <v>38</v>
      </c>
      <c r="C109" s="14">
        <v>8896</v>
      </c>
      <c r="D109" s="14">
        <v>7536</v>
      </c>
      <c r="E109" s="14">
        <v>27</v>
      </c>
      <c r="F109" s="14">
        <v>30</v>
      </c>
      <c r="G109" s="14">
        <v>1303</v>
      </c>
      <c r="H109" s="29" t="s">
        <v>0</v>
      </c>
      <c r="I109" s="29" t="s">
        <v>53</v>
      </c>
      <c r="J109" s="28">
        <v>42736</v>
      </c>
    </row>
    <row r="110" spans="1:10" ht="15" customHeight="1" x14ac:dyDescent="0.35">
      <c r="A110" s="28">
        <v>43039</v>
      </c>
      <c r="B110" s="14" t="s">
        <v>21</v>
      </c>
      <c r="C110" s="14">
        <v>6740</v>
      </c>
      <c r="D110" s="14">
        <v>5582</v>
      </c>
      <c r="E110" s="14">
        <v>192</v>
      </c>
      <c r="F110" s="14">
        <v>39</v>
      </c>
      <c r="G110" s="14">
        <v>927</v>
      </c>
      <c r="H110" s="29" t="s">
        <v>0</v>
      </c>
      <c r="I110" s="29" t="s">
        <v>53</v>
      </c>
      <c r="J110" s="28">
        <v>42736</v>
      </c>
    </row>
    <row r="111" spans="1:10" ht="15" customHeight="1" x14ac:dyDescent="0.35">
      <c r="A111" s="28">
        <v>43039</v>
      </c>
      <c r="B111" s="14" t="s">
        <v>10</v>
      </c>
      <c r="C111" s="14">
        <v>5852</v>
      </c>
      <c r="D111" s="14">
        <v>5285</v>
      </c>
      <c r="E111" s="14">
        <v>79</v>
      </c>
      <c r="F111" s="14">
        <v>39</v>
      </c>
      <c r="G111" s="14">
        <v>449</v>
      </c>
      <c r="H111" s="29" t="s">
        <v>0</v>
      </c>
      <c r="I111" s="29" t="s">
        <v>53</v>
      </c>
      <c r="J111" s="28">
        <v>42736</v>
      </c>
    </row>
    <row r="112" spans="1:10" ht="15" customHeight="1" x14ac:dyDescent="0.35">
      <c r="A112" s="28">
        <v>43039</v>
      </c>
      <c r="B112" s="14" t="s">
        <v>11</v>
      </c>
      <c r="C112" s="14">
        <v>5786</v>
      </c>
      <c r="D112" s="14">
        <v>4994</v>
      </c>
      <c r="E112" s="14">
        <v>58</v>
      </c>
      <c r="F112" s="14">
        <v>13</v>
      </c>
      <c r="G112" s="14">
        <v>721</v>
      </c>
      <c r="H112" s="29" t="s">
        <v>0</v>
      </c>
      <c r="I112" s="29" t="s">
        <v>53</v>
      </c>
      <c r="J112" s="28">
        <v>42736</v>
      </c>
    </row>
    <row r="113" spans="1:10" ht="15" customHeight="1" x14ac:dyDescent="0.35">
      <c r="A113" s="28">
        <v>43039</v>
      </c>
      <c r="B113" s="14" t="s">
        <v>36</v>
      </c>
      <c r="C113" s="14">
        <v>5739</v>
      </c>
      <c r="D113" s="14">
        <v>3531</v>
      </c>
      <c r="E113" s="14">
        <v>1063</v>
      </c>
      <c r="F113" s="14">
        <v>155</v>
      </c>
      <c r="G113" s="14">
        <v>990</v>
      </c>
      <c r="H113" s="29" t="s">
        <v>0</v>
      </c>
      <c r="I113" s="29" t="s">
        <v>53</v>
      </c>
      <c r="J113" s="28">
        <v>42736</v>
      </c>
    </row>
    <row r="114" spans="1:10" ht="15" customHeight="1" x14ac:dyDescent="0.35">
      <c r="A114" s="28">
        <v>43039</v>
      </c>
      <c r="B114" s="14" t="s">
        <v>33</v>
      </c>
      <c r="C114" s="14">
        <v>5691</v>
      </c>
      <c r="D114" s="14">
        <v>4162</v>
      </c>
      <c r="E114" s="14">
        <v>120</v>
      </c>
      <c r="F114" s="14">
        <v>20</v>
      </c>
      <c r="G114" s="14">
        <v>1389</v>
      </c>
      <c r="H114" s="29" t="s">
        <v>0</v>
      </c>
      <c r="I114" s="29" t="s">
        <v>53</v>
      </c>
      <c r="J114" s="28">
        <v>42736</v>
      </c>
    </row>
    <row r="115" spans="1:10" ht="15" customHeight="1" x14ac:dyDescent="0.35">
      <c r="A115" s="28">
        <v>43039</v>
      </c>
      <c r="B115" s="14" t="s">
        <v>20</v>
      </c>
      <c r="C115" s="14">
        <v>5513</v>
      </c>
      <c r="D115" s="14">
        <v>4655</v>
      </c>
      <c r="E115" s="14">
        <v>477</v>
      </c>
      <c r="F115" s="14">
        <v>77</v>
      </c>
      <c r="G115" s="14">
        <v>304</v>
      </c>
      <c r="H115" s="29" t="s">
        <v>0</v>
      </c>
      <c r="I115" s="29" t="s">
        <v>53</v>
      </c>
      <c r="J115" s="28">
        <v>42736</v>
      </c>
    </row>
    <row r="116" spans="1:10" ht="15" customHeight="1" x14ac:dyDescent="0.35">
      <c r="A116" s="28">
        <v>43040</v>
      </c>
      <c r="B116" s="14" t="s">
        <v>7</v>
      </c>
      <c r="C116" s="14">
        <v>5433</v>
      </c>
      <c r="D116" s="14">
        <v>4823</v>
      </c>
      <c r="E116" s="14">
        <v>123</v>
      </c>
      <c r="F116" s="14">
        <v>15</v>
      </c>
      <c r="G116" s="14">
        <v>472</v>
      </c>
      <c r="H116" s="29" t="s">
        <v>0</v>
      </c>
      <c r="I116" s="29" t="s">
        <v>53</v>
      </c>
      <c r="J116" s="28">
        <v>42736</v>
      </c>
    </row>
    <row r="117" spans="1:10" ht="15" customHeight="1" x14ac:dyDescent="0.35">
      <c r="A117" s="28">
        <v>43041</v>
      </c>
      <c r="B117" s="14" t="s">
        <v>15</v>
      </c>
      <c r="C117" s="14">
        <v>25986</v>
      </c>
      <c r="D117" s="14">
        <v>18741</v>
      </c>
      <c r="E117" s="14">
        <v>3031</v>
      </c>
      <c r="F117" s="14">
        <v>713</v>
      </c>
      <c r="G117" s="14">
        <v>3501</v>
      </c>
      <c r="H117" s="29" t="s">
        <v>0</v>
      </c>
      <c r="I117" s="29" t="s">
        <v>53</v>
      </c>
      <c r="J117" s="28">
        <v>42736</v>
      </c>
    </row>
    <row r="118" spans="1:10" ht="15" customHeight="1" x14ac:dyDescent="0.35">
      <c r="A118" s="28">
        <v>43069</v>
      </c>
      <c r="B118" s="14" t="s">
        <v>18</v>
      </c>
      <c r="C118" s="14">
        <v>18049</v>
      </c>
      <c r="D118" s="14">
        <v>11342</v>
      </c>
      <c r="E118" s="14">
        <v>5399</v>
      </c>
      <c r="F118" s="14">
        <v>88</v>
      </c>
      <c r="G118" s="14">
        <v>1220</v>
      </c>
      <c r="H118" s="29" t="s">
        <v>0</v>
      </c>
      <c r="I118" s="29" t="s">
        <v>53</v>
      </c>
      <c r="J118" s="28">
        <v>42736</v>
      </c>
    </row>
    <row r="119" spans="1:10" ht="15" customHeight="1" x14ac:dyDescent="0.35">
      <c r="A119" s="28">
        <v>43069</v>
      </c>
      <c r="B119" s="14" t="s">
        <v>32</v>
      </c>
      <c r="C119" s="14">
        <v>9604</v>
      </c>
      <c r="D119" s="14">
        <v>7323</v>
      </c>
      <c r="E119" s="14">
        <v>338</v>
      </c>
      <c r="F119" s="14">
        <v>57</v>
      </c>
      <c r="G119" s="14">
        <v>1886</v>
      </c>
      <c r="H119" s="29" t="s">
        <v>0</v>
      </c>
      <c r="I119" s="29" t="s">
        <v>53</v>
      </c>
      <c r="J119" s="28">
        <v>42736</v>
      </c>
    </row>
    <row r="120" spans="1:10" ht="15" customHeight="1" x14ac:dyDescent="0.35">
      <c r="A120" s="28">
        <v>43069</v>
      </c>
      <c r="B120" s="14" t="s">
        <v>39</v>
      </c>
      <c r="C120" s="14">
        <v>9324</v>
      </c>
      <c r="D120" s="14">
        <v>6221</v>
      </c>
      <c r="E120" s="14">
        <v>1365</v>
      </c>
      <c r="F120" s="14">
        <v>118</v>
      </c>
      <c r="G120" s="14">
        <v>1620</v>
      </c>
      <c r="H120" s="29" t="s">
        <v>0</v>
      </c>
      <c r="I120" s="29" t="s">
        <v>53</v>
      </c>
      <c r="J120" s="28">
        <v>42736</v>
      </c>
    </row>
    <row r="121" spans="1:10" ht="15" customHeight="1" x14ac:dyDescent="0.35">
      <c r="A121" s="28">
        <v>43069</v>
      </c>
      <c r="B121" s="14" t="s">
        <v>38</v>
      </c>
      <c r="C121" s="14">
        <v>8938</v>
      </c>
      <c r="D121" s="14">
        <v>7571</v>
      </c>
      <c r="E121" s="14">
        <v>28</v>
      </c>
      <c r="F121" s="14">
        <v>30</v>
      </c>
      <c r="G121" s="14">
        <v>1309</v>
      </c>
      <c r="H121" s="29" t="s">
        <v>0</v>
      </c>
      <c r="I121" s="29" t="s">
        <v>53</v>
      </c>
      <c r="J121" s="28">
        <v>42736</v>
      </c>
    </row>
    <row r="122" spans="1:10" ht="15" customHeight="1" x14ac:dyDescent="0.35">
      <c r="A122" s="28">
        <v>43069</v>
      </c>
      <c r="B122" s="14" t="s">
        <v>21</v>
      </c>
      <c r="C122" s="14">
        <v>7046</v>
      </c>
      <c r="D122" s="14">
        <v>5819</v>
      </c>
      <c r="E122" s="14">
        <v>201</v>
      </c>
      <c r="F122" s="14">
        <v>40</v>
      </c>
      <c r="G122" s="14">
        <v>986</v>
      </c>
      <c r="H122" s="29" t="s">
        <v>0</v>
      </c>
      <c r="I122" s="29" t="s">
        <v>53</v>
      </c>
      <c r="J122" s="28">
        <v>42736</v>
      </c>
    </row>
    <row r="123" spans="1:10" ht="15" customHeight="1" x14ac:dyDescent="0.35">
      <c r="A123" s="28">
        <v>43069</v>
      </c>
      <c r="B123" s="14" t="s">
        <v>36</v>
      </c>
      <c r="C123" s="14">
        <v>6836</v>
      </c>
      <c r="D123" s="14">
        <v>4115</v>
      </c>
      <c r="E123" s="14">
        <v>1333</v>
      </c>
      <c r="F123" s="14">
        <v>188</v>
      </c>
      <c r="G123" s="14">
        <v>1200</v>
      </c>
      <c r="H123" s="29" t="s">
        <v>0</v>
      </c>
      <c r="I123" s="29" t="s">
        <v>53</v>
      </c>
      <c r="J123" s="28">
        <v>42736</v>
      </c>
    </row>
    <row r="124" spans="1:10" ht="15" customHeight="1" x14ac:dyDescent="0.35">
      <c r="A124" s="28">
        <v>43069</v>
      </c>
      <c r="B124" s="14" t="s">
        <v>10</v>
      </c>
      <c r="C124" s="14">
        <v>6125</v>
      </c>
      <c r="D124" s="14">
        <v>5496</v>
      </c>
      <c r="E124" s="14">
        <v>94</v>
      </c>
      <c r="F124" s="14">
        <v>39</v>
      </c>
      <c r="G124" s="14">
        <v>496</v>
      </c>
      <c r="H124" s="29" t="s">
        <v>0</v>
      </c>
      <c r="I124" s="29" t="s">
        <v>53</v>
      </c>
      <c r="J124" s="28">
        <v>42736</v>
      </c>
    </row>
    <row r="125" spans="1:10" ht="15" customHeight="1" x14ac:dyDescent="0.35">
      <c r="A125" s="28">
        <v>43069</v>
      </c>
      <c r="B125" t="s">
        <v>7</v>
      </c>
      <c r="C125" s="14">
        <v>5971</v>
      </c>
      <c r="D125" s="14">
        <v>5296</v>
      </c>
      <c r="E125" s="14">
        <v>132</v>
      </c>
      <c r="F125" s="14">
        <v>14</v>
      </c>
      <c r="G125" s="14">
        <v>529</v>
      </c>
      <c r="H125" s="29" t="s">
        <v>0</v>
      </c>
      <c r="I125" s="29" t="s">
        <v>53</v>
      </c>
      <c r="J125" s="28">
        <v>42736</v>
      </c>
    </row>
    <row r="126" spans="1:10" ht="15" customHeight="1" x14ac:dyDescent="0.35">
      <c r="A126" s="28">
        <v>43069</v>
      </c>
      <c r="B126" s="14" t="s">
        <v>11</v>
      </c>
      <c r="C126" s="14">
        <v>5916</v>
      </c>
      <c r="D126" s="14">
        <v>5101</v>
      </c>
      <c r="E126" s="14">
        <v>59</v>
      </c>
      <c r="F126" s="14">
        <v>13</v>
      </c>
      <c r="G126" s="14">
        <v>743</v>
      </c>
      <c r="H126" s="29" t="s">
        <v>0</v>
      </c>
      <c r="I126" s="29" t="s">
        <v>53</v>
      </c>
      <c r="J126" s="28">
        <v>42736</v>
      </c>
    </row>
    <row r="127" spans="1:10" ht="15" customHeight="1" x14ac:dyDescent="0.35">
      <c r="A127" s="28">
        <v>43069</v>
      </c>
      <c r="B127" s="14" t="s">
        <v>33</v>
      </c>
      <c r="C127" s="14">
        <v>5774</v>
      </c>
      <c r="D127" s="14">
        <v>4225</v>
      </c>
      <c r="E127" s="14">
        <v>122</v>
      </c>
      <c r="F127" s="14">
        <v>20</v>
      </c>
      <c r="G127" s="14">
        <v>1407</v>
      </c>
      <c r="H127" s="29" t="s">
        <v>0</v>
      </c>
      <c r="I127" s="29" t="s">
        <v>53</v>
      </c>
      <c r="J127" s="28">
        <v>42736</v>
      </c>
    </row>
    <row r="128" spans="1:10" ht="15" customHeight="1" x14ac:dyDescent="0.35">
      <c r="A128" s="28">
        <v>43069</v>
      </c>
      <c r="B128" s="14" t="s">
        <v>20</v>
      </c>
      <c r="C128" s="14">
        <v>5770</v>
      </c>
      <c r="D128" s="14">
        <v>4859</v>
      </c>
      <c r="E128" s="14">
        <v>519</v>
      </c>
      <c r="F128" s="14">
        <v>77</v>
      </c>
      <c r="G128" s="14">
        <v>315</v>
      </c>
      <c r="H128" s="29" t="s">
        <v>0</v>
      </c>
      <c r="I128" s="29" t="s">
        <v>53</v>
      </c>
      <c r="J128" s="28">
        <v>42736</v>
      </c>
    </row>
    <row r="129" spans="1:10" ht="15" customHeight="1" x14ac:dyDescent="0.35">
      <c r="A129" s="28">
        <v>43069</v>
      </c>
      <c r="B129" s="14" t="s">
        <v>15</v>
      </c>
      <c r="C129" s="14">
        <v>27689</v>
      </c>
      <c r="D129" s="14">
        <v>19814</v>
      </c>
      <c r="E129" s="14">
        <v>3276</v>
      </c>
      <c r="F129" s="14">
        <v>770</v>
      </c>
      <c r="G129" s="14">
        <v>3829</v>
      </c>
      <c r="H129" s="29" t="s">
        <v>0</v>
      </c>
      <c r="I129" s="29" t="s">
        <v>53</v>
      </c>
      <c r="J129" s="28">
        <v>42736</v>
      </c>
    </row>
    <row r="130" spans="1:10" ht="15" customHeight="1" x14ac:dyDescent="0.35">
      <c r="A130" s="28">
        <v>43100</v>
      </c>
      <c r="B130" s="14" t="s">
        <v>18</v>
      </c>
      <c r="C130" s="14">
        <v>18158</v>
      </c>
      <c r="D130" s="14">
        <v>11417</v>
      </c>
      <c r="E130" s="14">
        <v>5425</v>
      </c>
      <c r="F130" s="14">
        <v>88</v>
      </c>
      <c r="G130" s="14">
        <v>1228</v>
      </c>
      <c r="H130" s="29" t="s">
        <v>0</v>
      </c>
      <c r="I130" s="29" t="s">
        <v>53</v>
      </c>
      <c r="J130" s="28">
        <v>42736</v>
      </c>
    </row>
    <row r="131" spans="1:10" ht="15" customHeight="1" x14ac:dyDescent="0.35">
      <c r="A131" s="28">
        <v>43100</v>
      </c>
      <c r="B131" s="14" t="s">
        <v>32</v>
      </c>
      <c r="C131" s="14">
        <v>9701</v>
      </c>
      <c r="D131" s="14">
        <v>7387</v>
      </c>
      <c r="E131" s="14">
        <v>353</v>
      </c>
      <c r="F131" s="14">
        <v>57</v>
      </c>
      <c r="G131" s="14">
        <v>1904</v>
      </c>
      <c r="H131" s="29" t="s">
        <v>0</v>
      </c>
      <c r="I131" s="29" t="s">
        <v>53</v>
      </c>
      <c r="J131" s="28">
        <v>42736</v>
      </c>
    </row>
    <row r="132" spans="1:10" ht="15" customHeight="1" x14ac:dyDescent="0.35">
      <c r="A132" s="28">
        <v>43100</v>
      </c>
      <c r="B132" s="14" t="s">
        <v>39</v>
      </c>
      <c r="C132" s="14">
        <v>9507</v>
      </c>
      <c r="D132" s="14">
        <v>6314</v>
      </c>
      <c r="E132" s="14">
        <v>1423</v>
      </c>
      <c r="F132" s="14">
        <v>124</v>
      </c>
      <c r="G132" s="14">
        <v>1646</v>
      </c>
      <c r="H132" s="29" t="s">
        <v>0</v>
      </c>
      <c r="I132" s="29" t="s">
        <v>53</v>
      </c>
      <c r="J132" s="28">
        <v>42736</v>
      </c>
    </row>
    <row r="133" spans="1:10" ht="15" customHeight="1" x14ac:dyDescent="0.35">
      <c r="A133" s="28">
        <v>43100</v>
      </c>
      <c r="B133" s="14" t="s">
        <v>38</v>
      </c>
      <c r="C133" s="14">
        <v>9009</v>
      </c>
      <c r="D133" s="14">
        <v>7639</v>
      </c>
      <c r="E133" s="14">
        <v>28</v>
      </c>
      <c r="F133" s="14">
        <v>30</v>
      </c>
      <c r="G133" s="14">
        <v>1312</v>
      </c>
      <c r="H133" s="29" t="s">
        <v>0</v>
      </c>
      <c r="I133" s="29" t="s">
        <v>53</v>
      </c>
      <c r="J133" s="28">
        <v>42736</v>
      </c>
    </row>
    <row r="134" spans="1:10" ht="15" customHeight="1" x14ac:dyDescent="0.35">
      <c r="A134" s="28">
        <v>43100</v>
      </c>
      <c r="B134" s="14" t="s">
        <v>21</v>
      </c>
      <c r="C134" s="14">
        <v>7118</v>
      </c>
      <c r="D134" s="14">
        <v>5871</v>
      </c>
      <c r="E134" s="14">
        <v>209</v>
      </c>
      <c r="F134" s="14">
        <v>45</v>
      </c>
      <c r="G134" s="14">
        <v>993</v>
      </c>
      <c r="H134" s="29" t="s">
        <v>0</v>
      </c>
      <c r="I134" s="29" t="s">
        <v>53</v>
      </c>
      <c r="J134" s="28">
        <v>42736</v>
      </c>
    </row>
    <row r="135" spans="1:10" ht="15" customHeight="1" x14ac:dyDescent="0.35">
      <c r="A135" s="28">
        <v>43100</v>
      </c>
      <c r="B135" s="14" t="s">
        <v>36</v>
      </c>
      <c r="C135" s="14">
        <v>7052</v>
      </c>
      <c r="D135" s="14">
        <v>4265</v>
      </c>
      <c r="E135" s="14">
        <v>1374</v>
      </c>
      <c r="F135" s="14">
        <v>194</v>
      </c>
      <c r="G135" s="14">
        <v>1219</v>
      </c>
      <c r="H135" s="29" t="s">
        <v>0</v>
      </c>
      <c r="I135" s="29" t="s">
        <v>53</v>
      </c>
      <c r="J135" s="28">
        <v>42736</v>
      </c>
    </row>
    <row r="136" spans="1:10" ht="15" customHeight="1" x14ac:dyDescent="0.35">
      <c r="A136" s="28">
        <v>43100</v>
      </c>
      <c r="B136" s="14" t="s">
        <v>10</v>
      </c>
      <c r="C136" s="14">
        <v>6221</v>
      </c>
      <c r="D136" s="14">
        <v>5579</v>
      </c>
      <c r="E136" s="14">
        <v>96</v>
      </c>
      <c r="F136" s="14">
        <v>41</v>
      </c>
      <c r="G136" s="14">
        <v>505</v>
      </c>
      <c r="H136" s="29" t="s">
        <v>0</v>
      </c>
      <c r="I136" s="29" t="s">
        <v>53</v>
      </c>
      <c r="J136" s="28">
        <v>42736</v>
      </c>
    </row>
    <row r="137" spans="1:10" ht="15" customHeight="1" x14ac:dyDescent="0.35">
      <c r="A137" s="28">
        <v>43100</v>
      </c>
      <c r="B137" s="14" t="s">
        <v>7</v>
      </c>
      <c r="C137" s="14">
        <v>6151</v>
      </c>
      <c r="D137" s="14">
        <v>5455</v>
      </c>
      <c r="E137" s="14">
        <v>135</v>
      </c>
      <c r="F137" s="14">
        <v>17</v>
      </c>
      <c r="G137" s="14">
        <v>544</v>
      </c>
      <c r="H137" s="29" t="s">
        <v>0</v>
      </c>
      <c r="I137" s="29" t="s">
        <v>53</v>
      </c>
      <c r="J137" s="28">
        <v>42736</v>
      </c>
    </row>
    <row r="138" spans="1:10" ht="15" customHeight="1" x14ac:dyDescent="0.35">
      <c r="A138" s="28">
        <v>43100</v>
      </c>
      <c r="B138" s="14" t="s">
        <v>20</v>
      </c>
      <c r="C138" s="14">
        <v>6003</v>
      </c>
      <c r="D138" s="14">
        <v>5024</v>
      </c>
      <c r="E138" s="14">
        <v>555</v>
      </c>
      <c r="F138" s="14">
        <v>99</v>
      </c>
      <c r="G138" s="14">
        <v>325</v>
      </c>
      <c r="H138" s="29" t="s">
        <v>0</v>
      </c>
      <c r="I138" s="29" t="s">
        <v>53</v>
      </c>
      <c r="J138" s="28">
        <v>42736</v>
      </c>
    </row>
    <row r="139" spans="1:10" ht="15" customHeight="1" x14ac:dyDescent="0.35">
      <c r="A139" s="28">
        <v>43100</v>
      </c>
      <c r="B139" s="14" t="s">
        <v>11</v>
      </c>
      <c r="C139" s="14">
        <v>6000</v>
      </c>
      <c r="D139" s="14">
        <v>5172</v>
      </c>
      <c r="E139" s="14">
        <v>61</v>
      </c>
      <c r="F139" s="14">
        <v>14</v>
      </c>
      <c r="G139" s="14">
        <v>753</v>
      </c>
      <c r="H139" s="29" t="s">
        <v>0</v>
      </c>
      <c r="I139" s="29" t="s">
        <v>53</v>
      </c>
      <c r="J139" s="28">
        <v>42736</v>
      </c>
    </row>
    <row r="140" spans="1:10" ht="15" customHeight="1" x14ac:dyDescent="0.35">
      <c r="A140" s="28">
        <v>43100</v>
      </c>
      <c r="B140" s="14" t="s">
        <v>33</v>
      </c>
      <c r="C140" s="14">
        <v>5808</v>
      </c>
      <c r="D140" s="14">
        <v>4249</v>
      </c>
      <c r="E140" s="14">
        <v>122</v>
      </c>
      <c r="F140" s="14">
        <v>20</v>
      </c>
      <c r="G140" s="14">
        <v>1417</v>
      </c>
      <c r="H140" s="29" t="s">
        <v>0</v>
      </c>
      <c r="I140" s="29" t="s">
        <v>53</v>
      </c>
      <c r="J140" s="28">
        <v>42736</v>
      </c>
    </row>
    <row r="141" spans="1:10" ht="15" customHeight="1" x14ac:dyDescent="0.35">
      <c r="A141" s="28">
        <v>43100</v>
      </c>
      <c r="B141" s="14" t="s">
        <v>15</v>
      </c>
      <c r="C141" s="14">
        <v>28641</v>
      </c>
      <c r="D141" s="14">
        <v>20539</v>
      </c>
      <c r="E141" s="14">
        <v>3340</v>
      </c>
      <c r="F141" s="14">
        <v>829</v>
      </c>
      <c r="G141" s="14">
        <v>3933</v>
      </c>
      <c r="H141" s="29" t="s">
        <v>0</v>
      </c>
      <c r="I141" s="29" t="s">
        <v>53</v>
      </c>
      <c r="J141" s="28">
        <v>42736</v>
      </c>
    </row>
    <row r="142" spans="1:10" x14ac:dyDescent="0.35">
      <c r="A142" s="28">
        <v>42766</v>
      </c>
      <c r="B142" s="13" t="s">
        <v>2</v>
      </c>
      <c r="C142">
        <v>51</v>
      </c>
      <c r="H142" s="29" t="s">
        <v>1</v>
      </c>
      <c r="I142" s="29" t="s">
        <v>52</v>
      </c>
      <c r="J142" s="28">
        <v>42736</v>
      </c>
    </row>
    <row r="143" spans="1:10" x14ac:dyDescent="0.35">
      <c r="A143" s="28">
        <v>42766</v>
      </c>
      <c r="B143" s="13" t="s">
        <v>34</v>
      </c>
      <c r="C143">
        <v>195</v>
      </c>
      <c r="H143" s="29" t="s">
        <v>1</v>
      </c>
      <c r="I143" s="29" t="s">
        <v>52</v>
      </c>
      <c r="J143" s="28">
        <v>42736</v>
      </c>
    </row>
    <row r="144" spans="1:10" x14ac:dyDescent="0.35">
      <c r="A144" s="28">
        <v>42766</v>
      </c>
      <c r="B144" s="13" t="s">
        <v>3</v>
      </c>
      <c r="C144">
        <v>1</v>
      </c>
      <c r="H144" s="29" t="s">
        <v>1</v>
      </c>
      <c r="I144" s="29" t="s">
        <v>52</v>
      </c>
      <c r="J144" s="28">
        <v>42736</v>
      </c>
    </row>
    <row r="145" spans="1:10" x14ac:dyDescent="0.35">
      <c r="A145" s="28">
        <v>42766</v>
      </c>
      <c r="B145" s="13" t="s">
        <v>38</v>
      </c>
      <c r="C145">
        <v>11</v>
      </c>
      <c r="H145" s="29" t="s">
        <v>1</v>
      </c>
      <c r="I145" s="29" t="s">
        <v>52</v>
      </c>
      <c r="J145" s="28">
        <v>42736</v>
      </c>
    </row>
    <row r="146" spans="1:10" x14ac:dyDescent="0.35">
      <c r="A146" s="28">
        <v>42766</v>
      </c>
      <c r="B146" s="13" t="s">
        <v>5</v>
      </c>
      <c r="C146">
        <v>1</v>
      </c>
      <c r="H146" s="29" t="s">
        <v>1</v>
      </c>
      <c r="I146" s="29" t="s">
        <v>52</v>
      </c>
      <c r="J146" s="28">
        <v>42736</v>
      </c>
    </row>
    <row r="147" spans="1:10" x14ac:dyDescent="0.35">
      <c r="A147" s="28">
        <v>42766</v>
      </c>
      <c r="B147" s="13" t="s">
        <v>4</v>
      </c>
      <c r="C147">
        <v>2</v>
      </c>
      <c r="H147" s="29" t="s">
        <v>1</v>
      </c>
      <c r="I147" s="29" t="s">
        <v>52</v>
      </c>
      <c r="J147" s="28">
        <v>42736</v>
      </c>
    </row>
    <row r="148" spans="1:10" x14ac:dyDescent="0.35">
      <c r="A148" s="28">
        <v>42766</v>
      </c>
      <c r="B148" s="13" t="s">
        <v>40</v>
      </c>
      <c r="C148">
        <v>28</v>
      </c>
      <c r="H148" s="29" t="s">
        <v>1</v>
      </c>
      <c r="I148" s="29" t="s">
        <v>52</v>
      </c>
      <c r="J148" s="28">
        <v>42736</v>
      </c>
    </row>
    <row r="149" spans="1:10" x14ac:dyDescent="0.35">
      <c r="A149" s="28">
        <v>42766</v>
      </c>
      <c r="B149" s="13" t="s">
        <v>104</v>
      </c>
      <c r="C149">
        <v>1</v>
      </c>
      <c r="H149" s="29" t="s">
        <v>1</v>
      </c>
      <c r="I149" s="29" t="s">
        <v>52</v>
      </c>
      <c r="J149" s="28">
        <v>42736</v>
      </c>
    </row>
    <row r="150" spans="1:10" x14ac:dyDescent="0.35">
      <c r="A150" s="28">
        <v>42766</v>
      </c>
      <c r="B150" s="13" t="s">
        <v>68</v>
      </c>
      <c r="C150">
        <v>127</v>
      </c>
      <c r="H150" s="29" t="s">
        <v>1</v>
      </c>
      <c r="I150" s="29" t="s">
        <v>52</v>
      </c>
      <c r="J150" s="28">
        <v>42736</v>
      </c>
    </row>
    <row r="151" spans="1:10" x14ac:dyDescent="0.35">
      <c r="A151" s="28">
        <v>42766</v>
      </c>
      <c r="B151" s="13" t="s">
        <v>41</v>
      </c>
      <c r="C151">
        <v>14</v>
      </c>
      <c r="H151" s="29" t="s">
        <v>1</v>
      </c>
      <c r="I151" s="29" t="s">
        <v>52</v>
      </c>
      <c r="J151" s="28">
        <v>42736</v>
      </c>
    </row>
    <row r="152" spans="1:10" x14ac:dyDescent="0.35">
      <c r="A152" s="28">
        <v>42766</v>
      </c>
      <c r="B152" s="13" t="s">
        <v>35</v>
      </c>
      <c r="C152">
        <v>25</v>
      </c>
      <c r="H152" s="29" t="s">
        <v>1</v>
      </c>
      <c r="I152" s="29" t="s">
        <v>52</v>
      </c>
      <c r="J152" s="28">
        <v>42736</v>
      </c>
    </row>
    <row r="153" spans="1:10" x14ac:dyDescent="0.35">
      <c r="A153" s="28">
        <v>42766</v>
      </c>
      <c r="B153" s="13" t="s">
        <v>36</v>
      </c>
      <c r="C153">
        <v>18</v>
      </c>
      <c r="H153" s="29" t="s">
        <v>1</v>
      </c>
      <c r="I153" s="29" t="s">
        <v>52</v>
      </c>
      <c r="J153" s="28">
        <v>42736</v>
      </c>
    </row>
    <row r="154" spans="1:10" x14ac:dyDescent="0.35">
      <c r="A154" s="28">
        <v>42766</v>
      </c>
      <c r="B154" s="13" t="s">
        <v>37</v>
      </c>
      <c r="C154">
        <v>9</v>
      </c>
      <c r="H154" s="29" t="s">
        <v>1</v>
      </c>
      <c r="I154" s="29" t="s">
        <v>52</v>
      </c>
      <c r="J154" s="28">
        <v>42736</v>
      </c>
    </row>
    <row r="155" spans="1:10" x14ac:dyDescent="0.35">
      <c r="A155" s="28">
        <v>42766</v>
      </c>
      <c r="B155" s="13" t="s">
        <v>33</v>
      </c>
      <c r="C155">
        <v>2</v>
      </c>
      <c r="H155" s="29" t="s">
        <v>1</v>
      </c>
      <c r="I155" s="29" t="s">
        <v>52</v>
      </c>
      <c r="J155" s="28">
        <v>42736</v>
      </c>
    </row>
    <row r="156" spans="1:10" x14ac:dyDescent="0.35">
      <c r="A156" s="28">
        <v>42766</v>
      </c>
      <c r="B156" s="13" t="s">
        <v>31</v>
      </c>
      <c r="C156">
        <v>6</v>
      </c>
      <c r="H156" s="29" t="s">
        <v>1</v>
      </c>
      <c r="I156" s="29" t="s">
        <v>52</v>
      </c>
      <c r="J156" s="28">
        <v>42736</v>
      </c>
    </row>
    <row r="157" spans="1:10" x14ac:dyDescent="0.35">
      <c r="A157" s="28">
        <v>42766</v>
      </c>
      <c r="B157" s="13" t="s">
        <v>32</v>
      </c>
      <c r="C157">
        <v>7</v>
      </c>
      <c r="H157" s="29" t="s">
        <v>1</v>
      </c>
      <c r="I157" s="29" t="s">
        <v>52</v>
      </c>
      <c r="J157" s="28">
        <v>42736</v>
      </c>
    </row>
    <row r="158" spans="1:10" x14ac:dyDescent="0.35">
      <c r="A158" s="28">
        <v>42766</v>
      </c>
      <c r="B158" s="13" t="s">
        <v>49</v>
      </c>
      <c r="C158">
        <v>2</v>
      </c>
      <c r="H158" s="29" t="s">
        <v>1</v>
      </c>
      <c r="I158" s="29" t="s">
        <v>52</v>
      </c>
      <c r="J158" s="28">
        <v>42736</v>
      </c>
    </row>
    <row r="159" spans="1:10" x14ac:dyDescent="0.35">
      <c r="A159" s="28">
        <v>42766</v>
      </c>
      <c r="B159" s="13" t="s">
        <v>27</v>
      </c>
      <c r="C159">
        <v>24</v>
      </c>
      <c r="H159" s="29" t="s">
        <v>1</v>
      </c>
      <c r="I159" s="29" t="s">
        <v>52</v>
      </c>
      <c r="J159" s="28">
        <v>42736</v>
      </c>
    </row>
    <row r="160" spans="1:10" x14ac:dyDescent="0.35">
      <c r="A160" s="28">
        <v>42766</v>
      </c>
      <c r="B160" s="13" t="s">
        <v>28</v>
      </c>
      <c r="C160">
        <v>97</v>
      </c>
      <c r="H160" s="29" t="s">
        <v>1</v>
      </c>
      <c r="I160" s="29" t="s">
        <v>52</v>
      </c>
      <c r="J160" s="28">
        <v>42736</v>
      </c>
    </row>
    <row r="161" spans="1:10" x14ac:dyDescent="0.35">
      <c r="A161" s="28">
        <v>42766</v>
      </c>
      <c r="B161" s="13" t="s">
        <v>39</v>
      </c>
      <c r="C161">
        <v>2</v>
      </c>
      <c r="H161" s="29" t="s">
        <v>1</v>
      </c>
      <c r="I161" s="29" t="s">
        <v>52</v>
      </c>
      <c r="J161" s="28">
        <v>42736</v>
      </c>
    </row>
    <row r="162" spans="1:10" x14ac:dyDescent="0.35">
      <c r="A162" s="28">
        <v>42766</v>
      </c>
      <c r="B162" s="13" t="s">
        <v>102</v>
      </c>
      <c r="C162">
        <v>1</v>
      </c>
      <c r="H162" s="29" t="s">
        <v>1</v>
      </c>
      <c r="I162" s="29" t="s">
        <v>52</v>
      </c>
      <c r="J162" s="28">
        <v>42736</v>
      </c>
    </row>
    <row r="163" spans="1:10" x14ac:dyDescent="0.35">
      <c r="A163" s="28">
        <v>42766</v>
      </c>
      <c r="B163" s="13" t="s">
        <v>29</v>
      </c>
      <c r="C163">
        <v>1</v>
      </c>
      <c r="H163" s="29" t="s">
        <v>1</v>
      </c>
      <c r="I163" s="29" t="s">
        <v>52</v>
      </c>
      <c r="J163" s="28">
        <v>42736</v>
      </c>
    </row>
    <row r="164" spans="1:10" x14ac:dyDescent="0.35">
      <c r="A164" s="28">
        <v>42766</v>
      </c>
      <c r="B164" s="13" t="s">
        <v>22</v>
      </c>
      <c r="C164">
        <v>74</v>
      </c>
      <c r="H164" s="29" t="s">
        <v>1</v>
      </c>
      <c r="I164" s="29" t="s">
        <v>52</v>
      </c>
      <c r="J164" s="28">
        <v>42736</v>
      </c>
    </row>
    <row r="165" spans="1:10" x14ac:dyDescent="0.35">
      <c r="A165" s="28">
        <v>42766</v>
      </c>
      <c r="B165" s="13" t="s">
        <v>23</v>
      </c>
      <c r="C165">
        <v>6</v>
      </c>
      <c r="H165" s="29" t="s">
        <v>1</v>
      </c>
      <c r="I165" s="29" t="s">
        <v>52</v>
      </c>
      <c r="J165" s="28">
        <v>42736</v>
      </c>
    </row>
    <row r="166" spans="1:10" x14ac:dyDescent="0.35">
      <c r="A166" s="28">
        <v>42766</v>
      </c>
      <c r="B166" s="13" t="s">
        <v>24</v>
      </c>
      <c r="C166">
        <v>2</v>
      </c>
      <c r="H166" s="29" t="s">
        <v>1</v>
      </c>
      <c r="I166" s="29" t="s">
        <v>52</v>
      </c>
      <c r="J166" s="28">
        <v>42736</v>
      </c>
    </row>
    <row r="167" spans="1:10" x14ac:dyDescent="0.35">
      <c r="A167" s="28">
        <v>42766</v>
      </c>
      <c r="B167" s="13" t="s">
        <v>25</v>
      </c>
      <c r="C167">
        <v>1</v>
      </c>
      <c r="H167" s="29" t="s">
        <v>1</v>
      </c>
      <c r="I167" s="29" t="s">
        <v>52</v>
      </c>
      <c r="J167" s="28">
        <v>42736</v>
      </c>
    </row>
    <row r="168" spans="1:10" x14ac:dyDescent="0.35">
      <c r="A168" s="28">
        <v>42766</v>
      </c>
      <c r="B168" s="13" t="s">
        <v>21</v>
      </c>
      <c r="C168">
        <v>8</v>
      </c>
      <c r="H168" s="29" t="s">
        <v>1</v>
      </c>
      <c r="I168" s="29" t="s">
        <v>52</v>
      </c>
      <c r="J168" s="28">
        <v>42736</v>
      </c>
    </row>
    <row r="169" spans="1:10" x14ac:dyDescent="0.35">
      <c r="A169" s="28">
        <v>42766</v>
      </c>
      <c r="B169" s="13" t="s">
        <v>20</v>
      </c>
      <c r="C169">
        <v>29</v>
      </c>
      <c r="H169" s="29" t="s">
        <v>1</v>
      </c>
      <c r="I169" s="29" t="s">
        <v>52</v>
      </c>
      <c r="J169" s="28">
        <v>42736</v>
      </c>
    </row>
    <row r="170" spans="1:10" x14ac:dyDescent="0.35">
      <c r="A170" s="28">
        <v>42766</v>
      </c>
      <c r="B170" s="13" t="s">
        <v>18</v>
      </c>
      <c r="C170">
        <v>12</v>
      </c>
      <c r="H170" s="29" t="s">
        <v>1</v>
      </c>
      <c r="I170" s="29" t="s">
        <v>52</v>
      </c>
      <c r="J170" s="28">
        <v>42736</v>
      </c>
    </row>
    <row r="171" spans="1:10" x14ac:dyDescent="0.35">
      <c r="A171" s="28">
        <v>42766</v>
      </c>
      <c r="B171" s="13" t="s">
        <v>16</v>
      </c>
      <c r="C171">
        <v>66</v>
      </c>
      <c r="H171" s="29" t="s">
        <v>1</v>
      </c>
      <c r="I171" s="29" t="s">
        <v>52</v>
      </c>
      <c r="J171" s="28">
        <v>42736</v>
      </c>
    </row>
    <row r="172" spans="1:10" x14ac:dyDescent="0.35">
      <c r="A172" s="28">
        <v>42766</v>
      </c>
      <c r="B172" s="13" t="s">
        <v>17</v>
      </c>
      <c r="C172">
        <v>58</v>
      </c>
      <c r="H172" s="29" t="s">
        <v>1</v>
      </c>
      <c r="I172" s="29" t="s">
        <v>52</v>
      </c>
      <c r="J172" s="28">
        <v>42736</v>
      </c>
    </row>
    <row r="173" spans="1:10" x14ac:dyDescent="0.35">
      <c r="A173" s="28">
        <v>42766</v>
      </c>
      <c r="B173" s="13" t="s">
        <v>50</v>
      </c>
      <c r="C173">
        <v>1</v>
      </c>
      <c r="H173" s="29" t="s">
        <v>1</v>
      </c>
      <c r="I173" s="29" t="s">
        <v>52</v>
      </c>
      <c r="J173" s="28">
        <v>42736</v>
      </c>
    </row>
    <row r="174" spans="1:10" x14ac:dyDescent="0.35">
      <c r="A174" s="28">
        <v>42766</v>
      </c>
      <c r="B174" s="13" t="s">
        <v>11</v>
      </c>
      <c r="C174">
        <v>1</v>
      </c>
      <c r="H174" s="29" t="s">
        <v>1</v>
      </c>
      <c r="I174" s="29" t="s">
        <v>52</v>
      </c>
      <c r="J174" s="28">
        <v>42736</v>
      </c>
    </row>
    <row r="175" spans="1:10" x14ac:dyDescent="0.35">
      <c r="A175" s="28">
        <v>42766</v>
      </c>
      <c r="B175" s="13" t="s">
        <v>12</v>
      </c>
      <c r="C175">
        <v>2</v>
      </c>
      <c r="H175" s="29" t="s">
        <v>1</v>
      </c>
      <c r="I175" s="29" t="s">
        <v>52</v>
      </c>
      <c r="J175" s="28">
        <v>42736</v>
      </c>
    </row>
    <row r="176" spans="1:10" x14ac:dyDescent="0.35">
      <c r="A176" s="28">
        <v>42766</v>
      </c>
      <c r="B176" s="13" t="s">
        <v>19</v>
      </c>
      <c r="C176">
        <v>13</v>
      </c>
      <c r="H176" s="29" t="s">
        <v>1</v>
      </c>
      <c r="I176" s="29" t="s">
        <v>52</v>
      </c>
      <c r="J176" s="28">
        <v>42736</v>
      </c>
    </row>
    <row r="177" spans="1:10" x14ac:dyDescent="0.35">
      <c r="A177" s="28">
        <v>42766</v>
      </c>
      <c r="B177" s="13" t="s">
        <v>10</v>
      </c>
      <c r="C177">
        <v>6</v>
      </c>
      <c r="H177" s="29" t="s">
        <v>1</v>
      </c>
      <c r="I177" s="29" t="s">
        <v>52</v>
      </c>
      <c r="J177" s="28">
        <v>42736</v>
      </c>
    </row>
    <row r="178" spans="1:10" x14ac:dyDescent="0.35">
      <c r="A178" s="28">
        <v>42766</v>
      </c>
      <c r="B178" s="13" t="s">
        <v>14</v>
      </c>
      <c r="C178">
        <v>353</v>
      </c>
      <c r="H178" s="29" t="s">
        <v>1</v>
      </c>
      <c r="I178" s="29" t="s">
        <v>52</v>
      </c>
      <c r="J178" s="28">
        <v>42736</v>
      </c>
    </row>
    <row r="179" spans="1:10" x14ac:dyDescent="0.35">
      <c r="A179" s="28">
        <v>42766</v>
      </c>
      <c r="B179" s="13" t="s">
        <v>7</v>
      </c>
      <c r="C179">
        <v>8</v>
      </c>
      <c r="H179" s="29" t="s">
        <v>1</v>
      </c>
      <c r="I179" s="29" t="s">
        <v>52</v>
      </c>
      <c r="J179" s="28">
        <v>42736</v>
      </c>
    </row>
    <row r="180" spans="1:10" x14ac:dyDescent="0.35">
      <c r="A180" s="28">
        <v>42766</v>
      </c>
      <c r="B180" s="13" t="s">
        <v>8</v>
      </c>
      <c r="C180">
        <v>8</v>
      </c>
      <c r="H180" s="29" t="s">
        <v>1</v>
      </c>
      <c r="I180" s="29" t="s">
        <v>52</v>
      </c>
      <c r="J180" s="28">
        <v>42736</v>
      </c>
    </row>
    <row r="181" spans="1:10" x14ac:dyDescent="0.35">
      <c r="A181" s="28">
        <v>42766</v>
      </c>
      <c r="B181" s="13" t="s">
        <v>6</v>
      </c>
      <c r="C181">
        <v>4</v>
      </c>
      <c r="H181" s="29" t="s">
        <v>1</v>
      </c>
      <c r="I181" s="29" t="s">
        <v>52</v>
      </c>
      <c r="J181" s="28">
        <v>42736</v>
      </c>
    </row>
    <row r="182" spans="1:10" x14ac:dyDescent="0.35">
      <c r="A182" s="28">
        <v>42766</v>
      </c>
      <c r="B182" s="13" t="s">
        <v>108</v>
      </c>
      <c r="C182">
        <v>8</v>
      </c>
      <c r="H182" s="29" t="s">
        <v>1</v>
      </c>
      <c r="I182" s="29" t="s">
        <v>52</v>
      </c>
      <c r="J182" s="28">
        <v>42736</v>
      </c>
    </row>
    <row r="183" spans="1:10" x14ac:dyDescent="0.35">
      <c r="A183" s="28">
        <v>42794</v>
      </c>
      <c r="B183" s="13" t="s">
        <v>2</v>
      </c>
      <c r="C183">
        <v>99</v>
      </c>
      <c r="H183" s="29" t="s">
        <v>1</v>
      </c>
      <c r="I183" s="29" t="s">
        <v>52</v>
      </c>
      <c r="J183" s="28">
        <v>42736</v>
      </c>
    </row>
    <row r="184" spans="1:10" x14ac:dyDescent="0.35">
      <c r="A184" s="28">
        <v>42794</v>
      </c>
      <c r="B184" s="13" t="s">
        <v>34</v>
      </c>
      <c r="C184">
        <v>238</v>
      </c>
      <c r="H184" s="29" t="s">
        <v>1</v>
      </c>
      <c r="I184" s="29" t="s">
        <v>52</v>
      </c>
      <c r="J184" s="28">
        <v>42736</v>
      </c>
    </row>
    <row r="185" spans="1:10" x14ac:dyDescent="0.35">
      <c r="A185" s="28">
        <v>42794</v>
      </c>
      <c r="B185" s="13" t="s">
        <v>3</v>
      </c>
      <c r="C185">
        <v>2</v>
      </c>
      <c r="H185" s="29" t="s">
        <v>1</v>
      </c>
      <c r="I185" s="29" t="s">
        <v>52</v>
      </c>
      <c r="J185" s="28">
        <v>42736</v>
      </c>
    </row>
    <row r="186" spans="1:10" x14ac:dyDescent="0.35">
      <c r="A186" s="28">
        <v>42794</v>
      </c>
      <c r="B186" s="13" t="s">
        <v>103</v>
      </c>
      <c r="C186">
        <v>17</v>
      </c>
      <c r="H186" s="29" t="s">
        <v>1</v>
      </c>
      <c r="I186" s="29" t="s">
        <v>52</v>
      </c>
      <c r="J186" s="28">
        <v>42736</v>
      </c>
    </row>
    <row r="187" spans="1:10" x14ac:dyDescent="0.35">
      <c r="A187" s="28">
        <v>42794</v>
      </c>
      <c r="B187" s="13" t="s">
        <v>38</v>
      </c>
      <c r="C187">
        <v>11</v>
      </c>
      <c r="H187" s="29" t="s">
        <v>1</v>
      </c>
      <c r="I187" s="29" t="s">
        <v>52</v>
      </c>
      <c r="J187" s="28">
        <v>42736</v>
      </c>
    </row>
    <row r="188" spans="1:10" x14ac:dyDescent="0.35">
      <c r="A188" s="28">
        <v>42794</v>
      </c>
      <c r="B188" s="13" t="s">
        <v>5</v>
      </c>
      <c r="C188">
        <v>2</v>
      </c>
      <c r="H188" s="29" t="s">
        <v>1</v>
      </c>
      <c r="I188" s="29" t="s">
        <v>52</v>
      </c>
      <c r="J188" s="28">
        <v>42736</v>
      </c>
    </row>
    <row r="189" spans="1:10" x14ac:dyDescent="0.35">
      <c r="A189" s="28">
        <v>42794</v>
      </c>
      <c r="B189" s="13" t="s">
        <v>4</v>
      </c>
      <c r="C189">
        <v>2</v>
      </c>
      <c r="H189" s="29" t="s">
        <v>1</v>
      </c>
      <c r="I189" s="29" t="s">
        <v>52</v>
      </c>
      <c r="J189" s="28">
        <v>42736</v>
      </c>
    </row>
    <row r="190" spans="1:10" x14ac:dyDescent="0.35">
      <c r="A190" s="28">
        <v>42794</v>
      </c>
      <c r="B190" s="13" t="s">
        <v>40</v>
      </c>
      <c r="C190">
        <v>46</v>
      </c>
      <c r="H190" s="29" t="s">
        <v>1</v>
      </c>
      <c r="I190" s="29" t="s">
        <v>52</v>
      </c>
      <c r="J190" s="28">
        <v>42736</v>
      </c>
    </row>
    <row r="191" spans="1:10" x14ac:dyDescent="0.35">
      <c r="A191" s="28">
        <v>42794</v>
      </c>
      <c r="B191" s="13" t="s">
        <v>104</v>
      </c>
      <c r="C191">
        <v>1</v>
      </c>
      <c r="H191" s="29" t="s">
        <v>1</v>
      </c>
      <c r="I191" s="29" t="s">
        <v>52</v>
      </c>
      <c r="J191" s="28">
        <v>42736</v>
      </c>
    </row>
    <row r="192" spans="1:10" x14ac:dyDescent="0.35">
      <c r="A192" s="28">
        <v>42794</v>
      </c>
      <c r="B192" s="13" t="s">
        <v>68</v>
      </c>
      <c r="C192">
        <v>235</v>
      </c>
      <c r="H192" s="29" t="s">
        <v>1</v>
      </c>
      <c r="I192" s="29" t="s">
        <v>52</v>
      </c>
      <c r="J192" s="28">
        <v>42736</v>
      </c>
    </row>
    <row r="193" spans="1:10" x14ac:dyDescent="0.35">
      <c r="A193" s="28">
        <v>42794</v>
      </c>
      <c r="B193" s="13" t="s">
        <v>42</v>
      </c>
      <c r="C193">
        <v>1</v>
      </c>
      <c r="H193" s="29" t="s">
        <v>1</v>
      </c>
      <c r="I193" s="29" t="s">
        <v>52</v>
      </c>
      <c r="J193" s="28">
        <v>42736</v>
      </c>
    </row>
    <row r="194" spans="1:10" x14ac:dyDescent="0.35">
      <c r="A194" s="28">
        <v>42794</v>
      </c>
      <c r="B194" s="13" t="s">
        <v>41</v>
      </c>
      <c r="C194">
        <v>26</v>
      </c>
      <c r="H194" s="29" t="s">
        <v>1</v>
      </c>
      <c r="I194" s="29" t="s">
        <v>52</v>
      </c>
      <c r="J194" s="28">
        <v>42736</v>
      </c>
    </row>
    <row r="195" spans="1:10" x14ac:dyDescent="0.35">
      <c r="A195" s="28">
        <v>42794</v>
      </c>
      <c r="B195" s="13" t="s">
        <v>35</v>
      </c>
      <c r="C195">
        <v>38</v>
      </c>
      <c r="H195" s="29" t="s">
        <v>1</v>
      </c>
      <c r="I195" s="29" t="s">
        <v>52</v>
      </c>
      <c r="J195" s="28">
        <v>42736</v>
      </c>
    </row>
    <row r="196" spans="1:10" x14ac:dyDescent="0.35">
      <c r="A196" s="28">
        <v>42794</v>
      </c>
      <c r="B196" s="13" t="s">
        <v>36</v>
      </c>
      <c r="C196">
        <v>47</v>
      </c>
      <c r="H196" s="29" t="s">
        <v>1</v>
      </c>
      <c r="I196" s="29" t="s">
        <v>52</v>
      </c>
      <c r="J196" s="28">
        <v>42736</v>
      </c>
    </row>
    <row r="197" spans="1:10" x14ac:dyDescent="0.35">
      <c r="A197" s="28">
        <v>42794</v>
      </c>
      <c r="B197" s="13" t="s">
        <v>37</v>
      </c>
      <c r="C197">
        <v>26</v>
      </c>
      <c r="H197" s="29" t="s">
        <v>1</v>
      </c>
      <c r="I197" s="29" t="s">
        <v>52</v>
      </c>
      <c r="J197" s="28">
        <v>42736</v>
      </c>
    </row>
    <row r="198" spans="1:10" x14ac:dyDescent="0.35">
      <c r="A198" s="28">
        <v>42794</v>
      </c>
      <c r="B198" s="13" t="s">
        <v>33</v>
      </c>
      <c r="C198">
        <v>2</v>
      </c>
      <c r="H198" s="29" t="s">
        <v>1</v>
      </c>
      <c r="I198" s="29" t="s">
        <v>52</v>
      </c>
      <c r="J198" s="28">
        <v>42736</v>
      </c>
    </row>
    <row r="199" spans="1:10" x14ac:dyDescent="0.35">
      <c r="A199" s="28">
        <v>42794</v>
      </c>
      <c r="B199" s="13" t="s">
        <v>31</v>
      </c>
      <c r="C199">
        <v>8</v>
      </c>
      <c r="H199" s="29" t="s">
        <v>1</v>
      </c>
      <c r="I199" s="29" t="s">
        <v>52</v>
      </c>
      <c r="J199" s="28">
        <v>42736</v>
      </c>
    </row>
    <row r="200" spans="1:10" x14ac:dyDescent="0.35">
      <c r="A200" s="28">
        <v>42794</v>
      </c>
      <c r="B200" s="13" t="s">
        <v>32</v>
      </c>
      <c r="C200">
        <v>18</v>
      </c>
      <c r="H200" s="29" t="s">
        <v>1</v>
      </c>
      <c r="I200" s="29" t="s">
        <v>52</v>
      </c>
      <c r="J200" s="28">
        <v>42736</v>
      </c>
    </row>
    <row r="201" spans="1:10" x14ac:dyDescent="0.35">
      <c r="A201" s="28">
        <v>42794</v>
      </c>
      <c r="B201" s="13" t="s">
        <v>49</v>
      </c>
      <c r="C201">
        <v>2</v>
      </c>
      <c r="H201" s="29" t="s">
        <v>1</v>
      </c>
      <c r="I201" s="29" t="s">
        <v>52</v>
      </c>
      <c r="J201" s="28">
        <v>42736</v>
      </c>
    </row>
    <row r="202" spans="1:10" x14ac:dyDescent="0.35">
      <c r="A202" s="28">
        <v>42794</v>
      </c>
      <c r="B202" s="13" t="s">
        <v>27</v>
      </c>
      <c r="C202">
        <v>42</v>
      </c>
      <c r="H202" s="29" t="s">
        <v>1</v>
      </c>
      <c r="I202" s="29" t="s">
        <v>52</v>
      </c>
      <c r="J202" s="28">
        <v>42736</v>
      </c>
    </row>
    <row r="203" spans="1:10" x14ac:dyDescent="0.35">
      <c r="A203" s="28">
        <v>42794</v>
      </c>
      <c r="B203" s="13" t="s">
        <v>28</v>
      </c>
      <c r="C203">
        <v>207</v>
      </c>
      <c r="H203" s="29" t="s">
        <v>1</v>
      </c>
      <c r="I203" s="29" t="s">
        <v>52</v>
      </c>
      <c r="J203" s="28">
        <v>42736</v>
      </c>
    </row>
    <row r="204" spans="1:10" x14ac:dyDescent="0.35">
      <c r="A204" s="28">
        <v>42794</v>
      </c>
      <c r="B204" s="13" t="s">
        <v>39</v>
      </c>
      <c r="C204">
        <v>5</v>
      </c>
      <c r="H204" s="29" t="s">
        <v>1</v>
      </c>
      <c r="I204" s="29" t="s">
        <v>52</v>
      </c>
      <c r="J204" s="28">
        <v>42736</v>
      </c>
    </row>
    <row r="205" spans="1:10" x14ac:dyDescent="0.35">
      <c r="A205" s="28">
        <v>42794</v>
      </c>
      <c r="B205" s="13" t="s">
        <v>102</v>
      </c>
      <c r="C205">
        <v>1</v>
      </c>
      <c r="H205" s="29" t="s">
        <v>1</v>
      </c>
      <c r="I205" s="29" t="s">
        <v>52</v>
      </c>
      <c r="J205" s="28">
        <v>42736</v>
      </c>
    </row>
    <row r="206" spans="1:10" x14ac:dyDescent="0.35">
      <c r="A206" s="28">
        <v>42794</v>
      </c>
      <c r="B206" s="13" t="s">
        <v>29</v>
      </c>
      <c r="C206">
        <v>2</v>
      </c>
      <c r="H206" s="29" t="s">
        <v>1</v>
      </c>
      <c r="I206" s="29" t="s">
        <v>52</v>
      </c>
      <c r="J206" s="28">
        <v>42736</v>
      </c>
    </row>
    <row r="207" spans="1:10" x14ac:dyDescent="0.35">
      <c r="A207" s="28">
        <v>42794</v>
      </c>
      <c r="B207" s="13" t="s">
        <v>22</v>
      </c>
      <c r="C207">
        <v>103</v>
      </c>
      <c r="H207" s="29" t="s">
        <v>1</v>
      </c>
      <c r="I207" s="29" t="s">
        <v>52</v>
      </c>
      <c r="J207" s="28">
        <v>42736</v>
      </c>
    </row>
    <row r="208" spans="1:10" x14ac:dyDescent="0.35">
      <c r="A208" s="28">
        <v>42794</v>
      </c>
      <c r="B208" s="13" t="s">
        <v>23</v>
      </c>
      <c r="C208">
        <v>8</v>
      </c>
      <c r="H208" s="29" t="s">
        <v>1</v>
      </c>
      <c r="I208" s="29" t="s">
        <v>52</v>
      </c>
      <c r="J208" s="28">
        <v>42736</v>
      </c>
    </row>
    <row r="209" spans="1:10" x14ac:dyDescent="0.35">
      <c r="A209" s="28">
        <v>42794</v>
      </c>
      <c r="B209" s="13" t="s">
        <v>24</v>
      </c>
      <c r="C209">
        <v>2</v>
      </c>
      <c r="H209" s="29" t="s">
        <v>1</v>
      </c>
      <c r="I209" s="29" t="s">
        <v>52</v>
      </c>
      <c r="J209" s="28">
        <v>42736</v>
      </c>
    </row>
    <row r="210" spans="1:10" x14ac:dyDescent="0.35">
      <c r="A210" s="28">
        <v>42794</v>
      </c>
      <c r="B210" s="13" t="s">
        <v>25</v>
      </c>
      <c r="C210">
        <v>2</v>
      </c>
      <c r="H210" s="29" t="s">
        <v>1</v>
      </c>
      <c r="I210" s="29" t="s">
        <v>52</v>
      </c>
      <c r="J210" s="28">
        <v>42736</v>
      </c>
    </row>
    <row r="211" spans="1:10" x14ac:dyDescent="0.35">
      <c r="A211" s="28">
        <v>42794</v>
      </c>
      <c r="B211" s="13" t="s">
        <v>21</v>
      </c>
      <c r="C211">
        <v>8</v>
      </c>
      <c r="H211" s="29" t="s">
        <v>1</v>
      </c>
      <c r="I211" s="29" t="s">
        <v>52</v>
      </c>
      <c r="J211" s="28">
        <v>42736</v>
      </c>
    </row>
    <row r="212" spans="1:10" x14ac:dyDescent="0.35">
      <c r="A212" s="28">
        <v>42794</v>
      </c>
      <c r="B212" s="13" t="s">
        <v>20</v>
      </c>
      <c r="C212">
        <v>43</v>
      </c>
      <c r="H212" s="29" t="s">
        <v>1</v>
      </c>
      <c r="I212" s="29" t="s">
        <v>52</v>
      </c>
      <c r="J212" s="28">
        <v>42736</v>
      </c>
    </row>
    <row r="213" spans="1:10" x14ac:dyDescent="0.35">
      <c r="A213" s="28">
        <v>42794</v>
      </c>
      <c r="B213" s="13" t="s">
        <v>18</v>
      </c>
      <c r="C213">
        <v>16</v>
      </c>
      <c r="H213" s="29" t="s">
        <v>1</v>
      </c>
      <c r="I213" s="29" t="s">
        <v>52</v>
      </c>
      <c r="J213" s="28">
        <v>42736</v>
      </c>
    </row>
    <row r="214" spans="1:10" x14ac:dyDescent="0.35">
      <c r="A214" s="28">
        <v>42794</v>
      </c>
      <c r="B214" s="13" t="s">
        <v>16</v>
      </c>
      <c r="C214">
        <v>98</v>
      </c>
      <c r="H214" s="29" t="s">
        <v>1</v>
      </c>
      <c r="I214" s="29" t="s">
        <v>52</v>
      </c>
      <c r="J214" s="28">
        <v>42736</v>
      </c>
    </row>
    <row r="215" spans="1:10" x14ac:dyDescent="0.35">
      <c r="A215" s="28">
        <v>42794</v>
      </c>
      <c r="B215" s="13" t="s">
        <v>17</v>
      </c>
      <c r="C215">
        <v>82</v>
      </c>
      <c r="H215" s="29" t="s">
        <v>1</v>
      </c>
      <c r="I215" s="29" t="s">
        <v>52</v>
      </c>
      <c r="J215" s="28">
        <v>42736</v>
      </c>
    </row>
    <row r="216" spans="1:10" x14ac:dyDescent="0.35">
      <c r="A216" s="28">
        <v>42794</v>
      </c>
      <c r="B216" s="13" t="s">
        <v>50</v>
      </c>
      <c r="C216">
        <v>1</v>
      </c>
      <c r="H216" s="29" t="s">
        <v>1</v>
      </c>
      <c r="I216" s="29" t="s">
        <v>52</v>
      </c>
      <c r="J216" s="28">
        <v>42736</v>
      </c>
    </row>
    <row r="217" spans="1:10" x14ac:dyDescent="0.35">
      <c r="A217" s="28">
        <v>42794</v>
      </c>
      <c r="B217" s="13" t="s">
        <v>11</v>
      </c>
      <c r="C217">
        <v>1</v>
      </c>
      <c r="H217" s="29" t="s">
        <v>1</v>
      </c>
      <c r="I217" s="29" t="s">
        <v>52</v>
      </c>
      <c r="J217" s="28">
        <v>42736</v>
      </c>
    </row>
    <row r="218" spans="1:10" x14ac:dyDescent="0.35">
      <c r="A218" s="28">
        <v>42794</v>
      </c>
      <c r="B218" s="13" t="s">
        <v>12</v>
      </c>
      <c r="C218">
        <v>5</v>
      </c>
      <c r="H218" s="29" t="s">
        <v>1</v>
      </c>
      <c r="I218" s="29" t="s">
        <v>52</v>
      </c>
      <c r="J218" s="28">
        <v>42736</v>
      </c>
    </row>
    <row r="219" spans="1:10" x14ac:dyDescent="0.35">
      <c r="A219" s="28">
        <v>42794</v>
      </c>
      <c r="B219" s="13" t="s">
        <v>13</v>
      </c>
      <c r="C219">
        <v>6</v>
      </c>
      <c r="H219" s="29" t="s">
        <v>1</v>
      </c>
      <c r="I219" s="29" t="s">
        <v>52</v>
      </c>
      <c r="J219" s="28">
        <v>42736</v>
      </c>
    </row>
    <row r="220" spans="1:10" x14ac:dyDescent="0.35">
      <c r="A220" s="28">
        <v>42794</v>
      </c>
      <c r="B220" s="13" t="s">
        <v>19</v>
      </c>
      <c r="C220">
        <v>13</v>
      </c>
      <c r="H220" s="29" t="s">
        <v>1</v>
      </c>
      <c r="I220" s="29" t="s">
        <v>52</v>
      </c>
      <c r="J220" s="28">
        <v>42736</v>
      </c>
    </row>
    <row r="221" spans="1:10" x14ac:dyDescent="0.35">
      <c r="A221" s="28">
        <v>42794</v>
      </c>
      <c r="B221" s="13" t="s">
        <v>10</v>
      </c>
      <c r="C221">
        <v>12</v>
      </c>
      <c r="H221" s="29" t="s">
        <v>1</v>
      </c>
      <c r="I221" s="29" t="s">
        <v>52</v>
      </c>
      <c r="J221" s="28">
        <v>42736</v>
      </c>
    </row>
    <row r="222" spans="1:10" x14ac:dyDescent="0.35">
      <c r="A222" s="28">
        <v>42794</v>
      </c>
      <c r="B222" s="13" t="s">
        <v>14</v>
      </c>
      <c r="C222">
        <v>765</v>
      </c>
      <c r="H222" s="29" t="s">
        <v>1</v>
      </c>
      <c r="I222" s="29" t="s">
        <v>52</v>
      </c>
      <c r="J222" s="28">
        <v>42736</v>
      </c>
    </row>
    <row r="223" spans="1:10" x14ac:dyDescent="0.35">
      <c r="A223" s="28">
        <v>42794</v>
      </c>
      <c r="B223" s="13" t="s">
        <v>7</v>
      </c>
      <c r="C223">
        <v>19</v>
      </c>
      <c r="H223" s="29" t="s">
        <v>1</v>
      </c>
      <c r="I223" s="29" t="s">
        <v>52</v>
      </c>
      <c r="J223" s="28">
        <v>42736</v>
      </c>
    </row>
    <row r="224" spans="1:10" x14ac:dyDescent="0.35">
      <c r="A224" s="28">
        <v>42794</v>
      </c>
      <c r="B224" s="13" t="s">
        <v>8</v>
      </c>
      <c r="C224">
        <v>17</v>
      </c>
      <c r="H224" s="29" t="s">
        <v>1</v>
      </c>
      <c r="I224" s="29" t="s">
        <v>52</v>
      </c>
      <c r="J224" s="28">
        <v>42736</v>
      </c>
    </row>
    <row r="225" spans="1:10" x14ac:dyDescent="0.35">
      <c r="A225" s="28">
        <v>42794</v>
      </c>
      <c r="B225" s="13" t="s">
        <v>9</v>
      </c>
      <c r="C225">
        <v>4</v>
      </c>
      <c r="H225" s="29" t="s">
        <v>1</v>
      </c>
      <c r="I225" s="29" t="s">
        <v>52</v>
      </c>
      <c r="J225" s="28">
        <v>42736</v>
      </c>
    </row>
    <row r="226" spans="1:10" x14ac:dyDescent="0.35">
      <c r="A226" s="28">
        <v>42794</v>
      </c>
      <c r="B226" s="13" t="s">
        <v>6</v>
      </c>
      <c r="C226">
        <v>5</v>
      </c>
      <c r="H226" s="29" t="s">
        <v>1</v>
      </c>
      <c r="I226" s="29" t="s">
        <v>52</v>
      </c>
      <c r="J226" s="28">
        <v>42736</v>
      </c>
    </row>
    <row r="227" spans="1:10" x14ac:dyDescent="0.35">
      <c r="A227" s="28">
        <v>42794</v>
      </c>
      <c r="B227" s="13" t="s">
        <v>108</v>
      </c>
      <c r="C227">
        <v>9</v>
      </c>
      <c r="H227" s="29" t="s">
        <v>1</v>
      </c>
      <c r="I227" s="29" t="s">
        <v>52</v>
      </c>
      <c r="J227" s="28">
        <v>42736</v>
      </c>
    </row>
    <row r="228" spans="1:10" x14ac:dyDescent="0.35">
      <c r="A228" s="26">
        <v>42825</v>
      </c>
      <c r="B228" s="13" t="s">
        <v>2</v>
      </c>
      <c r="C228">
        <v>228</v>
      </c>
      <c r="H228" s="29" t="s">
        <v>1</v>
      </c>
      <c r="I228" s="29" t="s">
        <v>52</v>
      </c>
      <c r="J228" s="28">
        <v>42736</v>
      </c>
    </row>
    <row r="229" spans="1:10" x14ac:dyDescent="0.35">
      <c r="A229" s="26">
        <v>42825</v>
      </c>
      <c r="B229" s="13" t="s">
        <v>34</v>
      </c>
      <c r="C229">
        <v>276</v>
      </c>
      <c r="H229" s="29" t="s">
        <v>1</v>
      </c>
      <c r="I229" s="29" t="s">
        <v>52</v>
      </c>
      <c r="J229" s="28">
        <v>42736</v>
      </c>
    </row>
    <row r="230" spans="1:10" x14ac:dyDescent="0.35">
      <c r="A230" s="26">
        <v>42825</v>
      </c>
      <c r="B230" s="13" t="s">
        <v>3</v>
      </c>
      <c r="C230">
        <v>2</v>
      </c>
      <c r="H230" s="29" t="s">
        <v>1</v>
      </c>
      <c r="I230" s="29" t="s">
        <v>52</v>
      </c>
      <c r="J230" s="28">
        <v>42736</v>
      </c>
    </row>
    <row r="231" spans="1:10" x14ac:dyDescent="0.35">
      <c r="A231" s="26">
        <v>42825</v>
      </c>
      <c r="B231" s="13" t="s">
        <v>103</v>
      </c>
      <c r="C231">
        <v>17</v>
      </c>
      <c r="H231" s="29" t="s">
        <v>1</v>
      </c>
      <c r="I231" s="29" t="s">
        <v>52</v>
      </c>
      <c r="J231" s="28">
        <v>42736</v>
      </c>
    </row>
    <row r="232" spans="1:10" x14ac:dyDescent="0.35">
      <c r="A232" s="26">
        <v>42825</v>
      </c>
      <c r="B232" s="13" t="s">
        <v>38</v>
      </c>
      <c r="C232">
        <v>12</v>
      </c>
      <c r="H232" s="29" t="s">
        <v>1</v>
      </c>
      <c r="I232" s="29" t="s">
        <v>52</v>
      </c>
      <c r="J232" s="28">
        <v>42736</v>
      </c>
    </row>
    <row r="233" spans="1:10" x14ac:dyDescent="0.35">
      <c r="A233" s="26">
        <v>42825</v>
      </c>
      <c r="B233" s="13" t="s">
        <v>5</v>
      </c>
      <c r="C233">
        <v>2</v>
      </c>
      <c r="H233" s="29" t="s">
        <v>1</v>
      </c>
      <c r="I233" s="29" t="s">
        <v>52</v>
      </c>
      <c r="J233" s="28">
        <v>42736</v>
      </c>
    </row>
    <row r="234" spans="1:10" x14ac:dyDescent="0.35">
      <c r="A234" s="26">
        <v>42825</v>
      </c>
      <c r="B234" s="13" t="s">
        <v>97</v>
      </c>
      <c r="C234">
        <v>1</v>
      </c>
      <c r="H234" s="29" t="s">
        <v>1</v>
      </c>
      <c r="I234" s="29" t="s">
        <v>52</v>
      </c>
      <c r="J234" s="28">
        <v>42736</v>
      </c>
    </row>
    <row r="235" spans="1:10" x14ac:dyDescent="0.35">
      <c r="A235" s="26">
        <v>42825</v>
      </c>
      <c r="B235" s="13" t="s">
        <v>4</v>
      </c>
      <c r="C235">
        <v>2</v>
      </c>
      <c r="H235" s="29" t="s">
        <v>1</v>
      </c>
      <c r="I235" s="29" t="s">
        <v>52</v>
      </c>
      <c r="J235" s="28">
        <v>42736</v>
      </c>
    </row>
    <row r="236" spans="1:10" x14ac:dyDescent="0.35">
      <c r="A236" s="26">
        <v>42825</v>
      </c>
      <c r="B236" s="13" t="s">
        <v>40</v>
      </c>
      <c r="C236">
        <v>106</v>
      </c>
      <c r="H236" s="29" t="s">
        <v>1</v>
      </c>
      <c r="I236" s="29" t="s">
        <v>52</v>
      </c>
      <c r="J236" s="28">
        <v>42736</v>
      </c>
    </row>
    <row r="237" spans="1:10" x14ac:dyDescent="0.35">
      <c r="A237" s="26">
        <v>42825</v>
      </c>
      <c r="B237" s="13" t="s">
        <v>104</v>
      </c>
      <c r="C237">
        <v>3</v>
      </c>
      <c r="H237" s="29" t="s">
        <v>1</v>
      </c>
      <c r="I237" s="29" t="s">
        <v>52</v>
      </c>
      <c r="J237" s="28">
        <v>42736</v>
      </c>
    </row>
    <row r="238" spans="1:10" x14ac:dyDescent="0.35">
      <c r="A238" s="26">
        <v>42825</v>
      </c>
      <c r="B238" s="13" t="s">
        <v>68</v>
      </c>
      <c r="C238">
        <v>299</v>
      </c>
      <c r="H238" s="29" t="s">
        <v>1</v>
      </c>
      <c r="I238" s="29" t="s">
        <v>52</v>
      </c>
      <c r="J238" s="28">
        <v>42736</v>
      </c>
    </row>
    <row r="239" spans="1:10" x14ac:dyDescent="0.35">
      <c r="A239" s="26">
        <v>42825</v>
      </c>
      <c r="B239" s="13" t="s">
        <v>42</v>
      </c>
      <c r="C239">
        <v>1</v>
      </c>
      <c r="H239" s="29" t="s">
        <v>1</v>
      </c>
      <c r="I239" s="29" t="s">
        <v>52</v>
      </c>
      <c r="J239" s="28">
        <v>42736</v>
      </c>
    </row>
    <row r="240" spans="1:10" x14ac:dyDescent="0.35">
      <c r="A240" s="26">
        <v>42825</v>
      </c>
      <c r="B240" s="13" t="s">
        <v>41</v>
      </c>
      <c r="C240">
        <v>37</v>
      </c>
      <c r="H240" s="29" t="s">
        <v>1</v>
      </c>
      <c r="I240" s="29" t="s">
        <v>52</v>
      </c>
      <c r="J240" s="28">
        <v>42736</v>
      </c>
    </row>
    <row r="241" spans="1:10" x14ac:dyDescent="0.35">
      <c r="A241" s="26">
        <v>42825</v>
      </c>
      <c r="B241" s="13" t="s">
        <v>35</v>
      </c>
      <c r="C241">
        <v>68</v>
      </c>
      <c r="H241" s="29" t="s">
        <v>1</v>
      </c>
      <c r="I241" s="29" t="s">
        <v>52</v>
      </c>
      <c r="J241" s="28">
        <v>42736</v>
      </c>
    </row>
    <row r="242" spans="1:10" x14ac:dyDescent="0.35">
      <c r="A242" s="26">
        <v>42825</v>
      </c>
      <c r="B242" s="13" t="s">
        <v>36</v>
      </c>
      <c r="C242">
        <v>65</v>
      </c>
      <c r="H242" s="29" t="s">
        <v>1</v>
      </c>
      <c r="I242" s="29" t="s">
        <v>52</v>
      </c>
      <c r="J242" s="28">
        <v>42736</v>
      </c>
    </row>
    <row r="243" spans="1:10" x14ac:dyDescent="0.35">
      <c r="A243" s="26">
        <v>42825</v>
      </c>
      <c r="B243" s="13" t="s">
        <v>37</v>
      </c>
      <c r="C243">
        <v>59</v>
      </c>
      <c r="H243" s="29" t="s">
        <v>1</v>
      </c>
      <c r="I243" s="29" t="s">
        <v>52</v>
      </c>
      <c r="J243" s="28">
        <v>42736</v>
      </c>
    </row>
    <row r="244" spans="1:10" x14ac:dyDescent="0.35">
      <c r="A244" s="26">
        <v>42825</v>
      </c>
      <c r="B244" s="13" t="s">
        <v>30</v>
      </c>
      <c r="C244">
        <v>1</v>
      </c>
      <c r="H244" s="29" t="s">
        <v>1</v>
      </c>
      <c r="I244" s="29" t="s">
        <v>52</v>
      </c>
      <c r="J244" s="28">
        <v>42736</v>
      </c>
    </row>
    <row r="245" spans="1:10" x14ac:dyDescent="0.35">
      <c r="A245" s="26">
        <v>42825</v>
      </c>
      <c r="B245" s="13" t="s">
        <v>33</v>
      </c>
      <c r="C245">
        <v>2</v>
      </c>
      <c r="H245" s="29" t="s">
        <v>1</v>
      </c>
      <c r="I245" s="29" t="s">
        <v>52</v>
      </c>
      <c r="J245" s="28">
        <v>42736</v>
      </c>
    </row>
    <row r="246" spans="1:10" x14ac:dyDescent="0.35">
      <c r="A246" s="26">
        <v>42825</v>
      </c>
      <c r="B246" s="13" t="s">
        <v>31</v>
      </c>
      <c r="C246">
        <v>8</v>
      </c>
      <c r="H246" s="29" t="s">
        <v>1</v>
      </c>
      <c r="I246" s="29" t="s">
        <v>52</v>
      </c>
      <c r="J246" s="28">
        <v>42736</v>
      </c>
    </row>
    <row r="247" spans="1:10" x14ac:dyDescent="0.35">
      <c r="A247" s="26">
        <v>42825</v>
      </c>
      <c r="B247" s="13" t="s">
        <v>32</v>
      </c>
      <c r="C247">
        <v>37</v>
      </c>
      <c r="H247" s="29" t="s">
        <v>1</v>
      </c>
      <c r="I247" s="29" t="s">
        <v>52</v>
      </c>
      <c r="J247" s="28">
        <v>42736</v>
      </c>
    </row>
    <row r="248" spans="1:10" x14ac:dyDescent="0.35">
      <c r="A248" s="26">
        <v>42825</v>
      </c>
      <c r="B248" s="13" t="s">
        <v>49</v>
      </c>
      <c r="C248">
        <v>9</v>
      </c>
      <c r="H248" s="29" t="s">
        <v>1</v>
      </c>
      <c r="I248" s="29" t="s">
        <v>52</v>
      </c>
      <c r="J248" s="28">
        <v>42736</v>
      </c>
    </row>
    <row r="249" spans="1:10" x14ac:dyDescent="0.35">
      <c r="A249" s="26">
        <v>42825</v>
      </c>
      <c r="B249" s="13" t="s">
        <v>26</v>
      </c>
      <c r="C249">
        <v>1</v>
      </c>
      <c r="H249" s="29" t="s">
        <v>1</v>
      </c>
      <c r="I249" s="29" t="s">
        <v>52</v>
      </c>
      <c r="J249" s="28">
        <v>42736</v>
      </c>
    </row>
    <row r="250" spans="1:10" x14ac:dyDescent="0.35">
      <c r="A250" s="26">
        <v>42825</v>
      </c>
      <c r="B250" s="13" t="s">
        <v>27</v>
      </c>
      <c r="C250">
        <v>78</v>
      </c>
      <c r="H250" s="29" t="s">
        <v>1</v>
      </c>
      <c r="I250" s="29" t="s">
        <v>52</v>
      </c>
      <c r="J250" s="28">
        <v>42736</v>
      </c>
    </row>
    <row r="251" spans="1:10" x14ac:dyDescent="0.35">
      <c r="A251" s="26">
        <v>42825</v>
      </c>
      <c r="B251" s="13" t="s">
        <v>28</v>
      </c>
      <c r="C251">
        <v>397</v>
      </c>
      <c r="H251" s="29" t="s">
        <v>1</v>
      </c>
      <c r="I251" s="29" t="s">
        <v>52</v>
      </c>
      <c r="J251" s="28">
        <v>42736</v>
      </c>
    </row>
    <row r="252" spans="1:10" x14ac:dyDescent="0.35">
      <c r="A252" s="26">
        <v>42825</v>
      </c>
      <c r="B252" s="13" t="s">
        <v>39</v>
      </c>
      <c r="C252">
        <v>6</v>
      </c>
      <c r="H252" s="29" t="s">
        <v>1</v>
      </c>
      <c r="I252" s="29" t="s">
        <v>52</v>
      </c>
      <c r="J252" s="28">
        <v>42736</v>
      </c>
    </row>
    <row r="253" spans="1:10" x14ac:dyDescent="0.35">
      <c r="A253" s="26">
        <v>42825</v>
      </c>
      <c r="B253" s="13" t="s">
        <v>102</v>
      </c>
      <c r="C253">
        <v>1</v>
      </c>
      <c r="H253" s="29" t="s">
        <v>1</v>
      </c>
      <c r="I253" s="29" t="s">
        <v>52</v>
      </c>
      <c r="J253" s="28">
        <v>42736</v>
      </c>
    </row>
    <row r="254" spans="1:10" x14ac:dyDescent="0.35">
      <c r="A254" s="26">
        <v>42825</v>
      </c>
      <c r="B254" s="13" t="s">
        <v>29</v>
      </c>
      <c r="C254">
        <v>3</v>
      </c>
      <c r="H254" s="29" t="s">
        <v>1</v>
      </c>
      <c r="I254" s="29" t="s">
        <v>52</v>
      </c>
      <c r="J254" s="28">
        <v>42736</v>
      </c>
    </row>
    <row r="255" spans="1:10" x14ac:dyDescent="0.35">
      <c r="A255" s="26">
        <v>42825</v>
      </c>
      <c r="B255" s="13" t="s">
        <v>22</v>
      </c>
      <c r="C255">
        <v>137</v>
      </c>
      <c r="H255" s="29" t="s">
        <v>1</v>
      </c>
      <c r="I255" s="29" t="s">
        <v>52</v>
      </c>
      <c r="J255" s="28">
        <v>42736</v>
      </c>
    </row>
    <row r="256" spans="1:10" x14ac:dyDescent="0.35">
      <c r="A256" s="26">
        <v>42825</v>
      </c>
      <c r="B256" s="13" t="s">
        <v>23</v>
      </c>
      <c r="C256">
        <v>10</v>
      </c>
      <c r="H256" s="29" t="s">
        <v>1</v>
      </c>
      <c r="I256" s="29" t="s">
        <v>52</v>
      </c>
      <c r="J256" s="28">
        <v>42736</v>
      </c>
    </row>
    <row r="257" spans="1:10" x14ac:dyDescent="0.35">
      <c r="A257" s="26">
        <v>42825</v>
      </c>
      <c r="B257" s="13" t="s">
        <v>24</v>
      </c>
      <c r="C257">
        <v>2</v>
      </c>
      <c r="H257" s="29" t="s">
        <v>1</v>
      </c>
      <c r="I257" s="29" t="s">
        <v>52</v>
      </c>
      <c r="J257" s="28">
        <v>42736</v>
      </c>
    </row>
    <row r="258" spans="1:10" x14ac:dyDescent="0.35">
      <c r="A258" s="26">
        <v>42825</v>
      </c>
      <c r="B258" s="13" t="s">
        <v>25</v>
      </c>
      <c r="C258">
        <v>3</v>
      </c>
      <c r="H258" s="29" t="s">
        <v>1</v>
      </c>
      <c r="I258" s="29" t="s">
        <v>52</v>
      </c>
      <c r="J258" s="28">
        <v>42736</v>
      </c>
    </row>
    <row r="259" spans="1:10" x14ac:dyDescent="0.35">
      <c r="A259" s="26">
        <v>42825</v>
      </c>
      <c r="B259" s="13" t="s">
        <v>130</v>
      </c>
      <c r="C259">
        <v>1</v>
      </c>
      <c r="H259" s="29" t="s">
        <v>1</v>
      </c>
      <c r="I259" s="29" t="s">
        <v>52</v>
      </c>
      <c r="J259" s="28">
        <v>42736</v>
      </c>
    </row>
    <row r="260" spans="1:10" x14ac:dyDescent="0.35">
      <c r="A260" s="26">
        <v>42825</v>
      </c>
      <c r="B260" s="13" t="s">
        <v>21</v>
      </c>
      <c r="C260">
        <v>12</v>
      </c>
      <c r="H260" s="29" t="s">
        <v>1</v>
      </c>
      <c r="I260" s="29" t="s">
        <v>52</v>
      </c>
      <c r="J260" s="28">
        <v>42736</v>
      </c>
    </row>
    <row r="261" spans="1:10" x14ac:dyDescent="0.35">
      <c r="A261" s="26">
        <v>42825</v>
      </c>
      <c r="B261" s="13" t="s">
        <v>20</v>
      </c>
      <c r="C261">
        <v>68</v>
      </c>
      <c r="H261" s="29" t="s">
        <v>1</v>
      </c>
      <c r="I261" s="29" t="s">
        <v>52</v>
      </c>
      <c r="J261" s="28">
        <v>42736</v>
      </c>
    </row>
    <row r="262" spans="1:10" x14ac:dyDescent="0.35">
      <c r="A262" s="26">
        <v>42825</v>
      </c>
      <c r="B262" s="13" t="s">
        <v>18</v>
      </c>
      <c r="C262">
        <v>19</v>
      </c>
      <c r="H262" s="29" t="s">
        <v>1</v>
      </c>
      <c r="I262" s="29" t="s">
        <v>52</v>
      </c>
      <c r="J262" s="28">
        <v>42736</v>
      </c>
    </row>
    <row r="263" spans="1:10" x14ac:dyDescent="0.35">
      <c r="A263" s="26">
        <v>42825</v>
      </c>
      <c r="B263" s="13" t="s">
        <v>16</v>
      </c>
      <c r="C263">
        <v>261</v>
      </c>
      <c r="H263" s="29" t="s">
        <v>1</v>
      </c>
      <c r="I263" s="29" t="s">
        <v>52</v>
      </c>
      <c r="J263" s="28">
        <v>42736</v>
      </c>
    </row>
    <row r="264" spans="1:10" x14ac:dyDescent="0.35">
      <c r="A264" s="26">
        <v>42825</v>
      </c>
      <c r="B264" s="13" t="s">
        <v>17</v>
      </c>
      <c r="C264">
        <v>172</v>
      </c>
      <c r="H264" s="29" t="s">
        <v>1</v>
      </c>
      <c r="I264" s="29" t="s">
        <v>52</v>
      </c>
      <c r="J264" s="28">
        <v>42736</v>
      </c>
    </row>
    <row r="265" spans="1:10" x14ac:dyDescent="0.35">
      <c r="A265" s="26">
        <v>42825</v>
      </c>
      <c r="B265" s="13" t="s">
        <v>50</v>
      </c>
      <c r="C265">
        <v>1</v>
      </c>
      <c r="H265" s="29" t="s">
        <v>1</v>
      </c>
      <c r="I265" s="29" t="s">
        <v>52</v>
      </c>
      <c r="J265" s="28">
        <v>42736</v>
      </c>
    </row>
    <row r="266" spans="1:10" x14ac:dyDescent="0.35">
      <c r="A266" s="26">
        <v>42825</v>
      </c>
      <c r="B266" s="13" t="s">
        <v>11</v>
      </c>
      <c r="C266">
        <v>1</v>
      </c>
      <c r="H266" s="29" t="s">
        <v>1</v>
      </c>
      <c r="I266" s="29" t="s">
        <v>52</v>
      </c>
      <c r="J266" s="28">
        <v>42736</v>
      </c>
    </row>
    <row r="267" spans="1:10" x14ac:dyDescent="0.35">
      <c r="A267" s="26">
        <v>42825</v>
      </c>
      <c r="B267" s="13" t="s">
        <v>12</v>
      </c>
      <c r="C267">
        <v>7</v>
      </c>
      <c r="H267" s="29" t="s">
        <v>1</v>
      </c>
      <c r="I267" s="29" t="s">
        <v>52</v>
      </c>
      <c r="J267" s="28">
        <v>42736</v>
      </c>
    </row>
    <row r="268" spans="1:10" x14ac:dyDescent="0.35">
      <c r="A268" s="26">
        <v>42825</v>
      </c>
      <c r="B268" s="13" t="s">
        <v>13</v>
      </c>
      <c r="C268">
        <v>8</v>
      </c>
      <c r="H268" s="29" t="s">
        <v>1</v>
      </c>
      <c r="I268" s="29" t="s">
        <v>52</v>
      </c>
      <c r="J268" s="28">
        <v>42736</v>
      </c>
    </row>
    <row r="269" spans="1:10" x14ac:dyDescent="0.35">
      <c r="A269" s="26">
        <v>42825</v>
      </c>
      <c r="B269" s="13" t="s">
        <v>19</v>
      </c>
      <c r="C269">
        <v>13</v>
      </c>
      <c r="H269" s="29" t="s">
        <v>1</v>
      </c>
      <c r="I269" s="29" t="s">
        <v>52</v>
      </c>
      <c r="J269" s="28">
        <v>42736</v>
      </c>
    </row>
    <row r="270" spans="1:10" x14ac:dyDescent="0.35">
      <c r="A270" s="26">
        <v>42825</v>
      </c>
      <c r="B270" s="13" t="s">
        <v>10</v>
      </c>
      <c r="C270">
        <v>19</v>
      </c>
      <c r="H270" s="29" t="s">
        <v>1</v>
      </c>
      <c r="I270" s="29" t="s">
        <v>52</v>
      </c>
      <c r="J270" s="28">
        <v>42736</v>
      </c>
    </row>
    <row r="271" spans="1:10" x14ac:dyDescent="0.35">
      <c r="A271" s="26">
        <v>42825</v>
      </c>
      <c r="B271" s="13" t="s">
        <v>14</v>
      </c>
      <c r="C271">
        <v>1453</v>
      </c>
      <c r="H271" s="29" t="s">
        <v>1</v>
      </c>
      <c r="I271" s="29" t="s">
        <v>52</v>
      </c>
      <c r="J271" s="28">
        <v>42736</v>
      </c>
    </row>
    <row r="272" spans="1:10" x14ac:dyDescent="0.35">
      <c r="A272" s="26">
        <v>42825</v>
      </c>
      <c r="B272" s="13" t="s">
        <v>7</v>
      </c>
      <c r="C272">
        <v>24</v>
      </c>
      <c r="H272" s="29" t="s">
        <v>1</v>
      </c>
      <c r="I272" s="29" t="s">
        <v>52</v>
      </c>
      <c r="J272" s="28">
        <v>42736</v>
      </c>
    </row>
    <row r="273" spans="1:10" x14ac:dyDescent="0.35">
      <c r="A273" s="26">
        <v>42825</v>
      </c>
      <c r="B273" s="13" t="s">
        <v>8</v>
      </c>
      <c r="C273">
        <v>23</v>
      </c>
      <c r="H273" s="29" t="s">
        <v>1</v>
      </c>
      <c r="I273" s="29" t="s">
        <v>52</v>
      </c>
      <c r="J273" s="28">
        <v>42736</v>
      </c>
    </row>
    <row r="274" spans="1:10" x14ac:dyDescent="0.35">
      <c r="A274" s="26">
        <v>42825</v>
      </c>
      <c r="B274" s="13" t="s">
        <v>9</v>
      </c>
      <c r="C274">
        <v>5</v>
      </c>
      <c r="H274" s="29" t="s">
        <v>1</v>
      </c>
      <c r="I274" s="29" t="s">
        <v>52</v>
      </c>
      <c r="J274" s="28">
        <v>42736</v>
      </c>
    </row>
    <row r="275" spans="1:10" x14ac:dyDescent="0.35">
      <c r="A275" s="26">
        <v>42825</v>
      </c>
      <c r="B275" s="13" t="s">
        <v>6</v>
      </c>
      <c r="C275">
        <v>21</v>
      </c>
      <c r="H275" s="29" t="s">
        <v>1</v>
      </c>
      <c r="I275" s="29" t="s">
        <v>52</v>
      </c>
      <c r="J275" s="28">
        <v>42736</v>
      </c>
    </row>
    <row r="276" spans="1:10" x14ac:dyDescent="0.35">
      <c r="A276" s="26">
        <v>42825</v>
      </c>
      <c r="B276" s="13" t="s">
        <v>108</v>
      </c>
      <c r="C276">
        <v>9</v>
      </c>
      <c r="H276" s="29" t="s">
        <v>1</v>
      </c>
      <c r="I276" s="29" t="s">
        <v>52</v>
      </c>
      <c r="J276" s="28">
        <v>42736</v>
      </c>
    </row>
    <row r="277" spans="1:10" x14ac:dyDescent="0.35">
      <c r="A277" s="26">
        <v>42825</v>
      </c>
      <c r="B277" s="13" t="s">
        <v>15</v>
      </c>
      <c r="C277">
        <v>30</v>
      </c>
      <c r="H277" s="29" t="s">
        <v>1</v>
      </c>
      <c r="I277" s="29" t="s">
        <v>52</v>
      </c>
      <c r="J277" s="28">
        <v>42736</v>
      </c>
    </row>
    <row r="278" spans="1:10" x14ac:dyDescent="0.35">
      <c r="A278" s="26">
        <v>42855</v>
      </c>
      <c r="B278" t="s">
        <v>14</v>
      </c>
      <c r="C278">
        <v>1891</v>
      </c>
      <c r="H278" s="29" t="s">
        <v>1</v>
      </c>
      <c r="I278" s="29" t="s">
        <v>52</v>
      </c>
      <c r="J278" s="28">
        <v>42736</v>
      </c>
    </row>
    <row r="279" spans="1:10" x14ac:dyDescent="0.35">
      <c r="A279" s="26">
        <v>42855</v>
      </c>
      <c r="B279" t="s">
        <v>28</v>
      </c>
      <c r="C279">
        <v>560</v>
      </c>
      <c r="H279" s="29" t="s">
        <v>1</v>
      </c>
      <c r="I279" s="29" t="s">
        <v>52</v>
      </c>
      <c r="J279" s="28">
        <v>42736</v>
      </c>
    </row>
    <row r="280" spans="1:10" x14ac:dyDescent="0.35">
      <c r="A280" s="26">
        <v>42855</v>
      </c>
      <c r="B280" t="s">
        <v>68</v>
      </c>
      <c r="C280">
        <v>345</v>
      </c>
      <c r="H280" s="29" t="s">
        <v>1</v>
      </c>
      <c r="I280" s="29" t="s">
        <v>52</v>
      </c>
      <c r="J280" s="28">
        <v>42736</v>
      </c>
    </row>
    <row r="281" spans="1:10" x14ac:dyDescent="0.35">
      <c r="A281" s="26">
        <v>42855</v>
      </c>
      <c r="B281" t="s">
        <v>34</v>
      </c>
      <c r="C281">
        <v>329</v>
      </c>
      <c r="H281" s="29" t="s">
        <v>1</v>
      </c>
      <c r="I281" s="29" t="s">
        <v>52</v>
      </c>
      <c r="J281" s="28">
        <v>42736</v>
      </c>
    </row>
    <row r="282" spans="1:10" x14ac:dyDescent="0.35">
      <c r="A282" s="26">
        <v>42855</v>
      </c>
      <c r="B282" t="s">
        <v>2</v>
      </c>
      <c r="C282">
        <v>316</v>
      </c>
      <c r="H282" s="29" t="s">
        <v>1</v>
      </c>
      <c r="I282" s="29" t="s">
        <v>52</v>
      </c>
      <c r="J282" s="28">
        <v>42736</v>
      </c>
    </row>
    <row r="283" spans="1:10" x14ac:dyDescent="0.35">
      <c r="A283" s="26">
        <v>42855</v>
      </c>
      <c r="B283" t="s">
        <v>16</v>
      </c>
      <c r="C283">
        <v>267</v>
      </c>
      <c r="H283" s="29" t="s">
        <v>1</v>
      </c>
      <c r="I283" s="29" t="s">
        <v>52</v>
      </c>
      <c r="J283" s="28">
        <v>42736</v>
      </c>
    </row>
    <row r="284" spans="1:10" x14ac:dyDescent="0.35">
      <c r="A284" s="26">
        <v>42855</v>
      </c>
      <c r="B284" t="s">
        <v>17</v>
      </c>
      <c r="C284">
        <v>207</v>
      </c>
      <c r="H284" s="29" t="s">
        <v>1</v>
      </c>
      <c r="I284" s="29" t="s">
        <v>52</v>
      </c>
      <c r="J284" s="28">
        <v>42736</v>
      </c>
    </row>
    <row r="285" spans="1:10" x14ac:dyDescent="0.35">
      <c r="A285" s="26">
        <v>42855</v>
      </c>
      <c r="B285" t="s">
        <v>22</v>
      </c>
      <c r="C285">
        <v>170</v>
      </c>
      <c r="H285" s="29" t="s">
        <v>1</v>
      </c>
      <c r="I285" s="29" t="s">
        <v>52</v>
      </c>
      <c r="J285" s="28">
        <v>42736</v>
      </c>
    </row>
    <row r="286" spans="1:10" x14ac:dyDescent="0.35">
      <c r="A286" s="26">
        <v>42855</v>
      </c>
      <c r="B286" t="s">
        <v>27</v>
      </c>
      <c r="C286">
        <v>132</v>
      </c>
      <c r="H286" s="29" t="s">
        <v>1</v>
      </c>
      <c r="I286" s="29" t="s">
        <v>52</v>
      </c>
      <c r="J286" s="28">
        <v>42736</v>
      </c>
    </row>
    <row r="287" spans="1:10" x14ac:dyDescent="0.35">
      <c r="A287" s="26">
        <v>42855</v>
      </c>
      <c r="B287" t="s">
        <v>40</v>
      </c>
      <c r="C287">
        <v>129</v>
      </c>
      <c r="H287" s="29" t="s">
        <v>1</v>
      </c>
      <c r="I287" s="29" t="s">
        <v>52</v>
      </c>
      <c r="J287" s="28">
        <v>42736</v>
      </c>
    </row>
    <row r="288" spans="1:10" x14ac:dyDescent="0.35">
      <c r="A288" s="26">
        <v>42855</v>
      </c>
      <c r="B288" t="s">
        <v>15</v>
      </c>
      <c r="C288">
        <v>124</v>
      </c>
      <c r="H288" s="29" t="s">
        <v>1</v>
      </c>
      <c r="I288" s="29" t="s">
        <v>52</v>
      </c>
      <c r="J288" s="28">
        <v>42736</v>
      </c>
    </row>
    <row r="289" spans="1:10" x14ac:dyDescent="0.35">
      <c r="A289" s="26">
        <v>42855</v>
      </c>
      <c r="B289" t="s">
        <v>20</v>
      </c>
      <c r="C289">
        <v>92</v>
      </c>
      <c r="H289" s="29" t="s">
        <v>1</v>
      </c>
      <c r="I289" s="29" t="s">
        <v>52</v>
      </c>
      <c r="J289" s="28">
        <v>42736</v>
      </c>
    </row>
    <row r="290" spans="1:10" x14ac:dyDescent="0.35">
      <c r="A290" s="26">
        <v>42855</v>
      </c>
      <c r="B290" t="s">
        <v>35</v>
      </c>
      <c r="C290">
        <v>69</v>
      </c>
      <c r="H290" s="29" t="s">
        <v>1</v>
      </c>
      <c r="I290" s="29" t="s">
        <v>52</v>
      </c>
      <c r="J290" s="28">
        <v>42736</v>
      </c>
    </row>
    <row r="291" spans="1:10" x14ac:dyDescent="0.35">
      <c r="A291" s="26">
        <v>42855</v>
      </c>
      <c r="B291" t="s">
        <v>36</v>
      </c>
      <c r="C291">
        <v>66</v>
      </c>
      <c r="H291" s="29" t="s">
        <v>1</v>
      </c>
      <c r="I291" s="29" t="s">
        <v>52</v>
      </c>
      <c r="J291" s="28">
        <v>42736</v>
      </c>
    </row>
    <row r="292" spans="1:10" x14ac:dyDescent="0.35">
      <c r="A292" s="26">
        <v>42855</v>
      </c>
      <c r="B292" t="s">
        <v>37</v>
      </c>
      <c r="C292">
        <v>65</v>
      </c>
      <c r="H292" s="29" t="s">
        <v>1</v>
      </c>
      <c r="I292" s="29" t="s">
        <v>52</v>
      </c>
      <c r="J292" s="28">
        <v>42736</v>
      </c>
    </row>
    <row r="293" spans="1:10" x14ac:dyDescent="0.35">
      <c r="A293" s="26">
        <v>42855</v>
      </c>
      <c r="B293" t="s">
        <v>41</v>
      </c>
      <c r="C293">
        <v>45</v>
      </c>
      <c r="H293" s="29" t="s">
        <v>1</v>
      </c>
      <c r="I293" s="29" t="s">
        <v>52</v>
      </c>
      <c r="J293" s="28">
        <v>42736</v>
      </c>
    </row>
    <row r="294" spans="1:10" x14ac:dyDescent="0.35">
      <c r="A294" s="26">
        <v>42855</v>
      </c>
      <c r="B294" t="s">
        <v>32</v>
      </c>
      <c r="C294">
        <v>40</v>
      </c>
      <c r="H294" s="29" t="s">
        <v>1</v>
      </c>
      <c r="I294" s="29" t="s">
        <v>52</v>
      </c>
      <c r="J294" s="28">
        <v>42736</v>
      </c>
    </row>
    <row r="295" spans="1:10" x14ac:dyDescent="0.35">
      <c r="A295" s="26">
        <v>42855</v>
      </c>
      <c r="B295" t="s">
        <v>6</v>
      </c>
      <c r="C295">
        <v>33</v>
      </c>
      <c r="H295" s="29" t="s">
        <v>1</v>
      </c>
      <c r="I295" s="29" t="s">
        <v>52</v>
      </c>
      <c r="J295" s="28">
        <v>42736</v>
      </c>
    </row>
    <row r="296" spans="1:10" x14ac:dyDescent="0.35">
      <c r="A296" s="26">
        <v>42855</v>
      </c>
      <c r="B296" t="s">
        <v>7</v>
      </c>
      <c r="C296">
        <v>24</v>
      </c>
      <c r="H296" s="29" t="s">
        <v>1</v>
      </c>
      <c r="I296" s="29" t="s">
        <v>52</v>
      </c>
      <c r="J296" s="28">
        <v>42736</v>
      </c>
    </row>
    <row r="297" spans="1:10" x14ac:dyDescent="0.35">
      <c r="A297" s="26">
        <v>42855</v>
      </c>
      <c r="B297" t="s">
        <v>8</v>
      </c>
      <c r="C297">
        <v>24</v>
      </c>
      <c r="H297" s="29" t="s">
        <v>1</v>
      </c>
      <c r="I297" s="29" t="s">
        <v>52</v>
      </c>
      <c r="J297" s="28">
        <v>42736</v>
      </c>
    </row>
    <row r="298" spans="1:10" x14ac:dyDescent="0.35">
      <c r="A298" s="26">
        <v>42855</v>
      </c>
      <c r="B298" t="s">
        <v>18</v>
      </c>
      <c r="C298">
        <v>21</v>
      </c>
      <c r="H298" s="29" t="s">
        <v>1</v>
      </c>
      <c r="I298" s="29" t="s">
        <v>52</v>
      </c>
      <c r="J298" s="28">
        <v>42736</v>
      </c>
    </row>
    <row r="299" spans="1:10" x14ac:dyDescent="0.35">
      <c r="A299" s="26">
        <v>42855</v>
      </c>
      <c r="B299" t="s">
        <v>10</v>
      </c>
      <c r="C299">
        <v>19</v>
      </c>
      <c r="H299" s="29" t="s">
        <v>1</v>
      </c>
      <c r="I299" s="29" t="s">
        <v>52</v>
      </c>
      <c r="J299" s="28">
        <v>42736</v>
      </c>
    </row>
    <row r="300" spans="1:10" x14ac:dyDescent="0.35">
      <c r="A300" s="26">
        <v>42855</v>
      </c>
      <c r="B300" t="s">
        <v>103</v>
      </c>
      <c r="C300">
        <v>17</v>
      </c>
      <c r="H300" s="29" t="s">
        <v>1</v>
      </c>
      <c r="I300" s="29" t="s">
        <v>52</v>
      </c>
      <c r="J300" s="28">
        <v>42736</v>
      </c>
    </row>
    <row r="301" spans="1:10" x14ac:dyDescent="0.35">
      <c r="A301" s="26">
        <v>42855</v>
      </c>
      <c r="B301" t="s">
        <v>38</v>
      </c>
      <c r="C301">
        <v>14</v>
      </c>
      <c r="H301" s="29" t="s">
        <v>1</v>
      </c>
      <c r="I301" s="29" t="s">
        <v>52</v>
      </c>
      <c r="J301" s="28">
        <v>42736</v>
      </c>
    </row>
    <row r="302" spans="1:10" x14ac:dyDescent="0.35">
      <c r="A302" s="26">
        <v>42855</v>
      </c>
      <c r="B302" t="s">
        <v>31</v>
      </c>
      <c r="C302">
        <v>14</v>
      </c>
      <c r="H302" s="29" t="s">
        <v>1</v>
      </c>
      <c r="I302" s="29" t="s">
        <v>52</v>
      </c>
      <c r="J302" s="28">
        <v>42736</v>
      </c>
    </row>
    <row r="303" spans="1:10" x14ac:dyDescent="0.35">
      <c r="A303" s="26">
        <v>42855</v>
      </c>
      <c r="B303" t="s">
        <v>19</v>
      </c>
      <c r="C303">
        <v>13</v>
      </c>
      <c r="H303" s="29" t="s">
        <v>1</v>
      </c>
      <c r="I303" s="29" t="s">
        <v>52</v>
      </c>
      <c r="J303" s="28">
        <v>42736</v>
      </c>
    </row>
    <row r="304" spans="1:10" x14ac:dyDescent="0.35">
      <c r="A304" s="26">
        <v>42855</v>
      </c>
      <c r="B304" t="s">
        <v>21</v>
      </c>
      <c r="C304">
        <v>12</v>
      </c>
      <c r="H304" s="29" t="s">
        <v>1</v>
      </c>
      <c r="I304" s="29" t="s">
        <v>52</v>
      </c>
      <c r="J304" s="28">
        <v>42736</v>
      </c>
    </row>
    <row r="305" spans="1:10" x14ac:dyDescent="0.35">
      <c r="A305" s="26">
        <v>42855</v>
      </c>
      <c r="B305" t="s">
        <v>13</v>
      </c>
      <c r="C305">
        <v>12</v>
      </c>
      <c r="H305" s="29" t="s">
        <v>1</v>
      </c>
      <c r="I305" s="29" t="s">
        <v>52</v>
      </c>
      <c r="J305" s="28">
        <v>42736</v>
      </c>
    </row>
    <row r="306" spans="1:10" x14ac:dyDescent="0.35">
      <c r="A306" s="26">
        <v>42855</v>
      </c>
      <c r="B306" t="s">
        <v>49</v>
      </c>
      <c r="C306">
        <v>10</v>
      </c>
      <c r="H306" s="29" t="s">
        <v>1</v>
      </c>
      <c r="I306" s="29" t="s">
        <v>52</v>
      </c>
      <c r="J306" s="28">
        <v>42736</v>
      </c>
    </row>
    <row r="307" spans="1:10" x14ac:dyDescent="0.35">
      <c r="A307" s="26">
        <v>42855</v>
      </c>
      <c r="B307" t="s">
        <v>23</v>
      </c>
      <c r="C307">
        <v>10</v>
      </c>
      <c r="H307" s="29" t="s">
        <v>1</v>
      </c>
      <c r="I307" s="29" t="s">
        <v>52</v>
      </c>
      <c r="J307" s="28">
        <v>42736</v>
      </c>
    </row>
    <row r="308" spans="1:10" x14ac:dyDescent="0.35">
      <c r="A308" s="26">
        <v>42855</v>
      </c>
      <c r="B308" t="s">
        <v>108</v>
      </c>
      <c r="C308">
        <v>9</v>
      </c>
      <c r="H308" s="29" t="s">
        <v>1</v>
      </c>
      <c r="I308" s="29" t="s">
        <v>52</v>
      </c>
      <c r="J308" s="28">
        <v>42736</v>
      </c>
    </row>
    <row r="309" spans="1:10" x14ac:dyDescent="0.35">
      <c r="A309" s="26">
        <v>42855</v>
      </c>
      <c r="B309" t="s">
        <v>12</v>
      </c>
      <c r="C309">
        <v>7</v>
      </c>
      <c r="H309" s="29" t="s">
        <v>1</v>
      </c>
      <c r="I309" s="29" t="s">
        <v>52</v>
      </c>
      <c r="J309" s="28">
        <v>42736</v>
      </c>
    </row>
    <row r="310" spans="1:10" x14ac:dyDescent="0.35">
      <c r="A310" s="26">
        <v>42855</v>
      </c>
      <c r="B310" t="s">
        <v>39</v>
      </c>
      <c r="C310">
        <v>6</v>
      </c>
      <c r="H310" s="29" t="s">
        <v>1</v>
      </c>
      <c r="I310" s="29" t="s">
        <v>52</v>
      </c>
      <c r="J310" s="28">
        <v>42736</v>
      </c>
    </row>
    <row r="311" spans="1:10" x14ac:dyDescent="0.35">
      <c r="A311" s="26">
        <v>42855</v>
      </c>
      <c r="B311" t="s">
        <v>25</v>
      </c>
      <c r="C311">
        <v>5</v>
      </c>
      <c r="H311" s="29" t="s">
        <v>1</v>
      </c>
      <c r="I311" s="29" t="s">
        <v>52</v>
      </c>
      <c r="J311" s="28">
        <v>42736</v>
      </c>
    </row>
    <row r="312" spans="1:10" x14ac:dyDescent="0.35">
      <c r="A312" s="26">
        <v>42855</v>
      </c>
      <c r="B312" t="s">
        <v>9</v>
      </c>
      <c r="C312">
        <v>5</v>
      </c>
      <c r="H312" s="29" t="s">
        <v>1</v>
      </c>
      <c r="I312" s="29" t="s">
        <v>52</v>
      </c>
      <c r="J312" s="28">
        <v>42736</v>
      </c>
    </row>
    <row r="313" spans="1:10" x14ac:dyDescent="0.35">
      <c r="A313" s="26">
        <v>42855</v>
      </c>
      <c r="B313" t="s">
        <v>29</v>
      </c>
      <c r="C313">
        <v>4</v>
      </c>
      <c r="H313" s="29" t="s">
        <v>1</v>
      </c>
      <c r="I313" s="29" t="s">
        <v>52</v>
      </c>
      <c r="J313" s="28">
        <v>42736</v>
      </c>
    </row>
    <row r="314" spans="1:10" x14ac:dyDescent="0.35">
      <c r="A314" s="26">
        <v>42855</v>
      </c>
      <c r="B314" t="s">
        <v>104</v>
      </c>
      <c r="C314">
        <v>3</v>
      </c>
      <c r="H314" s="29" t="s">
        <v>1</v>
      </c>
      <c r="I314" s="29" t="s">
        <v>52</v>
      </c>
      <c r="J314" s="28">
        <v>42736</v>
      </c>
    </row>
    <row r="315" spans="1:10" x14ac:dyDescent="0.35">
      <c r="A315" s="26">
        <v>42855</v>
      </c>
      <c r="B315" t="s">
        <v>33</v>
      </c>
      <c r="C315">
        <v>3</v>
      </c>
      <c r="H315" s="29" t="s">
        <v>1</v>
      </c>
      <c r="I315" s="29" t="s">
        <v>52</v>
      </c>
      <c r="J315" s="28">
        <v>42736</v>
      </c>
    </row>
    <row r="316" spans="1:10" x14ac:dyDescent="0.35">
      <c r="A316" s="26">
        <v>42855</v>
      </c>
      <c r="B316" t="s">
        <v>26</v>
      </c>
      <c r="C316">
        <v>3</v>
      </c>
      <c r="H316" s="29" t="s">
        <v>1</v>
      </c>
      <c r="I316" s="29" t="s">
        <v>52</v>
      </c>
      <c r="J316" s="28">
        <v>42736</v>
      </c>
    </row>
    <row r="317" spans="1:10" x14ac:dyDescent="0.35">
      <c r="A317" s="26">
        <v>42855</v>
      </c>
      <c r="B317" t="s">
        <v>3</v>
      </c>
      <c r="C317">
        <v>2</v>
      </c>
      <c r="H317" s="29" t="s">
        <v>1</v>
      </c>
      <c r="I317" s="29" t="s">
        <v>52</v>
      </c>
      <c r="J317" s="28">
        <v>42736</v>
      </c>
    </row>
    <row r="318" spans="1:10" x14ac:dyDescent="0.35">
      <c r="A318" s="26">
        <v>42855</v>
      </c>
      <c r="B318" t="s">
        <v>5</v>
      </c>
      <c r="C318">
        <v>2</v>
      </c>
      <c r="H318" s="29" t="s">
        <v>1</v>
      </c>
      <c r="I318" s="29" t="s">
        <v>52</v>
      </c>
      <c r="J318" s="28">
        <v>42736</v>
      </c>
    </row>
    <row r="319" spans="1:10" x14ac:dyDescent="0.35">
      <c r="A319" s="26">
        <v>42855</v>
      </c>
      <c r="B319" t="s">
        <v>4</v>
      </c>
      <c r="C319">
        <v>2</v>
      </c>
      <c r="H319" s="29" t="s">
        <v>1</v>
      </c>
      <c r="I319" s="29" t="s">
        <v>52</v>
      </c>
      <c r="J319" s="28">
        <v>42736</v>
      </c>
    </row>
    <row r="320" spans="1:10" x14ac:dyDescent="0.35">
      <c r="A320" s="26">
        <v>42855</v>
      </c>
      <c r="B320" t="s">
        <v>102</v>
      </c>
      <c r="C320">
        <v>2</v>
      </c>
      <c r="H320" s="29" t="s">
        <v>1</v>
      </c>
      <c r="I320" s="29" t="s">
        <v>52</v>
      </c>
      <c r="J320" s="28">
        <v>42736</v>
      </c>
    </row>
    <row r="321" spans="1:10" x14ac:dyDescent="0.35">
      <c r="A321" s="26">
        <v>42855</v>
      </c>
      <c r="B321" t="s">
        <v>24</v>
      </c>
      <c r="C321">
        <v>2</v>
      </c>
      <c r="H321" s="29" t="s">
        <v>1</v>
      </c>
      <c r="I321" s="29" t="s">
        <v>52</v>
      </c>
      <c r="J321" s="28">
        <v>42736</v>
      </c>
    </row>
    <row r="322" spans="1:10" x14ac:dyDescent="0.35">
      <c r="A322" s="26">
        <v>42855</v>
      </c>
      <c r="B322" t="s">
        <v>207</v>
      </c>
      <c r="C322">
        <v>2</v>
      </c>
      <c r="H322" s="29" t="s">
        <v>1</v>
      </c>
      <c r="I322" s="29" t="s">
        <v>52</v>
      </c>
      <c r="J322" s="28">
        <v>42736</v>
      </c>
    </row>
    <row r="323" spans="1:10" x14ac:dyDescent="0.35">
      <c r="A323" s="26">
        <v>42855</v>
      </c>
      <c r="B323" t="s">
        <v>11</v>
      </c>
      <c r="C323">
        <v>2</v>
      </c>
      <c r="H323" s="29" t="s">
        <v>1</v>
      </c>
      <c r="I323" s="29" t="s">
        <v>52</v>
      </c>
      <c r="J323" s="28">
        <v>42736</v>
      </c>
    </row>
    <row r="324" spans="1:10" x14ac:dyDescent="0.35">
      <c r="A324" s="26">
        <v>42855</v>
      </c>
      <c r="B324" t="s">
        <v>97</v>
      </c>
      <c r="C324">
        <v>1</v>
      </c>
      <c r="H324" s="29" t="s">
        <v>1</v>
      </c>
      <c r="I324" s="29" t="s">
        <v>52</v>
      </c>
      <c r="J324" s="28">
        <v>42736</v>
      </c>
    </row>
    <row r="325" spans="1:10" x14ac:dyDescent="0.35">
      <c r="A325" s="26">
        <v>42855</v>
      </c>
      <c r="B325" t="s">
        <v>145</v>
      </c>
      <c r="C325">
        <v>1</v>
      </c>
      <c r="H325" s="29" t="s">
        <v>1</v>
      </c>
      <c r="I325" s="29" t="s">
        <v>52</v>
      </c>
      <c r="J325" s="28">
        <v>42736</v>
      </c>
    </row>
    <row r="326" spans="1:10" x14ac:dyDescent="0.35">
      <c r="A326" s="26">
        <v>42855</v>
      </c>
      <c r="B326" t="s">
        <v>42</v>
      </c>
      <c r="C326">
        <v>1</v>
      </c>
      <c r="H326" s="29" t="s">
        <v>1</v>
      </c>
      <c r="I326" s="29" t="s">
        <v>52</v>
      </c>
      <c r="J326" s="28">
        <v>42736</v>
      </c>
    </row>
    <row r="327" spans="1:10" x14ac:dyDescent="0.35">
      <c r="A327" s="26">
        <v>42855</v>
      </c>
      <c r="B327" t="s">
        <v>30</v>
      </c>
      <c r="C327">
        <v>1</v>
      </c>
      <c r="H327" s="29" t="s">
        <v>1</v>
      </c>
      <c r="I327" s="29" t="s">
        <v>52</v>
      </c>
      <c r="J327" s="28">
        <v>42736</v>
      </c>
    </row>
    <row r="328" spans="1:10" x14ac:dyDescent="0.35">
      <c r="A328" s="26">
        <v>42855</v>
      </c>
      <c r="B328" t="s">
        <v>130</v>
      </c>
      <c r="C328">
        <v>1</v>
      </c>
      <c r="H328" s="29" t="s">
        <v>1</v>
      </c>
      <c r="I328" s="29" t="s">
        <v>52</v>
      </c>
      <c r="J328" s="28">
        <v>42736</v>
      </c>
    </row>
    <row r="329" spans="1:10" x14ac:dyDescent="0.35">
      <c r="A329" s="26">
        <v>42855</v>
      </c>
      <c r="B329" t="s">
        <v>50</v>
      </c>
      <c r="C329">
        <v>1</v>
      </c>
      <c r="H329" s="29" t="s">
        <v>1</v>
      </c>
      <c r="I329" s="29" t="s">
        <v>52</v>
      </c>
      <c r="J329" s="28">
        <v>42736</v>
      </c>
    </row>
    <row r="330" spans="1:10" x14ac:dyDescent="0.35">
      <c r="A330" s="26">
        <v>42855</v>
      </c>
      <c r="B330" t="s">
        <v>284</v>
      </c>
      <c r="C330">
        <v>1</v>
      </c>
      <c r="H330" s="29" t="s">
        <v>1</v>
      </c>
      <c r="I330" s="29" t="s">
        <v>52</v>
      </c>
      <c r="J330" s="28">
        <v>42736</v>
      </c>
    </row>
    <row r="331" spans="1:10" x14ac:dyDescent="0.35">
      <c r="A331" s="26">
        <v>42855</v>
      </c>
      <c r="B331" t="s">
        <v>285</v>
      </c>
      <c r="C331">
        <v>1</v>
      </c>
      <c r="H331" s="29" t="s">
        <v>1</v>
      </c>
      <c r="I331" s="29" t="s">
        <v>52</v>
      </c>
      <c r="J331" s="28">
        <v>42736</v>
      </c>
    </row>
    <row r="332" spans="1:10" x14ac:dyDescent="0.35">
      <c r="A332" s="26">
        <v>42886</v>
      </c>
      <c r="B332" t="s">
        <v>14</v>
      </c>
      <c r="C332">
        <v>2587</v>
      </c>
      <c r="H332" s="29" t="s">
        <v>1</v>
      </c>
      <c r="I332" s="29" t="s">
        <v>52</v>
      </c>
      <c r="J332" s="28">
        <v>42736</v>
      </c>
    </row>
    <row r="333" spans="1:10" x14ac:dyDescent="0.35">
      <c r="A333" s="26">
        <v>42886</v>
      </c>
      <c r="B333" t="s">
        <v>28</v>
      </c>
      <c r="C333">
        <v>921</v>
      </c>
      <c r="H333" s="29" t="s">
        <v>1</v>
      </c>
      <c r="I333" s="29" t="s">
        <v>52</v>
      </c>
      <c r="J333" s="28">
        <v>42736</v>
      </c>
    </row>
    <row r="334" spans="1:10" x14ac:dyDescent="0.35">
      <c r="A334" s="26">
        <v>42886</v>
      </c>
      <c r="B334" t="s">
        <v>68</v>
      </c>
      <c r="C334">
        <v>522</v>
      </c>
      <c r="H334" s="29" t="s">
        <v>1</v>
      </c>
      <c r="I334" s="29" t="s">
        <v>52</v>
      </c>
      <c r="J334" s="28">
        <v>42736</v>
      </c>
    </row>
    <row r="335" spans="1:10" x14ac:dyDescent="0.35">
      <c r="A335" s="26">
        <v>42886</v>
      </c>
      <c r="B335" t="s">
        <v>2</v>
      </c>
      <c r="C335">
        <v>442</v>
      </c>
      <c r="H335" s="29" t="s">
        <v>1</v>
      </c>
      <c r="I335" s="29" t="s">
        <v>52</v>
      </c>
      <c r="J335" s="28">
        <v>42736</v>
      </c>
    </row>
    <row r="336" spans="1:10" x14ac:dyDescent="0.35">
      <c r="A336" s="26">
        <v>42886</v>
      </c>
      <c r="B336" t="s">
        <v>34</v>
      </c>
      <c r="C336">
        <v>439</v>
      </c>
      <c r="H336" s="29" t="s">
        <v>1</v>
      </c>
      <c r="I336" s="29" t="s">
        <v>52</v>
      </c>
      <c r="J336" s="28">
        <v>42736</v>
      </c>
    </row>
    <row r="337" spans="1:10" x14ac:dyDescent="0.35">
      <c r="A337" s="26">
        <v>42886</v>
      </c>
      <c r="B337" t="s">
        <v>16</v>
      </c>
      <c r="C337">
        <v>404</v>
      </c>
      <c r="H337" s="29" t="s">
        <v>1</v>
      </c>
      <c r="I337" s="29" t="s">
        <v>52</v>
      </c>
      <c r="J337" s="28">
        <v>42736</v>
      </c>
    </row>
    <row r="338" spans="1:10" x14ac:dyDescent="0.35">
      <c r="A338" s="26">
        <v>42886</v>
      </c>
      <c r="B338" t="s">
        <v>17</v>
      </c>
      <c r="C338">
        <v>249</v>
      </c>
      <c r="H338" s="29" t="s">
        <v>1</v>
      </c>
      <c r="I338" s="29" t="s">
        <v>52</v>
      </c>
      <c r="J338" s="28">
        <v>42736</v>
      </c>
    </row>
    <row r="339" spans="1:10" x14ac:dyDescent="0.35">
      <c r="A339" s="26">
        <v>42886</v>
      </c>
      <c r="B339" t="s">
        <v>15</v>
      </c>
      <c r="C339">
        <v>236</v>
      </c>
      <c r="H339" s="29" t="s">
        <v>1</v>
      </c>
      <c r="I339" s="29" t="s">
        <v>52</v>
      </c>
      <c r="J339" s="28">
        <v>42736</v>
      </c>
    </row>
    <row r="340" spans="1:10" x14ac:dyDescent="0.35">
      <c r="A340" s="26">
        <v>42886</v>
      </c>
      <c r="B340" t="s">
        <v>40</v>
      </c>
      <c r="C340">
        <v>189</v>
      </c>
      <c r="H340" s="29" t="s">
        <v>1</v>
      </c>
      <c r="I340" s="29" t="s">
        <v>52</v>
      </c>
      <c r="J340" s="28">
        <v>42736</v>
      </c>
    </row>
    <row r="341" spans="1:10" x14ac:dyDescent="0.35">
      <c r="A341" s="26">
        <v>42886</v>
      </c>
      <c r="B341" t="s">
        <v>27</v>
      </c>
      <c r="C341">
        <v>184</v>
      </c>
      <c r="H341" s="29" t="s">
        <v>1</v>
      </c>
      <c r="I341" s="29" t="s">
        <v>52</v>
      </c>
      <c r="J341" s="28">
        <v>42736</v>
      </c>
    </row>
    <row r="342" spans="1:10" x14ac:dyDescent="0.35">
      <c r="A342" s="26">
        <v>42886</v>
      </c>
      <c r="B342" t="s">
        <v>22</v>
      </c>
      <c r="C342">
        <v>181</v>
      </c>
      <c r="H342" s="29" t="s">
        <v>1</v>
      </c>
      <c r="I342" s="29" t="s">
        <v>52</v>
      </c>
      <c r="J342" s="28">
        <v>42736</v>
      </c>
    </row>
    <row r="343" spans="1:10" x14ac:dyDescent="0.35">
      <c r="A343" s="26">
        <v>42886</v>
      </c>
      <c r="B343" t="s">
        <v>20</v>
      </c>
      <c r="C343">
        <v>135</v>
      </c>
      <c r="H343" s="29" t="s">
        <v>1</v>
      </c>
      <c r="I343" s="29" t="s">
        <v>52</v>
      </c>
      <c r="J343" s="28">
        <v>42736</v>
      </c>
    </row>
    <row r="344" spans="1:10" x14ac:dyDescent="0.35">
      <c r="A344" s="26">
        <v>42886</v>
      </c>
      <c r="B344" t="s">
        <v>37</v>
      </c>
      <c r="C344">
        <v>95</v>
      </c>
      <c r="H344" s="29" t="s">
        <v>1</v>
      </c>
      <c r="I344" s="29" t="s">
        <v>52</v>
      </c>
      <c r="J344" s="28">
        <v>42736</v>
      </c>
    </row>
    <row r="345" spans="1:10" x14ac:dyDescent="0.35">
      <c r="A345" s="26">
        <v>42886</v>
      </c>
      <c r="B345" t="s">
        <v>35</v>
      </c>
      <c r="C345">
        <v>94</v>
      </c>
      <c r="H345" s="29" t="s">
        <v>1</v>
      </c>
      <c r="I345" s="29" t="s">
        <v>52</v>
      </c>
      <c r="J345" s="28">
        <v>42736</v>
      </c>
    </row>
    <row r="346" spans="1:10" x14ac:dyDescent="0.35">
      <c r="A346" s="26">
        <v>42886</v>
      </c>
      <c r="B346" t="s">
        <v>36</v>
      </c>
      <c r="C346">
        <v>85</v>
      </c>
      <c r="H346" s="29" t="s">
        <v>1</v>
      </c>
      <c r="I346" s="29" t="s">
        <v>52</v>
      </c>
      <c r="J346" s="28">
        <v>42736</v>
      </c>
    </row>
    <row r="347" spans="1:10" x14ac:dyDescent="0.35">
      <c r="A347" s="26">
        <v>42886</v>
      </c>
      <c r="B347" t="s">
        <v>6</v>
      </c>
      <c r="C347">
        <v>59</v>
      </c>
      <c r="H347" s="29" t="s">
        <v>1</v>
      </c>
      <c r="I347" s="29" t="s">
        <v>52</v>
      </c>
      <c r="J347" s="28">
        <v>42736</v>
      </c>
    </row>
    <row r="348" spans="1:10" x14ac:dyDescent="0.35">
      <c r="A348" s="26">
        <v>42886</v>
      </c>
      <c r="B348" t="s">
        <v>32</v>
      </c>
      <c r="C348">
        <v>50</v>
      </c>
      <c r="H348" s="29" t="s">
        <v>1</v>
      </c>
      <c r="I348" s="29" t="s">
        <v>52</v>
      </c>
      <c r="J348" s="28">
        <v>42736</v>
      </c>
    </row>
    <row r="349" spans="1:10" x14ac:dyDescent="0.35">
      <c r="A349" s="26">
        <v>42886</v>
      </c>
      <c r="B349" t="s">
        <v>41</v>
      </c>
      <c r="C349">
        <v>47</v>
      </c>
      <c r="H349" s="29" t="s">
        <v>1</v>
      </c>
      <c r="I349" s="29" t="s">
        <v>52</v>
      </c>
      <c r="J349" s="28">
        <v>42736</v>
      </c>
    </row>
    <row r="350" spans="1:10" x14ac:dyDescent="0.35">
      <c r="A350" s="26">
        <v>42886</v>
      </c>
      <c r="B350" t="s">
        <v>18</v>
      </c>
      <c r="C350">
        <v>27</v>
      </c>
      <c r="H350" s="29" t="s">
        <v>1</v>
      </c>
      <c r="I350" s="29" t="s">
        <v>52</v>
      </c>
      <c r="J350" s="28">
        <v>42736</v>
      </c>
    </row>
    <row r="351" spans="1:10" x14ac:dyDescent="0.35">
      <c r="A351" s="26">
        <v>42886</v>
      </c>
      <c r="B351" t="s">
        <v>7</v>
      </c>
      <c r="C351">
        <v>27</v>
      </c>
      <c r="H351" s="29" t="s">
        <v>1</v>
      </c>
      <c r="I351" s="29" t="s">
        <v>52</v>
      </c>
      <c r="J351" s="28">
        <v>42736</v>
      </c>
    </row>
    <row r="352" spans="1:10" x14ac:dyDescent="0.35">
      <c r="A352" s="26">
        <v>42886</v>
      </c>
      <c r="B352" t="s">
        <v>13</v>
      </c>
      <c r="C352">
        <v>26</v>
      </c>
      <c r="H352" s="29" t="s">
        <v>1</v>
      </c>
      <c r="I352" s="29" t="s">
        <v>52</v>
      </c>
      <c r="J352" s="28">
        <v>42736</v>
      </c>
    </row>
    <row r="353" spans="1:10" x14ac:dyDescent="0.35">
      <c r="A353" s="26">
        <v>42886</v>
      </c>
      <c r="B353" t="s">
        <v>10</v>
      </c>
      <c r="C353">
        <v>25</v>
      </c>
      <c r="H353" s="29" t="s">
        <v>1</v>
      </c>
      <c r="I353" s="29" t="s">
        <v>52</v>
      </c>
      <c r="J353" s="28">
        <v>42736</v>
      </c>
    </row>
    <row r="354" spans="1:10" x14ac:dyDescent="0.35">
      <c r="A354" s="26">
        <v>42886</v>
      </c>
      <c r="B354" t="s">
        <v>8</v>
      </c>
      <c r="C354">
        <v>25</v>
      </c>
      <c r="H354" s="29" t="s">
        <v>1</v>
      </c>
      <c r="I354" s="29" t="s">
        <v>52</v>
      </c>
      <c r="J354" s="28">
        <v>42736</v>
      </c>
    </row>
    <row r="355" spans="1:10" x14ac:dyDescent="0.35">
      <c r="A355" s="26">
        <v>42886</v>
      </c>
      <c r="B355" t="s">
        <v>31</v>
      </c>
      <c r="C355">
        <v>20</v>
      </c>
      <c r="H355" s="29" t="s">
        <v>1</v>
      </c>
      <c r="I355" s="29" t="s">
        <v>52</v>
      </c>
      <c r="J355" s="28">
        <v>42736</v>
      </c>
    </row>
    <row r="356" spans="1:10" x14ac:dyDescent="0.35">
      <c r="A356" s="26">
        <v>42886</v>
      </c>
      <c r="B356" t="s">
        <v>21</v>
      </c>
      <c r="C356">
        <v>18</v>
      </c>
      <c r="H356" s="29" t="s">
        <v>1</v>
      </c>
      <c r="I356" s="29" t="s">
        <v>52</v>
      </c>
      <c r="J356" s="28">
        <v>42736</v>
      </c>
    </row>
    <row r="357" spans="1:10" x14ac:dyDescent="0.35">
      <c r="A357" s="26">
        <v>42886</v>
      </c>
      <c r="B357" t="s">
        <v>103</v>
      </c>
      <c r="C357">
        <v>17</v>
      </c>
      <c r="H357" s="29" t="s">
        <v>1</v>
      </c>
      <c r="I357" s="29" t="s">
        <v>52</v>
      </c>
      <c r="J357" s="28">
        <v>42736</v>
      </c>
    </row>
    <row r="358" spans="1:10" x14ac:dyDescent="0.35">
      <c r="A358" s="26">
        <v>42886</v>
      </c>
      <c r="B358" t="s">
        <v>23</v>
      </c>
      <c r="C358">
        <v>17</v>
      </c>
      <c r="H358" s="29" t="s">
        <v>1</v>
      </c>
      <c r="I358" s="29" t="s">
        <v>52</v>
      </c>
      <c r="J358" s="28">
        <v>42736</v>
      </c>
    </row>
    <row r="359" spans="1:10" x14ac:dyDescent="0.35">
      <c r="A359" s="26">
        <v>42886</v>
      </c>
      <c r="B359" t="s">
        <v>19</v>
      </c>
      <c r="C359">
        <v>16</v>
      </c>
      <c r="H359" s="29" t="s">
        <v>1</v>
      </c>
      <c r="I359" s="29" t="s">
        <v>52</v>
      </c>
      <c r="J359" s="28">
        <v>42736</v>
      </c>
    </row>
    <row r="360" spans="1:10" x14ac:dyDescent="0.35">
      <c r="A360" s="26">
        <v>42886</v>
      </c>
      <c r="B360" t="s">
        <v>38</v>
      </c>
      <c r="C360">
        <v>15</v>
      </c>
      <c r="H360" s="29" t="s">
        <v>1</v>
      </c>
      <c r="I360" s="29" t="s">
        <v>52</v>
      </c>
      <c r="J360" s="28">
        <v>42736</v>
      </c>
    </row>
    <row r="361" spans="1:10" x14ac:dyDescent="0.35">
      <c r="A361" s="26">
        <v>42886</v>
      </c>
      <c r="B361" t="s">
        <v>39</v>
      </c>
      <c r="C361">
        <v>11</v>
      </c>
      <c r="H361" s="29" t="s">
        <v>1</v>
      </c>
      <c r="I361" s="29" t="s">
        <v>52</v>
      </c>
      <c r="J361" s="28">
        <v>42736</v>
      </c>
    </row>
    <row r="362" spans="1:10" x14ac:dyDescent="0.35">
      <c r="A362" s="26">
        <v>42886</v>
      </c>
      <c r="B362" t="s">
        <v>49</v>
      </c>
      <c r="C362">
        <v>10</v>
      </c>
      <c r="H362" s="29" t="s">
        <v>1</v>
      </c>
      <c r="I362" s="29" t="s">
        <v>52</v>
      </c>
      <c r="J362" s="28">
        <v>42736</v>
      </c>
    </row>
    <row r="363" spans="1:10" x14ac:dyDescent="0.35">
      <c r="A363" s="26">
        <v>42886</v>
      </c>
      <c r="B363" t="s">
        <v>108</v>
      </c>
      <c r="C363">
        <v>9</v>
      </c>
      <c r="H363" s="29" t="s">
        <v>1</v>
      </c>
      <c r="I363" s="29" t="s">
        <v>52</v>
      </c>
      <c r="J363" s="28">
        <v>42736</v>
      </c>
    </row>
    <row r="364" spans="1:10" x14ac:dyDescent="0.35">
      <c r="A364" s="26">
        <v>42886</v>
      </c>
      <c r="B364" t="s">
        <v>12</v>
      </c>
      <c r="C364">
        <v>8</v>
      </c>
      <c r="H364" s="29" t="s">
        <v>1</v>
      </c>
      <c r="I364" s="29" t="s">
        <v>52</v>
      </c>
      <c r="J364" s="28">
        <v>42736</v>
      </c>
    </row>
    <row r="365" spans="1:10" x14ac:dyDescent="0.35">
      <c r="A365" s="26">
        <v>42886</v>
      </c>
      <c r="B365" t="s">
        <v>9</v>
      </c>
      <c r="C365">
        <v>6</v>
      </c>
      <c r="H365" s="29" t="s">
        <v>1</v>
      </c>
      <c r="I365" s="29" t="s">
        <v>52</v>
      </c>
      <c r="J365" s="28">
        <v>42736</v>
      </c>
    </row>
    <row r="366" spans="1:10" x14ac:dyDescent="0.35">
      <c r="A366" s="26">
        <v>42886</v>
      </c>
      <c r="B366" t="s">
        <v>29</v>
      </c>
      <c r="C366">
        <v>5</v>
      </c>
      <c r="H366" s="29" t="s">
        <v>1</v>
      </c>
      <c r="I366" s="29" t="s">
        <v>52</v>
      </c>
      <c r="J366" s="28">
        <v>42736</v>
      </c>
    </row>
    <row r="367" spans="1:10" x14ac:dyDescent="0.35">
      <c r="A367" s="26">
        <v>42886</v>
      </c>
      <c r="B367" t="s">
        <v>25</v>
      </c>
      <c r="C367">
        <v>5</v>
      </c>
      <c r="H367" s="29" t="s">
        <v>1</v>
      </c>
      <c r="I367" s="29" t="s">
        <v>52</v>
      </c>
      <c r="J367" s="28">
        <v>42736</v>
      </c>
    </row>
    <row r="368" spans="1:10" x14ac:dyDescent="0.35">
      <c r="A368" s="26">
        <v>42886</v>
      </c>
      <c r="B368" t="s">
        <v>207</v>
      </c>
      <c r="C368">
        <v>5</v>
      </c>
      <c r="H368" s="29" t="s">
        <v>1</v>
      </c>
      <c r="I368" s="29" t="s">
        <v>52</v>
      </c>
      <c r="J368" s="28">
        <v>42736</v>
      </c>
    </row>
    <row r="369" spans="1:10" x14ac:dyDescent="0.35">
      <c r="A369" s="26">
        <v>42886</v>
      </c>
      <c r="B369" t="s">
        <v>4</v>
      </c>
      <c r="C369">
        <v>4</v>
      </c>
      <c r="H369" s="29" t="s">
        <v>1</v>
      </c>
      <c r="I369" s="29" t="s">
        <v>52</v>
      </c>
      <c r="J369" s="28">
        <v>42736</v>
      </c>
    </row>
    <row r="370" spans="1:10" x14ac:dyDescent="0.35">
      <c r="A370" s="26">
        <v>42886</v>
      </c>
      <c r="B370" t="s">
        <v>104</v>
      </c>
      <c r="C370">
        <v>4</v>
      </c>
      <c r="H370" s="29" t="s">
        <v>1</v>
      </c>
      <c r="I370" s="29" t="s">
        <v>52</v>
      </c>
      <c r="J370" s="28">
        <v>42736</v>
      </c>
    </row>
    <row r="371" spans="1:10" x14ac:dyDescent="0.35">
      <c r="A371" s="26">
        <v>42886</v>
      </c>
      <c r="B371" t="s">
        <v>30</v>
      </c>
      <c r="C371">
        <v>4</v>
      </c>
      <c r="H371" s="29" t="s">
        <v>1</v>
      </c>
      <c r="I371" s="29" t="s">
        <v>52</v>
      </c>
      <c r="J371" s="28">
        <v>42736</v>
      </c>
    </row>
    <row r="372" spans="1:10" x14ac:dyDescent="0.35">
      <c r="A372" s="26">
        <v>42886</v>
      </c>
      <c r="B372" t="s">
        <v>33</v>
      </c>
      <c r="C372">
        <v>4</v>
      </c>
      <c r="H372" s="29" t="s">
        <v>1</v>
      </c>
      <c r="I372" s="29" t="s">
        <v>52</v>
      </c>
      <c r="J372" s="28">
        <v>42736</v>
      </c>
    </row>
    <row r="373" spans="1:10" x14ac:dyDescent="0.35">
      <c r="A373" s="26">
        <v>42886</v>
      </c>
      <c r="B373" t="s">
        <v>26</v>
      </c>
      <c r="C373">
        <v>3</v>
      </c>
      <c r="H373" s="29" t="s">
        <v>1</v>
      </c>
      <c r="I373" s="29" t="s">
        <v>52</v>
      </c>
      <c r="J373" s="28">
        <v>42736</v>
      </c>
    </row>
    <row r="374" spans="1:10" x14ac:dyDescent="0.35">
      <c r="A374" s="26">
        <v>42886</v>
      </c>
      <c r="B374" t="s">
        <v>150</v>
      </c>
      <c r="C374">
        <v>3</v>
      </c>
      <c r="H374" s="29" t="s">
        <v>1</v>
      </c>
      <c r="I374" s="29" t="s">
        <v>52</v>
      </c>
      <c r="J374" s="28">
        <v>42736</v>
      </c>
    </row>
    <row r="375" spans="1:10" x14ac:dyDescent="0.35">
      <c r="A375" s="26">
        <v>42886</v>
      </c>
      <c r="B375" t="s">
        <v>11</v>
      </c>
      <c r="C375">
        <v>3</v>
      </c>
      <c r="H375" s="29" t="s">
        <v>1</v>
      </c>
      <c r="I375" s="29" t="s">
        <v>52</v>
      </c>
      <c r="J375" s="28">
        <v>42736</v>
      </c>
    </row>
    <row r="376" spans="1:10" x14ac:dyDescent="0.35">
      <c r="A376" s="26">
        <v>42886</v>
      </c>
      <c r="B376" t="s">
        <v>3</v>
      </c>
      <c r="C376">
        <v>2</v>
      </c>
      <c r="H376" s="29" t="s">
        <v>1</v>
      </c>
      <c r="I376" s="29" t="s">
        <v>52</v>
      </c>
      <c r="J376" s="28">
        <v>42736</v>
      </c>
    </row>
    <row r="377" spans="1:10" x14ac:dyDescent="0.35">
      <c r="A377" s="26">
        <v>42886</v>
      </c>
      <c r="B377" t="s">
        <v>5</v>
      </c>
      <c r="C377">
        <v>2</v>
      </c>
      <c r="H377" s="29" t="s">
        <v>1</v>
      </c>
      <c r="I377" s="29" t="s">
        <v>52</v>
      </c>
      <c r="J377" s="28">
        <v>42736</v>
      </c>
    </row>
    <row r="378" spans="1:10" x14ac:dyDescent="0.35">
      <c r="A378" s="26">
        <v>42886</v>
      </c>
      <c r="B378" t="s">
        <v>145</v>
      </c>
      <c r="C378">
        <v>2</v>
      </c>
      <c r="H378" s="29" t="s">
        <v>1</v>
      </c>
      <c r="I378" s="29" t="s">
        <v>52</v>
      </c>
      <c r="J378" s="28">
        <v>42736</v>
      </c>
    </row>
    <row r="379" spans="1:10" x14ac:dyDescent="0.35">
      <c r="A379" s="26">
        <v>42886</v>
      </c>
      <c r="B379" t="s">
        <v>102</v>
      </c>
      <c r="C379">
        <v>2</v>
      </c>
      <c r="H379" s="29" t="s">
        <v>1</v>
      </c>
      <c r="I379" s="29" t="s">
        <v>52</v>
      </c>
      <c r="J379" s="28">
        <v>42736</v>
      </c>
    </row>
    <row r="380" spans="1:10" x14ac:dyDescent="0.35">
      <c r="A380" s="26">
        <v>42886</v>
      </c>
      <c r="B380" t="s">
        <v>24</v>
      </c>
      <c r="C380">
        <v>2</v>
      </c>
      <c r="H380" s="29" t="s">
        <v>1</v>
      </c>
      <c r="I380" s="29" t="s">
        <v>52</v>
      </c>
      <c r="J380" s="28">
        <v>42736</v>
      </c>
    </row>
    <row r="381" spans="1:10" x14ac:dyDescent="0.35">
      <c r="A381" s="26">
        <v>42886</v>
      </c>
      <c r="B381" t="s">
        <v>209</v>
      </c>
      <c r="C381">
        <v>2</v>
      </c>
      <c r="H381" s="29" t="s">
        <v>1</v>
      </c>
      <c r="I381" s="29" t="s">
        <v>52</v>
      </c>
      <c r="J381" s="28">
        <v>42736</v>
      </c>
    </row>
    <row r="382" spans="1:10" x14ac:dyDescent="0.35">
      <c r="A382" s="26">
        <v>42886</v>
      </c>
      <c r="B382" t="s">
        <v>97</v>
      </c>
      <c r="C382">
        <v>1</v>
      </c>
      <c r="H382" s="29" t="s">
        <v>1</v>
      </c>
      <c r="I382" s="29" t="s">
        <v>52</v>
      </c>
      <c r="J382" s="28">
        <v>42736</v>
      </c>
    </row>
    <row r="383" spans="1:10" x14ac:dyDescent="0.35">
      <c r="A383" s="26">
        <v>42886</v>
      </c>
      <c r="B383" t="s">
        <v>152</v>
      </c>
      <c r="C383">
        <v>1</v>
      </c>
      <c r="H383" s="29" t="s">
        <v>1</v>
      </c>
      <c r="I383" s="29" t="s">
        <v>52</v>
      </c>
      <c r="J383" s="28">
        <v>42736</v>
      </c>
    </row>
    <row r="384" spans="1:10" x14ac:dyDescent="0.35">
      <c r="A384" s="26">
        <v>42886</v>
      </c>
      <c r="B384" t="s">
        <v>42</v>
      </c>
      <c r="C384">
        <v>1</v>
      </c>
      <c r="H384" s="29" t="s">
        <v>1</v>
      </c>
      <c r="I384" s="29" t="s">
        <v>52</v>
      </c>
      <c r="J384" s="28">
        <v>42736</v>
      </c>
    </row>
    <row r="385" spans="1:10" x14ac:dyDescent="0.35">
      <c r="A385" s="26">
        <v>42886</v>
      </c>
      <c r="B385" t="s">
        <v>130</v>
      </c>
      <c r="C385">
        <v>1</v>
      </c>
      <c r="H385" s="29" t="s">
        <v>1</v>
      </c>
      <c r="I385" s="29" t="s">
        <v>52</v>
      </c>
      <c r="J385" s="28">
        <v>42736</v>
      </c>
    </row>
    <row r="386" spans="1:10" x14ac:dyDescent="0.35">
      <c r="A386" s="26">
        <v>42886</v>
      </c>
      <c r="B386" t="s">
        <v>50</v>
      </c>
      <c r="C386">
        <v>1</v>
      </c>
      <c r="H386" s="29" t="s">
        <v>1</v>
      </c>
      <c r="I386" s="29" t="s">
        <v>52</v>
      </c>
      <c r="J386" s="28">
        <v>42736</v>
      </c>
    </row>
    <row r="387" spans="1:10" x14ac:dyDescent="0.35">
      <c r="A387" s="26">
        <v>42886</v>
      </c>
      <c r="B387" t="s">
        <v>284</v>
      </c>
      <c r="C387">
        <v>1</v>
      </c>
      <c r="H387" s="29" t="s">
        <v>1</v>
      </c>
      <c r="I387" s="29" t="s">
        <v>52</v>
      </c>
      <c r="J387" s="28">
        <v>42736</v>
      </c>
    </row>
    <row r="388" spans="1:10" x14ac:dyDescent="0.35">
      <c r="A388" s="26">
        <v>42886</v>
      </c>
      <c r="B388" t="s">
        <v>285</v>
      </c>
      <c r="C388">
        <v>1</v>
      </c>
      <c r="H388" s="29" t="s">
        <v>1</v>
      </c>
      <c r="I388" s="29" t="s">
        <v>52</v>
      </c>
      <c r="J388" s="28">
        <v>42736</v>
      </c>
    </row>
    <row r="389" spans="1:10" x14ac:dyDescent="0.35">
      <c r="A389" s="26">
        <v>42886</v>
      </c>
      <c r="B389" t="s">
        <v>236</v>
      </c>
      <c r="C389">
        <v>1</v>
      </c>
      <c r="H389" s="29" t="s">
        <v>1</v>
      </c>
      <c r="I389" s="29" t="s">
        <v>52</v>
      </c>
      <c r="J389" s="28">
        <v>42736</v>
      </c>
    </row>
    <row r="390" spans="1:10" x14ac:dyDescent="0.35">
      <c r="A390" s="26">
        <v>42916</v>
      </c>
      <c r="B390" t="s">
        <v>14</v>
      </c>
      <c r="C390">
        <v>3368</v>
      </c>
      <c r="H390" s="29" t="s">
        <v>1</v>
      </c>
      <c r="I390" s="29" t="s">
        <v>52</v>
      </c>
      <c r="J390" s="28">
        <v>42736</v>
      </c>
    </row>
    <row r="391" spans="1:10" x14ac:dyDescent="0.35">
      <c r="A391" s="26">
        <v>42916</v>
      </c>
      <c r="B391" t="s">
        <v>28</v>
      </c>
      <c r="C391">
        <v>1228</v>
      </c>
      <c r="H391" s="29" t="s">
        <v>1</v>
      </c>
      <c r="I391" s="29" t="s">
        <v>52</v>
      </c>
      <c r="J391" s="28">
        <v>42736</v>
      </c>
    </row>
    <row r="392" spans="1:10" x14ac:dyDescent="0.35">
      <c r="A392" s="26">
        <v>42916</v>
      </c>
      <c r="B392" t="s">
        <v>68</v>
      </c>
      <c r="C392">
        <v>697</v>
      </c>
      <c r="H392" s="29" t="s">
        <v>1</v>
      </c>
      <c r="I392" s="29" t="s">
        <v>52</v>
      </c>
      <c r="J392" s="28">
        <v>42736</v>
      </c>
    </row>
    <row r="393" spans="1:10" x14ac:dyDescent="0.35">
      <c r="A393" s="26">
        <v>42916</v>
      </c>
      <c r="B393" t="s">
        <v>16</v>
      </c>
      <c r="C393">
        <v>634</v>
      </c>
      <c r="H393" s="29" t="s">
        <v>1</v>
      </c>
      <c r="I393" s="29" t="s">
        <v>52</v>
      </c>
      <c r="J393" s="28">
        <v>42736</v>
      </c>
    </row>
    <row r="394" spans="1:10" x14ac:dyDescent="0.35">
      <c r="A394" s="26">
        <v>42916</v>
      </c>
      <c r="B394" t="s">
        <v>2</v>
      </c>
      <c r="C394">
        <v>593</v>
      </c>
      <c r="H394" s="29" t="s">
        <v>1</v>
      </c>
      <c r="I394" s="29" t="s">
        <v>52</v>
      </c>
      <c r="J394" s="28">
        <v>42736</v>
      </c>
    </row>
    <row r="395" spans="1:10" x14ac:dyDescent="0.35">
      <c r="A395" s="26">
        <v>42916</v>
      </c>
      <c r="B395" t="s">
        <v>34</v>
      </c>
      <c r="C395">
        <v>501</v>
      </c>
      <c r="H395" s="29" t="s">
        <v>1</v>
      </c>
      <c r="I395" s="29" t="s">
        <v>52</v>
      </c>
      <c r="J395" s="28">
        <v>42736</v>
      </c>
    </row>
    <row r="396" spans="1:10" x14ac:dyDescent="0.35">
      <c r="A396" s="26">
        <v>42916</v>
      </c>
      <c r="B396" t="s">
        <v>17</v>
      </c>
      <c r="C396">
        <v>317</v>
      </c>
      <c r="H396" s="29" t="s">
        <v>1</v>
      </c>
      <c r="I396" s="29" t="s">
        <v>52</v>
      </c>
      <c r="J396" s="28">
        <v>42736</v>
      </c>
    </row>
    <row r="397" spans="1:10" x14ac:dyDescent="0.35">
      <c r="A397" s="26">
        <v>42916</v>
      </c>
      <c r="B397" t="s">
        <v>15</v>
      </c>
      <c r="C397">
        <v>284</v>
      </c>
      <c r="H397" s="29" t="s">
        <v>1</v>
      </c>
      <c r="I397" s="29" t="s">
        <v>52</v>
      </c>
      <c r="J397" s="28">
        <v>42736</v>
      </c>
    </row>
    <row r="398" spans="1:10" x14ac:dyDescent="0.35">
      <c r="A398" s="26">
        <v>42916</v>
      </c>
      <c r="B398" t="s">
        <v>22</v>
      </c>
      <c r="C398">
        <v>234</v>
      </c>
      <c r="H398" s="29" t="s">
        <v>1</v>
      </c>
      <c r="I398" s="29" t="s">
        <v>52</v>
      </c>
      <c r="J398" s="28">
        <v>42736</v>
      </c>
    </row>
    <row r="399" spans="1:10" x14ac:dyDescent="0.35">
      <c r="A399" s="26">
        <v>42916</v>
      </c>
      <c r="B399" t="s">
        <v>27</v>
      </c>
      <c r="C399">
        <v>233</v>
      </c>
      <c r="H399" s="29" t="s">
        <v>1</v>
      </c>
      <c r="I399" s="29" t="s">
        <v>52</v>
      </c>
      <c r="J399" s="28">
        <v>42736</v>
      </c>
    </row>
    <row r="400" spans="1:10" x14ac:dyDescent="0.35">
      <c r="A400" s="26">
        <v>42916</v>
      </c>
      <c r="B400" t="s">
        <v>40</v>
      </c>
      <c r="C400">
        <v>219</v>
      </c>
      <c r="H400" s="29" t="s">
        <v>1</v>
      </c>
      <c r="I400" s="29" t="s">
        <v>52</v>
      </c>
      <c r="J400" s="28">
        <v>42736</v>
      </c>
    </row>
    <row r="401" spans="1:10" x14ac:dyDescent="0.35">
      <c r="A401" s="26">
        <v>42916</v>
      </c>
      <c r="B401" t="s">
        <v>20</v>
      </c>
      <c r="C401">
        <v>155</v>
      </c>
      <c r="H401" s="29" t="s">
        <v>1</v>
      </c>
      <c r="I401" s="29" t="s">
        <v>52</v>
      </c>
      <c r="J401" s="28">
        <v>42736</v>
      </c>
    </row>
    <row r="402" spans="1:10" x14ac:dyDescent="0.35">
      <c r="A402" s="26">
        <v>42916</v>
      </c>
      <c r="B402" t="s">
        <v>37</v>
      </c>
      <c r="C402">
        <v>104</v>
      </c>
      <c r="H402" s="29" t="s">
        <v>1</v>
      </c>
      <c r="I402" s="29" t="s">
        <v>52</v>
      </c>
      <c r="J402" s="28">
        <v>42736</v>
      </c>
    </row>
    <row r="403" spans="1:10" x14ac:dyDescent="0.35">
      <c r="A403" s="26">
        <v>42916</v>
      </c>
      <c r="B403" t="s">
        <v>35</v>
      </c>
      <c r="C403">
        <v>99</v>
      </c>
      <c r="H403" s="29" t="s">
        <v>1</v>
      </c>
      <c r="I403" s="29" t="s">
        <v>52</v>
      </c>
      <c r="J403" s="28">
        <v>42736</v>
      </c>
    </row>
    <row r="404" spans="1:10" x14ac:dyDescent="0.35">
      <c r="A404" s="26">
        <v>42916</v>
      </c>
      <c r="B404" t="s">
        <v>36</v>
      </c>
      <c r="C404">
        <v>93</v>
      </c>
      <c r="H404" s="29" t="s">
        <v>1</v>
      </c>
      <c r="I404" s="29" t="s">
        <v>52</v>
      </c>
      <c r="J404" s="28">
        <v>42736</v>
      </c>
    </row>
    <row r="405" spans="1:10" x14ac:dyDescent="0.35">
      <c r="A405" s="26">
        <v>42916</v>
      </c>
      <c r="B405" t="s">
        <v>6</v>
      </c>
      <c r="C405">
        <v>72</v>
      </c>
      <c r="H405" s="29" t="s">
        <v>1</v>
      </c>
      <c r="I405" s="29" t="s">
        <v>52</v>
      </c>
      <c r="J405" s="28">
        <v>42736</v>
      </c>
    </row>
    <row r="406" spans="1:10" x14ac:dyDescent="0.35">
      <c r="A406" s="26">
        <v>42916</v>
      </c>
      <c r="B406" t="s">
        <v>32</v>
      </c>
      <c r="C406">
        <v>64</v>
      </c>
      <c r="H406" s="29" t="s">
        <v>1</v>
      </c>
      <c r="I406" s="29" t="s">
        <v>52</v>
      </c>
      <c r="J406" s="28">
        <v>42736</v>
      </c>
    </row>
    <row r="407" spans="1:10" x14ac:dyDescent="0.35">
      <c r="A407" s="26">
        <v>42916</v>
      </c>
      <c r="B407" t="s">
        <v>41</v>
      </c>
      <c r="C407">
        <v>56</v>
      </c>
      <c r="H407" s="29" t="s">
        <v>1</v>
      </c>
      <c r="I407" s="29" t="s">
        <v>52</v>
      </c>
      <c r="J407" s="28">
        <v>42736</v>
      </c>
    </row>
    <row r="408" spans="1:10" x14ac:dyDescent="0.35">
      <c r="A408" s="26">
        <v>42916</v>
      </c>
      <c r="B408" t="s">
        <v>8</v>
      </c>
      <c r="C408">
        <v>46</v>
      </c>
      <c r="H408" s="29" t="s">
        <v>1</v>
      </c>
      <c r="I408" s="29" t="s">
        <v>52</v>
      </c>
      <c r="J408" s="28">
        <v>42736</v>
      </c>
    </row>
    <row r="409" spans="1:10" x14ac:dyDescent="0.35">
      <c r="A409" s="26">
        <v>42916</v>
      </c>
      <c r="B409" t="s">
        <v>18</v>
      </c>
      <c r="C409">
        <v>38</v>
      </c>
      <c r="H409" s="29" t="s">
        <v>1</v>
      </c>
      <c r="I409" s="29" t="s">
        <v>52</v>
      </c>
      <c r="J409" s="28">
        <v>42736</v>
      </c>
    </row>
    <row r="410" spans="1:10" x14ac:dyDescent="0.35">
      <c r="A410" s="26">
        <v>42916</v>
      </c>
      <c r="B410" t="s">
        <v>10</v>
      </c>
      <c r="C410">
        <v>33</v>
      </c>
      <c r="H410" s="29" t="s">
        <v>1</v>
      </c>
      <c r="I410" s="29" t="s">
        <v>52</v>
      </c>
      <c r="J410" s="28">
        <v>42736</v>
      </c>
    </row>
    <row r="411" spans="1:10" x14ac:dyDescent="0.35">
      <c r="A411" s="26">
        <v>42916</v>
      </c>
      <c r="B411" t="s">
        <v>13</v>
      </c>
      <c r="C411">
        <v>30</v>
      </c>
      <c r="H411" s="29" t="s">
        <v>1</v>
      </c>
      <c r="I411" s="29" t="s">
        <v>52</v>
      </c>
      <c r="J411" s="28">
        <v>42736</v>
      </c>
    </row>
    <row r="412" spans="1:10" x14ac:dyDescent="0.35">
      <c r="A412" s="26">
        <v>42916</v>
      </c>
      <c r="B412" t="s">
        <v>31</v>
      </c>
      <c r="C412">
        <v>28</v>
      </c>
      <c r="H412" s="29" t="s">
        <v>1</v>
      </c>
      <c r="I412" s="29" t="s">
        <v>52</v>
      </c>
      <c r="J412" s="28">
        <v>42736</v>
      </c>
    </row>
    <row r="413" spans="1:10" x14ac:dyDescent="0.35">
      <c r="A413" s="26">
        <v>42916</v>
      </c>
      <c r="B413" t="s">
        <v>7</v>
      </c>
      <c r="C413">
        <v>28</v>
      </c>
      <c r="H413" s="29" t="s">
        <v>1</v>
      </c>
      <c r="I413" s="29" t="s">
        <v>52</v>
      </c>
      <c r="J413" s="28">
        <v>42736</v>
      </c>
    </row>
    <row r="414" spans="1:10" x14ac:dyDescent="0.35">
      <c r="A414" s="26">
        <v>42916</v>
      </c>
      <c r="B414" t="s">
        <v>21</v>
      </c>
      <c r="C414">
        <v>23</v>
      </c>
      <c r="H414" s="29" t="s">
        <v>1</v>
      </c>
      <c r="I414" s="29" t="s">
        <v>52</v>
      </c>
      <c r="J414" s="28">
        <v>42736</v>
      </c>
    </row>
    <row r="415" spans="1:10" x14ac:dyDescent="0.35">
      <c r="A415" s="26">
        <v>42916</v>
      </c>
      <c r="B415" t="s">
        <v>19</v>
      </c>
      <c r="C415">
        <v>23</v>
      </c>
      <c r="H415" s="29" t="s">
        <v>1</v>
      </c>
      <c r="I415" s="29" t="s">
        <v>52</v>
      </c>
      <c r="J415" s="28">
        <v>42736</v>
      </c>
    </row>
    <row r="416" spans="1:10" x14ac:dyDescent="0.35">
      <c r="A416" s="26">
        <v>42916</v>
      </c>
      <c r="B416" t="s">
        <v>23</v>
      </c>
      <c r="C416">
        <v>19</v>
      </c>
      <c r="H416" s="29" t="s">
        <v>1</v>
      </c>
      <c r="I416" s="29" t="s">
        <v>52</v>
      </c>
      <c r="J416" s="28">
        <v>42736</v>
      </c>
    </row>
    <row r="417" spans="1:10" x14ac:dyDescent="0.35">
      <c r="A417" s="26">
        <v>42916</v>
      </c>
      <c r="B417" t="s">
        <v>103</v>
      </c>
      <c r="C417">
        <v>17</v>
      </c>
      <c r="H417" s="29" t="s">
        <v>1</v>
      </c>
      <c r="I417" s="29" t="s">
        <v>52</v>
      </c>
      <c r="J417" s="28">
        <v>42736</v>
      </c>
    </row>
    <row r="418" spans="1:10" x14ac:dyDescent="0.35">
      <c r="A418" s="26">
        <v>42916</v>
      </c>
      <c r="B418" t="s">
        <v>38</v>
      </c>
      <c r="C418">
        <v>15</v>
      </c>
      <c r="H418" s="29" t="s">
        <v>1</v>
      </c>
      <c r="I418" s="29" t="s">
        <v>52</v>
      </c>
      <c r="J418" s="28">
        <v>42736</v>
      </c>
    </row>
    <row r="419" spans="1:10" x14ac:dyDescent="0.35">
      <c r="A419" s="26">
        <v>42916</v>
      </c>
      <c r="B419" t="s">
        <v>49</v>
      </c>
      <c r="C419">
        <v>11</v>
      </c>
      <c r="H419" s="29" t="s">
        <v>1</v>
      </c>
      <c r="I419" s="29" t="s">
        <v>52</v>
      </c>
      <c r="J419" s="28">
        <v>42736</v>
      </c>
    </row>
    <row r="420" spans="1:10" x14ac:dyDescent="0.35">
      <c r="A420" s="26">
        <v>42916</v>
      </c>
      <c r="B420" t="s">
        <v>39</v>
      </c>
      <c r="C420">
        <v>11</v>
      </c>
      <c r="H420" s="29" t="s">
        <v>1</v>
      </c>
      <c r="I420" s="29" t="s">
        <v>52</v>
      </c>
      <c r="J420" s="28">
        <v>42736</v>
      </c>
    </row>
    <row r="421" spans="1:10" x14ac:dyDescent="0.35">
      <c r="A421" s="26">
        <v>42916</v>
      </c>
      <c r="B421" t="s">
        <v>25</v>
      </c>
      <c r="C421">
        <v>10</v>
      </c>
      <c r="H421" s="29" t="s">
        <v>1</v>
      </c>
      <c r="I421" s="29" t="s">
        <v>52</v>
      </c>
      <c r="J421" s="28">
        <v>42736</v>
      </c>
    </row>
    <row r="422" spans="1:10" x14ac:dyDescent="0.35">
      <c r="A422" s="26">
        <v>42916</v>
      </c>
      <c r="B422" t="s">
        <v>108</v>
      </c>
      <c r="C422">
        <v>10</v>
      </c>
      <c r="H422" s="29" t="s">
        <v>1</v>
      </c>
      <c r="I422" s="29" t="s">
        <v>52</v>
      </c>
      <c r="J422" s="28">
        <v>42736</v>
      </c>
    </row>
    <row r="423" spans="1:10" x14ac:dyDescent="0.35">
      <c r="A423" s="26">
        <v>42916</v>
      </c>
      <c r="B423" t="s">
        <v>12</v>
      </c>
      <c r="C423">
        <v>9</v>
      </c>
      <c r="H423" s="29" t="s">
        <v>1</v>
      </c>
      <c r="I423" s="29" t="s">
        <v>52</v>
      </c>
      <c r="J423" s="28">
        <v>42736</v>
      </c>
    </row>
    <row r="424" spans="1:10" x14ac:dyDescent="0.35">
      <c r="A424" s="26">
        <v>42916</v>
      </c>
      <c r="B424" t="s">
        <v>9</v>
      </c>
      <c r="C424">
        <v>7</v>
      </c>
      <c r="H424" s="29" t="s">
        <v>1</v>
      </c>
      <c r="I424" s="29" t="s">
        <v>52</v>
      </c>
      <c r="J424" s="28">
        <v>42736</v>
      </c>
    </row>
    <row r="425" spans="1:10" x14ac:dyDescent="0.35">
      <c r="A425" s="26">
        <v>42916</v>
      </c>
      <c r="B425" t="s">
        <v>11</v>
      </c>
      <c r="C425">
        <v>6</v>
      </c>
      <c r="H425" s="29" t="s">
        <v>1</v>
      </c>
      <c r="I425" s="29" t="s">
        <v>52</v>
      </c>
      <c r="J425" s="28">
        <v>42736</v>
      </c>
    </row>
    <row r="426" spans="1:10" x14ac:dyDescent="0.35">
      <c r="A426" s="26">
        <v>42916</v>
      </c>
      <c r="B426" t="s">
        <v>30</v>
      </c>
      <c r="C426">
        <v>5</v>
      </c>
      <c r="H426" s="29" t="s">
        <v>1</v>
      </c>
      <c r="I426" s="29" t="s">
        <v>52</v>
      </c>
      <c r="J426" s="28">
        <v>42736</v>
      </c>
    </row>
    <row r="427" spans="1:10" x14ac:dyDescent="0.35">
      <c r="A427" s="26">
        <v>42916</v>
      </c>
      <c r="B427" t="s">
        <v>29</v>
      </c>
      <c r="C427">
        <v>5</v>
      </c>
      <c r="H427" s="29" t="s">
        <v>1</v>
      </c>
      <c r="I427" s="29" t="s">
        <v>52</v>
      </c>
      <c r="J427" s="28">
        <v>42736</v>
      </c>
    </row>
    <row r="428" spans="1:10" x14ac:dyDescent="0.35">
      <c r="A428" s="26">
        <v>42916</v>
      </c>
      <c r="B428" t="s">
        <v>207</v>
      </c>
      <c r="C428">
        <v>5</v>
      </c>
      <c r="H428" s="29" t="s">
        <v>1</v>
      </c>
      <c r="I428" s="29" t="s">
        <v>52</v>
      </c>
      <c r="J428" s="28">
        <v>42736</v>
      </c>
    </row>
    <row r="429" spans="1:10" x14ac:dyDescent="0.35">
      <c r="A429" s="26">
        <v>42916</v>
      </c>
      <c r="B429" t="s">
        <v>133</v>
      </c>
      <c r="C429">
        <v>4</v>
      </c>
      <c r="H429" s="29" t="s">
        <v>1</v>
      </c>
      <c r="I429" s="29" t="s">
        <v>52</v>
      </c>
      <c r="J429" s="28">
        <v>42736</v>
      </c>
    </row>
    <row r="430" spans="1:10" x14ac:dyDescent="0.35">
      <c r="A430" s="26">
        <v>42916</v>
      </c>
      <c r="B430" t="s">
        <v>145</v>
      </c>
      <c r="C430">
        <v>4</v>
      </c>
      <c r="H430" s="29" t="s">
        <v>1</v>
      </c>
      <c r="I430" s="29" t="s">
        <v>52</v>
      </c>
      <c r="J430" s="28">
        <v>42736</v>
      </c>
    </row>
    <row r="431" spans="1:10" x14ac:dyDescent="0.35">
      <c r="A431" s="26">
        <v>42916</v>
      </c>
      <c r="B431" t="s">
        <v>4</v>
      </c>
      <c r="C431">
        <v>4</v>
      </c>
      <c r="H431" s="29" t="s">
        <v>1</v>
      </c>
      <c r="I431" s="29" t="s">
        <v>52</v>
      </c>
      <c r="J431" s="28">
        <v>42736</v>
      </c>
    </row>
    <row r="432" spans="1:10" x14ac:dyDescent="0.35">
      <c r="A432" s="26">
        <v>42916</v>
      </c>
      <c r="B432" t="s">
        <v>104</v>
      </c>
      <c r="C432">
        <v>4</v>
      </c>
      <c r="H432" s="29" t="s">
        <v>1</v>
      </c>
      <c r="I432" s="29" t="s">
        <v>52</v>
      </c>
      <c r="J432" s="28">
        <v>42736</v>
      </c>
    </row>
    <row r="433" spans="1:10" x14ac:dyDescent="0.35">
      <c r="A433" s="26">
        <v>42916</v>
      </c>
      <c r="B433" t="s">
        <v>33</v>
      </c>
      <c r="C433">
        <v>4</v>
      </c>
      <c r="H433" s="29" t="s">
        <v>1</v>
      </c>
      <c r="I433" s="29" t="s">
        <v>52</v>
      </c>
      <c r="J433" s="28">
        <v>42736</v>
      </c>
    </row>
    <row r="434" spans="1:10" x14ac:dyDescent="0.35">
      <c r="A434" s="26">
        <v>42916</v>
      </c>
      <c r="B434" t="s">
        <v>3</v>
      </c>
      <c r="C434">
        <v>3</v>
      </c>
      <c r="H434" s="29" t="s">
        <v>1</v>
      </c>
      <c r="I434" s="29" t="s">
        <v>52</v>
      </c>
      <c r="J434" s="28">
        <v>42736</v>
      </c>
    </row>
    <row r="435" spans="1:10" x14ac:dyDescent="0.35">
      <c r="A435" s="26">
        <v>42916</v>
      </c>
      <c r="B435" t="s">
        <v>97</v>
      </c>
      <c r="C435">
        <v>3</v>
      </c>
      <c r="H435" s="29" t="s">
        <v>1</v>
      </c>
      <c r="I435" s="29" t="s">
        <v>52</v>
      </c>
      <c r="J435" s="28">
        <v>42736</v>
      </c>
    </row>
    <row r="436" spans="1:10" x14ac:dyDescent="0.35">
      <c r="A436" s="26">
        <v>42916</v>
      </c>
      <c r="B436" t="s">
        <v>26</v>
      </c>
      <c r="C436">
        <v>3</v>
      </c>
      <c r="H436" s="29" t="s">
        <v>1</v>
      </c>
      <c r="I436" s="29" t="s">
        <v>52</v>
      </c>
      <c r="J436" s="28">
        <v>42736</v>
      </c>
    </row>
    <row r="437" spans="1:10" x14ac:dyDescent="0.35">
      <c r="A437" s="26">
        <v>42916</v>
      </c>
      <c r="B437" t="s">
        <v>24</v>
      </c>
      <c r="C437">
        <v>3</v>
      </c>
      <c r="H437" s="29" t="s">
        <v>1</v>
      </c>
      <c r="I437" s="29" t="s">
        <v>52</v>
      </c>
      <c r="J437" s="28">
        <v>42736</v>
      </c>
    </row>
    <row r="438" spans="1:10" x14ac:dyDescent="0.35">
      <c r="A438" s="26">
        <v>42916</v>
      </c>
      <c r="B438" t="s">
        <v>150</v>
      </c>
      <c r="C438">
        <v>3</v>
      </c>
      <c r="H438" s="29" t="s">
        <v>1</v>
      </c>
      <c r="I438" s="29" t="s">
        <v>52</v>
      </c>
      <c r="J438" s="28">
        <v>42736</v>
      </c>
    </row>
    <row r="439" spans="1:10" x14ac:dyDescent="0.35">
      <c r="A439" s="26">
        <v>42916</v>
      </c>
      <c r="B439" t="s">
        <v>5</v>
      </c>
      <c r="C439">
        <v>2</v>
      </c>
      <c r="H439" s="29" t="s">
        <v>1</v>
      </c>
      <c r="I439" s="29" t="s">
        <v>52</v>
      </c>
      <c r="J439" s="28">
        <v>42736</v>
      </c>
    </row>
    <row r="440" spans="1:10" x14ac:dyDescent="0.35">
      <c r="A440" s="26">
        <v>42916</v>
      </c>
      <c r="B440" t="s">
        <v>102</v>
      </c>
      <c r="C440">
        <v>2</v>
      </c>
      <c r="H440" s="29" t="s">
        <v>1</v>
      </c>
      <c r="I440" s="29" t="s">
        <v>52</v>
      </c>
      <c r="J440" s="28">
        <v>42736</v>
      </c>
    </row>
    <row r="441" spans="1:10" x14ac:dyDescent="0.35">
      <c r="A441" s="26">
        <v>42916</v>
      </c>
      <c r="B441" t="s">
        <v>209</v>
      </c>
      <c r="C441">
        <v>2</v>
      </c>
      <c r="H441" s="29" t="s">
        <v>1</v>
      </c>
      <c r="I441" s="29" t="s">
        <v>52</v>
      </c>
      <c r="J441" s="28">
        <v>42736</v>
      </c>
    </row>
    <row r="442" spans="1:10" x14ac:dyDescent="0.35">
      <c r="A442" s="26">
        <v>42916</v>
      </c>
      <c r="B442" t="s">
        <v>236</v>
      </c>
      <c r="C442">
        <v>2</v>
      </c>
      <c r="H442" s="29" t="s">
        <v>1</v>
      </c>
      <c r="I442" s="29" t="s">
        <v>52</v>
      </c>
      <c r="J442" s="28">
        <v>42736</v>
      </c>
    </row>
    <row r="443" spans="1:10" x14ac:dyDescent="0.35">
      <c r="A443" s="26">
        <v>42916</v>
      </c>
      <c r="B443" t="s">
        <v>142</v>
      </c>
      <c r="C443">
        <v>1</v>
      </c>
      <c r="H443" s="29" t="s">
        <v>1</v>
      </c>
      <c r="I443" s="29" t="s">
        <v>52</v>
      </c>
      <c r="J443" s="28">
        <v>42736</v>
      </c>
    </row>
    <row r="444" spans="1:10" x14ac:dyDescent="0.35">
      <c r="A444" s="26">
        <v>42916</v>
      </c>
      <c r="B444" t="s">
        <v>152</v>
      </c>
      <c r="C444">
        <v>1</v>
      </c>
      <c r="H444" s="29" t="s">
        <v>1</v>
      </c>
      <c r="I444" s="29" t="s">
        <v>52</v>
      </c>
      <c r="J444" s="28">
        <v>42736</v>
      </c>
    </row>
    <row r="445" spans="1:10" x14ac:dyDescent="0.35">
      <c r="A445" s="26">
        <v>42916</v>
      </c>
      <c r="B445" t="s">
        <v>42</v>
      </c>
      <c r="C445">
        <v>1</v>
      </c>
      <c r="H445" s="29" t="s">
        <v>1</v>
      </c>
      <c r="I445" s="29" t="s">
        <v>52</v>
      </c>
      <c r="J445" s="28">
        <v>42736</v>
      </c>
    </row>
    <row r="446" spans="1:10" x14ac:dyDescent="0.35">
      <c r="A446" s="26">
        <v>42916</v>
      </c>
      <c r="B446" t="s">
        <v>130</v>
      </c>
      <c r="C446">
        <v>1</v>
      </c>
      <c r="H446" s="29" t="s">
        <v>1</v>
      </c>
      <c r="I446" s="29" t="s">
        <v>52</v>
      </c>
      <c r="J446" s="28">
        <v>42736</v>
      </c>
    </row>
    <row r="447" spans="1:10" x14ac:dyDescent="0.35">
      <c r="A447" s="26">
        <v>42916</v>
      </c>
      <c r="B447" t="s">
        <v>200</v>
      </c>
      <c r="C447">
        <v>1</v>
      </c>
      <c r="H447" s="29" t="s">
        <v>1</v>
      </c>
      <c r="I447" s="29" t="s">
        <v>52</v>
      </c>
      <c r="J447" s="28">
        <v>42736</v>
      </c>
    </row>
    <row r="448" spans="1:10" x14ac:dyDescent="0.35">
      <c r="A448" s="26">
        <v>42916</v>
      </c>
      <c r="B448" t="s">
        <v>50</v>
      </c>
      <c r="C448">
        <v>1</v>
      </c>
      <c r="H448" s="29" t="s">
        <v>1</v>
      </c>
      <c r="I448" s="29" t="s">
        <v>52</v>
      </c>
      <c r="J448" s="28">
        <v>42736</v>
      </c>
    </row>
    <row r="449" spans="1:10" x14ac:dyDescent="0.35">
      <c r="A449" s="26">
        <v>42916</v>
      </c>
      <c r="B449" t="s">
        <v>284</v>
      </c>
      <c r="C449">
        <v>1</v>
      </c>
      <c r="H449" s="29" t="s">
        <v>1</v>
      </c>
      <c r="I449" s="29" t="s">
        <v>52</v>
      </c>
      <c r="J449" s="28">
        <v>42736</v>
      </c>
    </row>
    <row r="450" spans="1:10" x14ac:dyDescent="0.35">
      <c r="A450" s="26">
        <v>42916</v>
      </c>
      <c r="B450" t="s">
        <v>285</v>
      </c>
      <c r="C450">
        <v>1</v>
      </c>
      <c r="H450" s="29" t="s">
        <v>1</v>
      </c>
      <c r="I450" s="29" t="s">
        <v>52</v>
      </c>
      <c r="J450" s="28">
        <v>42736</v>
      </c>
    </row>
    <row r="451" spans="1:10" x14ac:dyDescent="0.35">
      <c r="A451" s="26">
        <v>42916</v>
      </c>
      <c r="B451" t="s">
        <v>290</v>
      </c>
      <c r="C451">
        <v>1</v>
      </c>
      <c r="H451" s="29" t="s">
        <v>1</v>
      </c>
      <c r="I451" s="29" t="s">
        <v>52</v>
      </c>
      <c r="J451" s="28">
        <v>42736</v>
      </c>
    </row>
    <row r="452" spans="1:10" x14ac:dyDescent="0.35">
      <c r="A452" s="26">
        <v>42947</v>
      </c>
      <c r="B452" t="s">
        <v>14</v>
      </c>
      <c r="C452">
        <v>4475</v>
      </c>
      <c r="H452" s="29" t="s">
        <v>1</v>
      </c>
      <c r="I452" s="29" t="s">
        <v>52</v>
      </c>
      <c r="J452" s="28">
        <v>42736</v>
      </c>
    </row>
    <row r="453" spans="1:10" x14ac:dyDescent="0.35">
      <c r="A453" s="26">
        <v>42947</v>
      </c>
      <c r="B453" t="s">
        <v>28</v>
      </c>
      <c r="C453">
        <v>1600</v>
      </c>
      <c r="H453" s="29" t="s">
        <v>1</v>
      </c>
      <c r="I453" s="29" t="s">
        <v>52</v>
      </c>
      <c r="J453" s="28">
        <v>42736</v>
      </c>
    </row>
    <row r="454" spans="1:10" x14ac:dyDescent="0.35">
      <c r="A454" s="26">
        <v>42947</v>
      </c>
      <c r="B454" t="s">
        <v>2</v>
      </c>
      <c r="C454">
        <v>874</v>
      </c>
      <c r="H454" s="29" t="s">
        <v>1</v>
      </c>
      <c r="I454" s="29" t="s">
        <v>52</v>
      </c>
      <c r="J454" s="28">
        <v>42736</v>
      </c>
    </row>
    <row r="455" spans="1:10" x14ac:dyDescent="0.35">
      <c r="A455" s="26">
        <v>42947</v>
      </c>
      <c r="B455" t="s">
        <v>16</v>
      </c>
      <c r="C455">
        <v>870</v>
      </c>
      <c r="H455" s="29" t="s">
        <v>1</v>
      </c>
      <c r="I455" s="29" t="s">
        <v>52</v>
      </c>
      <c r="J455" s="28">
        <v>42736</v>
      </c>
    </row>
    <row r="456" spans="1:10" x14ac:dyDescent="0.35">
      <c r="A456" s="26">
        <v>42947</v>
      </c>
      <c r="B456" t="s">
        <v>68</v>
      </c>
      <c r="C456">
        <v>735</v>
      </c>
      <c r="H456" s="29" t="s">
        <v>1</v>
      </c>
      <c r="I456" s="29" t="s">
        <v>52</v>
      </c>
      <c r="J456" s="28">
        <v>42736</v>
      </c>
    </row>
    <row r="457" spans="1:10" x14ac:dyDescent="0.35">
      <c r="A457" s="26">
        <v>42947</v>
      </c>
      <c r="B457" t="s">
        <v>34</v>
      </c>
      <c r="C457">
        <v>550</v>
      </c>
      <c r="H457" s="29" t="s">
        <v>1</v>
      </c>
      <c r="I457" s="29" t="s">
        <v>52</v>
      </c>
      <c r="J457" s="28">
        <v>42736</v>
      </c>
    </row>
    <row r="458" spans="1:10" x14ac:dyDescent="0.35">
      <c r="A458" s="26">
        <v>42947</v>
      </c>
      <c r="B458" t="s">
        <v>17</v>
      </c>
      <c r="C458">
        <v>351</v>
      </c>
      <c r="H458" s="29" t="s">
        <v>1</v>
      </c>
      <c r="I458" s="29" t="s">
        <v>52</v>
      </c>
      <c r="J458" s="28">
        <v>42736</v>
      </c>
    </row>
    <row r="459" spans="1:10" x14ac:dyDescent="0.35">
      <c r="A459" s="26">
        <v>42947</v>
      </c>
      <c r="B459" t="s">
        <v>15</v>
      </c>
      <c r="C459">
        <v>322</v>
      </c>
      <c r="H459" s="29" t="s">
        <v>1</v>
      </c>
      <c r="I459" s="29" t="s">
        <v>52</v>
      </c>
      <c r="J459" s="28">
        <v>42736</v>
      </c>
    </row>
    <row r="460" spans="1:10" x14ac:dyDescent="0.35">
      <c r="A460" s="26">
        <v>42947</v>
      </c>
      <c r="B460" t="s">
        <v>27</v>
      </c>
      <c r="C460">
        <v>272</v>
      </c>
      <c r="H460" s="29" t="s">
        <v>1</v>
      </c>
      <c r="I460" s="29" t="s">
        <v>52</v>
      </c>
      <c r="J460" s="28">
        <v>42736</v>
      </c>
    </row>
    <row r="461" spans="1:10" x14ac:dyDescent="0.35">
      <c r="A461" s="26">
        <v>42947</v>
      </c>
      <c r="B461" t="s">
        <v>22</v>
      </c>
      <c r="C461">
        <v>264</v>
      </c>
      <c r="H461" s="29" t="s">
        <v>1</v>
      </c>
      <c r="I461" s="29" t="s">
        <v>52</v>
      </c>
      <c r="J461" s="28">
        <v>42736</v>
      </c>
    </row>
    <row r="462" spans="1:10" x14ac:dyDescent="0.35">
      <c r="A462" s="26">
        <v>42947</v>
      </c>
      <c r="B462" t="s">
        <v>40</v>
      </c>
      <c r="C462">
        <v>242</v>
      </c>
      <c r="H462" s="29" t="s">
        <v>1</v>
      </c>
      <c r="I462" s="29" t="s">
        <v>52</v>
      </c>
      <c r="J462" s="28">
        <v>42736</v>
      </c>
    </row>
    <row r="463" spans="1:10" x14ac:dyDescent="0.35">
      <c r="A463" s="26">
        <v>42947</v>
      </c>
      <c r="B463" t="s">
        <v>20</v>
      </c>
      <c r="C463">
        <v>192</v>
      </c>
      <c r="H463" s="29" t="s">
        <v>1</v>
      </c>
      <c r="I463" s="29" t="s">
        <v>52</v>
      </c>
      <c r="J463" s="28">
        <v>42736</v>
      </c>
    </row>
    <row r="464" spans="1:10" x14ac:dyDescent="0.35">
      <c r="A464" s="26">
        <v>42947</v>
      </c>
      <c r="B464" t="s">
        <v>35</v>
      </c>
      <c r="C464">
        <v>127</v>
      </c>
      <c r="H464" s="29" t="s">
        <v>1</v>
      </c>
      <c r="I464" s="29" t="s">
        <v>52</v>
      </c>
      <c r="J464" s="28">
        <v>42736</v>
      </c>
    </row>
    <row r="465" spans="1:10" x14ac:dyDescent="0.35">
      <c r="A465" s="26">
        <v>42947</v>
      </c>
      <c r="B465" t="s">
        <v>37</v>
      </c>
      <c r="C465">
        <v>115</v>
      </c>
      <c r="H465" s="29" t="s">
        <v>1</v>
      </c>
      <c r="I465" s="29" t="s">
        <v>52</v>
      </c>
      <c r="J465" s="28">
        <v>42736</v>
      </c>
    </row>
    <row r="466" spans="1:10" x14ac:dyDescent="0.35">
      <c r="A466" s="26">
        <v>42947</v>
      </c>
      <c r="B466" t="s">
        <v>36</v>
      </c>
      <c r="C466">
        <v>100</v>
      </c>
      <c r="H466" s="29" t="s">
        <v>1</v>
      </c>
      <c r="I466" s="29" t="s">
        <v>52</v>
      </c>
      <c r="J466" s="28">
        <v>42736</v>
      </c>
    </row>
    <row r="467" spans="1:10" x14ac:dyDescent="0.35">
      <c r="A467" s="26">
        <v>42947</v>
      </c>
      <c r="B467" t="s">
        <v>6</v>
      </c>
      <c r="C467">
        <v>73</v>
      </c>
      <c r="H467" s="29" t="s">
        <v>1</v>
      </c>
      <c r="I467" s="29" t="s">
        <v>52</v>
      </c>
      <c r="J467" s="28">
        <v>42736</v>
      </c>
    </row>
    <row r="468" spans="1:10" x14ac:dyDescent="0.35">
      <c r="A468" s="26">
        <v>42947</v>
      </c>
      <c r="B468" t="s">
        <v>32</v>
      </c>
      <c r="C468">
        <v>68</v>
      </c>
      <c r="H468" s="29" t="s">
        <v>1</v>
      </c>
      <c r="I468" s="29" t="s">
        <v>52</v>
      </c>
      <c r="J468" s="28">
        <v>42736</v>
      </c>
    </row>
    <row r="469" spans="1:10" x14ac:dyDescent="0.35">
      <c r="A469" s="26">
        <v>42947</v>
      </c>
      <c r="B469" t="s">
        <v>41</v>
      </c>
      <c r="C469">
        <v>64</v>
      </c>
      <c r="H469" s="29" t="s">
        <v>1</v>
      </c>
      <c r="I469" s="29" t="s">
        <v>52</v>
      </c>
      <c r="J469" s="28">
        <v>42736</v>
      </c>
    </row>
    <row r="470" spans="1:10" x14ac:dyDescent="0.35">
      <c r="A470" s="26">
        <v>42947</v>
      </c>
      <c r="B470" t="s">
        <v>8</v>
      </c>
      <c r="C470">
        <v>51</v>
      </c>
      <c r="H470" s="29" t="s">
        <v>1</v>
      </c>
      <c r="I470" s="29" t="s">
        <v>52</v>
      </c>
      <c r="J470" s="28">
        <v>42736</v>
      </c>
    </row>
    <row r="471" spans="1:10" x14ac:dyDescent="0.35">
      <c r="A471" s="26">
        <v>42947</v>
      </c>
      <c r="B471" t="s">
        <v>13</v>
      </c>
      <c r="C471">
        <v>50</v>
      </c>
      <c r="H471" s="29" t="s">
        <v>1</v>
      </c>
      <c r="I471" s="29" t="s">
        <v>52</v>
      </c>
      <c r="J471" s="28">
        <v>42736</v>
      </c>
    </row>
    <row r="472" spans="1:10" x14ac:dyDescent="0.35">
      <c r="A472" s="26">
        <v>42947</v>
      </c>
      <c r="B472" t="s">
        <v>18</v>
      </c>
      <c r="C472">
        <v>41</v>
      </c>
      <c r="H472" s="29" t="s">
        <v>1</v>
      </c>
      <c r="I472" s="29" t="s">
        <v>52</v>
      </c>
      <c r="J472" s="28">
        <v>42736</v>
      </c>
    </row>
    <row r="473" spans="1:10" x14ac:dyDescent="0.35">
      <c r="A473" s="26">
        <v>42947</v>
      </c>
      <c r="B473" t="s">
        <v>10</v>
      </c>
      <c r="C473">
        <v>38</v>
      </c>
      <c r="H473" s="29" t="s">
        <v>1</v>
      </c>
      <c r="I473" s="29" t="s">
        <v>52</v>
      </c>
      <c r="J473" s="28">
        <v>42736</v>
      </c>
    </row>
    <row r="474" spans="1:10" x14ac:dyDescent="0.35">
      <c r="A474" s="26">
        <v>42947</v>
      </c>
      <c r="B474" t="s">
        <v>7</v>
      </c>
      <c r="C474">
        <v>34</v>
      </c>
      <c r="H474" s="29" t="s">
        <v>1</v>
      </c>
      <c r="I474" s="29" t="s">
        <v>52</v>
      </c>
      <c r="J474" s="28">
        <v>42736</v>
      </c>
    </row>
    <row r="475" spans="1:10" x14ac:dyDescent="0.35">
      <c r="A475" s="26">
        <v>42947</v>
      </c>
      <c r="B475" t="s">
        <v>31</v>
      </c>
      <c r="C475">
        <v>31</v>
      </c>
      <c r="H475" s="29" t="s">
        <v>1</v>
      </c>
      <c r="I475" s="29" t="s">
        <v>52</v>
      </c>
      <c r="J475" s="28">
        <v>42736</v>
      </c>
    </row>
    <row r="476" spans="1:10" x14ac:dyDescent="0.35">
      <c r="A476" s="26">
        <v>42947</v>
      </c>
      <c r="B476" t="s">
        <v>21</v>
      </c>
      <c r="C476">
        <v>24</v>
      </c>
      <c r="H476" s="29" t="s">
        <v>1</v>
      </c>
      <c r="I476" s="29" t="s">
        <v>52</v>
      </c>
      <c r="J476" s="28">
        <v>42736</v>
      </c>
    </row>
    <row r="477" spans="1:10" x14ac:dyDescent="0.35">
      <c r="A477" s="26">
        <v>42947</v>
      </c>
      <c r="B477" t="s">
        <v>19</v>
      </c>
      <c r="C477">
        <v>24</v>
      </c>
      <c r="H477" s="29" t="s">
        <v>1</v>
      </c>
      <c r="I477" s="29" t="s">
        <v>52</v>
      </c>
      <c r="J477" s="28">
        <v>42736</v>
      </c>
    </row>
    <row r="478" spans="1:10" x14ac:dyDescent="0.35">
      <c r="A478" s="26">
        <v>42947</v>
      </c>
      <c r="B478" t="s">
        <v>23</v>
      </c>
      <c r="C478">
        <v>20</v>
      </c>
      <c r="H478" s="29" t="s">
        <v>1</v>
      </c>
      <c r="I478" s="29" t="s">
        <v>52</v>
      </c>
      <c r="J478" s="28">
        <v>42736</v>
      </c>
    </row>
    <row r="479" spans="1:10" x14ac:dyDescent="0.35">
      <c r="A479" s="26">
        <v>42947</v>
      </c>
      <c r="B479" t="s">
        <v>103</v>
      </c>
      <c r="C479">
        <v>17</v>
      </c>
      <c r="H479" s="29" t="s">
        <v>1</v>
      </c>
      <c r="I479" s="29" t="s">
        <v>52</v>
      </c>
      <c r="J479" s="28">
        <v>42736</v>
      </c>
    </row>
    <row r="480" spans="1:10" x14ac:dyDescent="0.35">
      <c r="A480" s="26">
        <v>42947</v>
      </c>
      <c r="B480" t="s">
        <v>38</v>
      </c>
      <c r="C480">
        <v>15</v>
      </c>
      <c r="H480" s="29" t="s">
        <v>1</v>
      </c>
      <c r="I480" s="29" t="s">
        <v>52</v>
      </c>
      <c r="J480" s="28">
        <v>42736</v>
      </c>
    </row>
    <row r="481" spans="1:10" x14ac:dyDescent="0.35">
      <c r="A481" s="26">
        <v>42947</v>
      </c>
      <c r="B481" t="s">
        <v>39</v>
      </c>
      <c r="C481">
        <v>12</v>
      </c>
      <c r="H481" s="29" t="s">
        <v>1</v>
      </c>
      <c r="I481" s="29" t="s">
        <v>52</v>
      </c>
      <c r="J481" s="28">
        <v>42736</v>
      </c>
    </row>
    <row r="482" spans="1:10" x14ac:dyDescent="0.35">
      <c r="A482" s="26">
        <v>42947</v>
      </c>
      <c r="B482" t="s">
        <v>25</v>
      </c>
      <c r="C482">
        <v>12</v>
      </c>
      <c r="H482" s="29" t="s">
        <v>1</v>
      </c>
      <c r="I482" s="29" t="s">
        <v>52</v>
      </c>
      <c r="J482" s="28">
        <v>42736</v>
      </c>
    </row>
    <row r="483" spans="1:10" x14ac:dyDescent="0.35">
      <c r="A483" s="26">
        <v>42947</v>
      </c>
      <c r="B483" t="s">
        <v>49</v>
      </c>
      <c r="C483">
        <v>11</v>
      </c>
      <c r="H483" s="29" t="s">
        <v>1</v>
      </c>
      <c r="I483" s="29" t="s">
        <v>52</v>
      </c>
      <c r="J483" s="28">
        <v>42736</v>
      </c>
    </row>
    <row r="484" spans="1:10" x14ac:dyDescent="0.35">
      <c r="A484" s="26">
        <v>42947</v>
      </c>
      <c r="B484" t="s">
        <v>12</v>
      </c>
      <c r="C484">
        <v>10</v>
      </c>
      <c r="H484" s="29" t="s">
        <v>1</v>
      </c>
      <c r="I484" s="29" t="s">
        <v>52</v>
      </c>
      <c r="J484" s="28">
        <v>42736</v>
      </c>
    </row>
    <row r="485" spans="1:10" x14ac:dyDescent="0.35">
      <c r="A485" s="26">
        <v>42947</v>
      </c>
      <c r="B485" t="s">
        <v>108</v>
      </c>
      <c r="C485">
        <v>10</v>
      </c>
      <c r="H485" s="29" t="s">
        <v>1</v>
      </c>
      <c r="I485" s="29" t="s">
        <v>52</v>
      </c>
      <c r="J485" s="28">
        <v>42736</v>
      </c>
    </row>
    <row r="486" spans="1:10" x14ac:dyDescent="0.35">
      <c r="A486" s="26">
        <v>42947</v>
      </c>
      <c r="B486" t="s">
        <v>9</v>
      </c>
      <c r="C486">
        <v>8</v>
      </c>
      <c r="H486" s="29" t="s">
        <v>1</v>
      </c>
      <c r="I486" s="29" t="s">
        <v>52</v>
      </c>
      <c r="J486" s="28">
        <v>42736</v>
      </c>
    </row>
    <row r="487" spans="1:10" x14ac:dyDescent="0.35">
      <c r="A487" s="26">
        <v>42947</v>
      </c>
      <c r="B487" t="s">
        <v>29</v>
      </c>
      <c r="C487">
        <v>6</v>
      </c>
      <c r="H487" s="29" t="s">
        <v>1</v>
      </c>
      <c r="I487" s="29" t="s">
        <v>52</v>
      </c>
      <c r="J487" s="28">
        <v>42736</v>
      </c>
    </row>
    <row r="488" spans="1:10" x14ac:dyDescent="0.35">
      <c r="A488" s="26">
        <v>42947</v>
      </c>
      <c r="B488" t="s">
        <v>207</v>
      </c>
      <c r="C488">
        <v>6</v>
      </c>
      <c r="H488" s="29" t="s">
        <v>1</v>
      </c>
      <c r="I488" s="29" t="s">
        <v>52</v>
      </c>
      <c r="J488" s="28">
        <v>42736</v>
      </c>
    </row>
    <row r="489" spans="1:10" x14ac:dyDescent="0.35">
      <c r="A489" s="26">
        <v>42947</v>
      </c>
      <c r="B489" t="s">
        <v>11</v>
      </c>
      <c r="C489">
        <v>6</v>
      </c>
      <c r="H489" s="29" t="s">
        <v>1</v>
      </c>
      <c r="I489" s="29" t="s">
        <v>52</v>
      </c>
      <c r="J489" s="28">
        <v>42736</v>
      </c>
    </row>
    <row r="490" spans="1:10" x14ac:dyDescent="0.35">
      <c r="A490" s="26">
        <v>42947</v>
      </c>
      <c r="B490" t="s">
        <v>97</v>
      </c>
      <c r="C490">
        <v>5</v>
      </c>
      <c r="H490" s="29" t="s">
        <v>1</v>
      </c>
      <c r="I490" s="29" t="s">
        <v>52</v>
      </c>
      <c r="J490" s="28">
        <v>42736</v>
      </c>
    </row>
    <row r="491" spans="1:10" x14ac:dyDescent="0.35">
      <c r="A491" s="26">
        <v>42947</v>
      </c>
      <c r="B491" t="s">
        <v>30</v>
      </c>
      <c r="C491">
        <v>5</v>
      </c>
      <c r="H491" s="29" t="s">
        <v>1</v>
      </c>
      <c r="I491" s="29" t="s">
        <v>52</v>
      </c>
      <c r="J491" s="28">
        <v>42736</v>
      </c>
    </row>
    <row r="492" spans="1:10" x14ac:dyDescent="0.35">
      <c r="A492" s="26">
        <v>42947</v>
      </c>
      <c r="B492" t="s">
        <v>133</v>
      </c>
      <c r="C492">
        <v>4</v>
      </c>
      <c r="H492" s="29" t="s">
        <v>1</v>
      </c>
      <c r="I492" s="29" t="s">
        <v>52</v>
      </c>
      <c r="J492" s="28">
        <v>42736</v>
      </c>
    </row>
    <row r="493" spans="1:10" x14ac:dyDescent="0.35">
      <c r="A493" s="26">
        <v>42947</v>
      </c>
      <c r="B493" t="s">
        <v>145</v>
      </c>
      <c r="C493">
        <v>4</v>
      </c>
      <c r="H493" s="29" t="s">
        <v>1</v>
      </c>
      <c r="I493" s="29" t="s">
        <v>52</v>
      </c>
      <c r="J493" s="28">
        <v>42736</v>
      </c>
    </row>
    <row r="494" spans="1:10" x14ac:dyDescent="0.35">
      <c r="A494" s="26">
        <v>42947</v>
      </c>
      <c r="B494" t="s">
        <v>4</v>
      </c>
      <c r="C494">
        <v>4</v>
      </c>
      <c r="H494" s="29" t="s">
        <v>1</v>
      </c>
      <c r="I494" s="29" t="s">
        <v>52</v>
      </c>
      <c r="J494" s="28">
        <v>42736</v>
      </c>
    </row>
    <row r="495" spans="1:10" x14ac:dyDescent="0.35">
      <c r="A495" s="26">
        <v>42947</v>
      </c>
      <c r="B495" t="s">
        <v>104</v>
      </c>
      <c r="C495">
        <v>4</v>
      </c>
      <c r="H495" s="29" t="s">
        <v>1</v>
      </c>
      <c r="I495" s="29" t="s">
        <v>52</v>
      </c>
      <c r="J495" s="28">
        <v>42736</v>
      </c>
    </row>
    <row r="496" spans="1:10" x14ac:dyDescent="0.35">
      <c r="A496" s="26">
        <v>42947</v>
      </c>
      <c r="B496" t="s">
        <v>33</v>
      </c>
      <c r="C496">
        <v>4</v>
      </c>
      <c r="H496" s="29" t="s">
        <v>1</v>
      </c>
      <c r="I496" s="29" t="s">
        <v>52</v>
      </c>
      <c r="J496" s="28">
        <v>42736</v>
      </c>
    </row>
    <row r="497" spans="1:10" x14ac:dyDescent="0.35">
      <c r="A497" s="26">
        <v>42947</v>
      </c>
      <c r="B497" t="s">
        <v>3</v>
      </c>
      <c r="C497">
        <v>3</v>
      </c>
      <c r="H497" s="29" t="s">
        <v>1</v>
      </c>
      <c r="I497" s="29" t="s">
        <v>52</v>
      </c>
      <c r="J497" s="28">
        <v>42736</v>
      </c>
    </row>
    <row r="498" spans="1:10" x14ac:dyDescent="0.35">
      <c r="A498" s="26">
        <v>42947</v>
      </c>
      <c r="B498" t="s">
        <v>26</v>
      </c>
      <c r="C498">
        <v>3</v>
      </c>
      <c r="H498" s="29" t="s">
        <v>1</v>
      </c>
      <c r="I498" s="29" t="s">
        <v>52</v>
      </c>
      <c r="J498" s="28">
        <v>42736</v>
      </c>
    </row>
    <row r="499" spans="1:10" x14ac:dyDescent="0.35">
      <c r="A499" s="26">
        <v>42947</v>
      </c>
      <c r="B499" t="s">
        <v>24</v>
      </c>
      <c r="C499">
        <v>3</v>
      </c>
      <c r="H499" s="29" t="s">
        <v>1</v>
      </c>
      <c r="I499" s="29" t="s">
        <v>52</v>
      </c>
      <c r="J499" s="28">
        <v>42736</v>
      </c>
    </row>
    <row r="500" spans="1:10" x14ac:dyDescent="0.35">
      <c r="A500" s="26">
        <v>42947</v>
      </c>
      <c r="B500" t="s">
        <v>150</v>
      </c>
      <c r="C500">
        <v>3</v>
      </c>
      <c r="H500" s="29" t="s">
        <v>1</v>
      </c>
      <c r="I500" s="29" t="s">
        <v>52</v>
      </c>
      <c r="J500" s="28">
        <v>42736</v>
      </c>
    </row>
    <row r="501" spans="1:10" x14ac:dyDescent="0.35">
      <c r="A501" s="26">
        <v>42947</v>
      </c>
      <c r="B501" t="s">
        <v>5</v>
      </c>
      <c r="C501">
        <v>2</v>
      </c>
      <c r="H501" s="29" t="s">
        <v>1</v>
      </c>
      <c r="I501" s="29" t="s">
        <v>52</v>
      </c>
      <c r="J501" s="28">
        <v>42736</v>
      </c>
    </row>
    <row r="502" spans="1:10" x14ac:dyDescent="0.35">
      <c r="A502" s="26">
        <v>42947</v>
      </c>
      <c r="B502" t="s">
        <v>102</v>
      </c>
      <c r="C502">
        <v>2</v>
      </c>
      <c r="H502" s="29" t="s">
        <v>1</v>
      </c>
      <c r="I502" s="29" t="s">
        <v>52</v>
      </c>
      <c r="J502" s="28">
        <v>42736</v>
      </c>
    </row>
    <row r="503" spans="1:10" x14ac:dyDescent="0.35">
      <c r="A503" s="26">
        <v>42947</v>
      </c>
      <c r="B503" t="s">
        <v>209</v>
      </c>
      <c r="C503">
        <v>2</v>
      </c>
      <c r="H503" s="29" t="s">
        <v>1</v>
      </c>
      <c r="I503" s="29" t="s">
        <v>52</v>
      </c>
      <c r="J503" s="28">
        <v>42736</v>
      </c>
    </row>
    <row r="504" spans="1:10" x14ac:dyDescent="0.35">
      <c r="A504" s="26">
        <v>42947</v>
      </c>
      <c r="B504" t="s">
        <v>236</v>
      </c>
      <c r="C504">
        <v>2</v>
      </c>
      <c r="H504" s="29" t="s">
        <v>1</v>
      </c>
      <c r="I504" s="29" t="s">
        <v>52</v>
      </c>
      <c r="J504" s="28">
        <v>42736</v>
      </c>
    </row>
    <row r="505" spans="1:10" x14ac:dyDescent="0.35">
      <c r="A505" s="26">
        <v>42947</v>
      </c>
      <c r="B505" t="s">
        <v>142</v>
      </c>
      <c r="C505">
        <v>1</v>
      </c>
      <c r="H505" s="29" t="s">
        <v>1</v>
      </c>
      <c r="I505" s="29" t="s">
        <v>52</v>
      </c>
      <c r="J505" s="28">
        <v>42736</v>
      </c>
    </row>
    <row r="506" spans="1:10" x14ac:dyDescent="0.35">
      <c r="A506" s="26">
        <v>42947</v>
      </c>
      <c r="B506" t="s">
        <v>152</v>
      </c>
      <c r="C506">
        <v>1</v>
      </c>
      <c r="H506" s="29" t="s">
        <v>1</v>
      </c>
      <c r="I506" s="29" t="s">
        <v>52</v>
      </c>
      <c r="J506" s="28">
        <v>42736</v>
      </c>
    </row>
    <row r="507" spans="1:10" x14ac:dyDescent="0.35">
      <c r="A507" s="26">
        <v>42947</v>
      </c>
      <c r="B507" t="s">
        <v>42</v>
      </c>
      <c r="C507">
        <v>1</v>
      </c>
      <c r="H507" s="29" t="s">
        <v>1</v>
      </c>
      <c r="I507" s="29" t="s">
        <v>52</v>
      </c>
      <c r="J507" s="28">
        <v>42736</v>
      </c>
    </row>
    <row r="508" spans="1:10" x14ac:dyDescent="0.35">
      <c r="A508" s="26">
        <v>42947</v>
      </c>
      <c r="B508" t="s">
        <v>130</v>
      </c>
      <c r="C508">
        <v>1</v>
      </c>
      <c r="H508" s="29" t="s">
        <v>1</v>
      </c>
      <c r="I508" s="29" t="s">
        <v>52</v>
      </c>
      <c r="J508" s="28">
        <v>42736</v>
      </c>
    </row>
    <row r="509" spans="1:10" x14ac:dyDescent="0.35">
      <c r="A509" s="26">
        <v>42947</v>
      </c>
      <c r="B509" t="s">
        <v>200</v>
      </c>
      <c r="C509">
        <v>1</v>
      </c>
      <c r="H509" s="29" t="s">
        <v>1</v>
      </c>
      <c r="I509" s="29" t="s">
        <v>52</v>
      </c>
      <c r="J509" s="28">
        <v>42736</v>
      </c>
    </row>
    <row r="510" spans="1:10" x14ac:dyDescent="0.35">
      <c r="A510" s="26">
        <v>42947</v>
      </c>
      <c r="B510" t="s">
        <v>50</v>
      </c>
      <c r="C510">
        <v>1</v>
      </c>
      <c r="H510" s="29" t="s">
        <v>1</v>
      </c>
      <c r="I510" s="29" t="s">
        <v>52</v>
      </c>
      <c r="J510" s="28">
        <v>42736</v>
      </c>
    </row>
    <row r="511" spans="1:10" x14ac:dyDescent="0.35">
      <c r="A511" s="26">
        <v>42947</v>
      </c>
      <c r="B511" t="s">
        <v>284</v>
      </c>
      <c r="C511">
        <v>1</v>
      </c>
      <c r="H511" s="29" t="s">
        <v>1</v>
      </c>
      <c r="I511" s="29" t="s">
        <v>52</v>
      </c>
      <c r="J511" s="28">
        <v>42736</v>
      </c>
    </row>
    <row r="512" spans="1:10" x14ac:dyDescent="0.35">
      <c r="A512" s="26">
        <v>42947</v>
      </c>
      <c r="B512" t="s">
        <v>285</v>
      </c>
      <c r="C512">
        <v>1</v>
      </c>
      <c r="H512" s="29" t="s">
        <v>1</v>
      </c>
      <c r="I512" s="29" t="s">
        <v>52</v>
      </c>
      <c r="J512" s="28">
        <v>42736</v>
      </c>
    </row>
    <row r="513" spans="1:10" x14ac:dyDescent="0.35">
      <c r="A513" s="26">
        <v>42947</v>
      </c>
      <c r="B513" t="s">
        <v>290</v>
      </c>
      <c r="C513">
        <v>1</v>
      </c>
      <c r="H513" s="29" t="s">
        <v>1</v>
      </c>
      <c r="I513" s="29" t="s">
        <v>52</v>
      </c>
      <c r="J513" s="28">
        <v>42736</v>
      </c>
    </row>
    <row r="514" spans="1:10" x14ac:dyDescent="0.35">
      <c r="A514" s="26">
        <v>42978</v>
      </c>
      <c r="B514" t="s">
        <v>14</v>
      </c>
      <c r="C514">
        <v>6091</v>
      </c>
      <c r="H514" s="29" t="s">
        <v>1</v>
      </c>
      <c r="I514" s="29" t="s">
        <v>52</v>
      </c>
      <c r="J514" s="28">
        <v>42736</v>
      </c>
    </row>
    <row r="515" spans="1:10" x14ac:dyDescent="0.35">
      <c r="A515" s="26">
        <v>42978</v>
      </c>
      <c r="B515" t="s">
        <v>28</v>
      </c>
      <c r="C515">
        <v>2642</v>
      </c>
      <c r="H515" s="29" t="s">
        <v>1</v>
      </c>
      <c r="I515" s="29" t="s">
        <v>52</v>
      </c>
      <c r="J515" s="28">
        <v>42736</v>
      </c>
    </row>
    <row r="516" spans="1:10" x14ac:dyDescent="0.35">
      <c r="A516" s="26">
        <v>42978</v>
      </c>
      <c r="B516" t="s">
        <v>2</v>
      </c>
      <c r="C516">
        <v>1428</v>
      </c>
      <c r="H516" s="29" t="s">
        <v>1</v>
      </c>
      <c r="I516" s="29" t="s">
        <v>52</v>
      </c>
      <c r="J516" s="28">
        <v>42736</v>
      </c>
    </row>
    <row r="517" spans="1:10" x14ac:dyDescent="0.35">
      <c r="A517" s="26">
        <v>42978</v>
      </c>
      <c r="B517" t="s">
        <v>16</v>
      </c>
      <c r="C517">
        <v>887</v>
      </c>
      <c r="H517" s="29" t="s">
        <v>1</v>
      </c>
      <c r="I517" s="29" t="s">
        <v>52</v>
      </c>
      <c r="J517" s="28">
        <v>42736</v>
      </c>
    </row>
    <row r="518" spans="1:10" x14ac:dyDescent="0.35">
      <c r="A518" s="26">
        <v>42978</v>
      </c>
      <c r="B518" t="s">
        <v>68</v>
      </c>
      <c r="C518">
        <v>756</v>
      </c>
      <c r="H518" s="29" t="s">
        <v>1</v>
      </c>
      <c r="I518" s="29" t="s">
        <v>52</v>
      </c>
      <c r="J518" s="28">
        <v>42736</v>
      </c>
    </row>
    <row r="519" spans="1:10" x14ac:dyDescent="0.35">
      <c r="A519" s="26">
        <v>42978</v>
      </c>
      <c r="B519" t="s">
        <v>34</v>
      </c>
      <c r="C519">
        <v>571</v>
      </c>
      <c r="H519" s="29" t="s">
        <v>1</v>
      </c>
      <c r="I519" s="29" t="s">
        <v>52</v>
      </c>
      <c r="J519" s="28">
        <v>42736</v>
      </c>
    </row>
    <row r="520" spans="1:10" x14ac:dyDescent="0.35">
      <c r="A520" s="26">
        <v>42978</v>
      </c>
      <c r="B520" t="s">
        <v>17</v>
      </c>
      <c r="C520">
        <v>399</v>
      </c>
      <c r="H520" s="29" t="s">
        <v>1</v>
      </c>
      <c r="I520" s="29" t="s">
        <v>52</v>
      </c>
      <c r="J520" s="28">
        <v>42736</v>
      </c>
    </row>
    <row r="521" spans="1:10" x14ac:dyDescent="0.35">
      <c r="A521" s="26">
        <v>42978</v>
      </c>
      <c r="B521" t="s">
        <v>27</v>
      </c>
      <c r="C521">
        <v>364</v>
      </c>
      <c r="H521" s="29" t="s">
        <v>1</v>
      </c>
      <c r="I521" s="29" t="s">
        <v>52</v>
      </c>
      <c r="J521" s="28">
        <v>42736</v>
      </c>
    </row>
    <row r="522" spans="1:10" x14ac:dyDescent="0.35">
      <c r="A522" s="26">
        <v>42978</v>
      </c>
      <c r="B522" t="s">
        <v>15</v>
      </c>
      <c r="C522">
        <v>349</v>
      </c>
      <c r="H522" s="29" t="s">
        <v>1</v>
      </c>
      <c r="I522" s="29" t="s">
        <v>52</v>
      </c>
      <c r="J522" s="28">
        <v>42736</v>
      </c>
    </row>
    <row r="523" spans="1:10" x14ac:dyDescent="0.35">
      <c r="A523" s="26">
        <v>42978</v>
      </c>
      <c r="B523" t="s">
        <v>22</v>
      </c>
      <c r="C523">
        <v>300</v>
      </c>
      <c r="H523" s="29" t="s">
        <v>1</v>
      </c>
      <c r="I523" s="29" t="s">
        <v>52</v>
      </c>
      <c r="J523" s="28">
        <v>42736</v>
      </c>
    </row>
    <row r="524" spans="1:10" x14ac:dyDescent="0.35">
      <c r="A524" s="26">
        <v>42978</v>
      </c>
      <c r="B524" t="s">
        <v>40</v>
      </c>
      <c r="C524">
        <v>284</v>
      </c>
      <c r="H524" s="29" t="s">
        <v>1</v>
      </c>
      <c r="I524" s="29" t="s">
        <v>52</v>
      </c>
      <c r="J524" s="28">
        <v>42736</v>
      </c>
    </row>
    <row r="525" spans="1:10" x14ac:dyDescent="0.35">
      <c r="A525" s="26">
        <v>42978</v>
      </c>
      <c r="B525" t="s">
        <v>20</v>
      </c>
      <c r="C525">
        <v>220</v>
      </c>
      <c r="H525" s="29" t="s">
        <v>1</v>
      </c>
      <c r="I525" s="29" t="s">
        <v>52</v>
      </c>
      <c r="J525" s="28">
        <v>42736</v>
      </c>
    </row>
    <row r="526" spans="1:10" x14ac:dyDescent="0.35">
      <c r="A526" s="26">
        <v>42978</v>
      </c>
      <c r="B526" t="s">
        <v>35</v>
      </c>
      <c r="C526">
        <v>163</v>
      </c>
      <c r="H526" s="29" t="s">
        <v>1</v>
      </c>
      <c r="I526" s="29" t="s">
        <v>52</v>
      </c>
      <c r="J526" s="28">
        <v>42736</v>
      </c>
    </row>
    <row r="527" spans="1:10" x14ac:dyDescent="0.35">
      <c r="A527" s="26">
        <v>42978</v>
      </c>
      <c r="B527" t="s">
        <v>37</v>
      </c>
      <c r="C527">
        <v>125</v>
      </c>
      <c r="H527" s="29" t="s">
        <v>1</v>
      </c>
      <c r="I527" s="29" t="s">
        <v>52</v>
      </c>
      <c r="J527" s="28">
        <v>42736</v>
      </c>
    </row>
    <row r="528" spans="1:10" x14ac:dyDescent="0.35">
      <c r="A528" s="26">
        <v>42978</v>
      </c>
      <c r="B528" t="s">
        <v>36</v>
      </c>
      <c r="C528">
        <v>106</v>
      </c>
      <c r="H528" s="29" t="s">
        <v>1</v>
      </c>
      <c r="I528" s="29" t="s">
        <v>52</v>
      </c>
      <c r="J528" s="28">
        <v>42736</v>
      </c>
    </row>
    <row r="529" spans="1:10" x14ac:dyDescent="0.35">
      <c r="A529" s="26">
        <v>42978</v>
      </c>
      <c r="B529" t="s">
        <v>6</v>
      </c>
      <c r="C529">
        <v>99</v>
      </c>
      <c r="H529" s="29" t="s">
        <v>1</v>
      </c>
      <c r="I529" s="29" t="s">
        <v>52</v>
      </c>
      <c r="J529" s="28">
        <v>42736</v>
      </c>
    </row>
    <row r="530" spans="1:10" x14ac:dyDescent="0.35">
      <c r="A530" s="26">
        <v>42978</v>
      </c>
      <c r="B530" t="s">
        <v>32</v>
      </c>
      <c r="C530">
        <v>77</v>
      </c>
      <c r="H530" s="29" t="s">
        <v>1</v>
      </c>
      <c r="I530" s="29" t="s">
        <v>52</v>
      </c>
      <c r="J530" s="28">
        <v>42736</v>
      </c>
    </row>
    <row r="531" spans="1:10" x14ac:dyDescent="0.35">
      <c r="A531" s="26">
        <v>42978</v>
      </c>
      <c r="B531" t="s">
        <v>8</v>
      </c>
      <c r="C531">
        <v>73</v>
      </c>
      <c r="H531" s="29" t="s">
        <v>1</v>
      </c>
      <c r="I531" s="29" t="s">
        <v>52</v>
      </c>
      <c r="J531" s="28">
        <v>42736</v>
      </c>
    </row>
    <row r="532" spans="1:10" x14ac:dyDescent="0.35">
      <c r="A532" s="26">
        <v>42978</v>
      </c>
      <c r="B532" t="s">
        <v>41</v>
      </c>
      <c r="C532">
        <v>69</v>
      </c>
      <c r="H532" s="29" t="s">
        <v>1</v>
      </c>
      <c r="I532" s="29" t="s">
        <v>52</v>
      </c>
      <c r="J532" s="28">
        <v>42736</v>
      </c>
    </row>
    <row r="533" spans="1:10" x14ac:dyDescent="0.35">
      <c r="A533" s="26">
        <v>42978</v>
      </c>
      <c r="B533" t="s">
        <v>13</v>
      </c>
      <c r="C533">
        <v>64</v>
      </c>
      <c r="H533" s="29" t="s">
        <v>1</v>
      </c>
      <c r="I533" s="29" t="s">
        <v>52</v>
      </c>
      <c r="J533" s="28">
        <v>42736</v>
      </c>
    </row>
    <row r="534" spans="1:10" x14ac:dyDescent="0.35">
      <c r="A534" s="26">
        <v>42978</v>
      </c>
      <c r="B534" t="s">
        <v>18</v>
      </c>
      <c r="C534">
        <v>49</v>
      </c>
      <c r="H534" s="29" t="s">
        <v>1</v>
      </c>
      <c r="I534" s="29" t="s">
        <v>52</v>
      </c>
      <c r="J534" s="28">
        <v>42736</v>
      </c>
    </row>
    <row r="535" spans="1:10" x14ac:dyDescent="0.35">
      <c r="A535" s="26">
        <v>42978</v>
      </c>
      <c r="B535" t="s">
        <v>10</v>
      </c>
      <c r="C535">
        <v>45</v>
      </c>
      <c r="H535" s="29" t="s">
        <v>1</v>
      </c>
      <c r="I535" s="29" t="s">
        <v>52</v>
      </c>
      <c r="J535" s="28">
        <v>42736</v>
      </c>
    </row>
    <row r="536" spans="1:10" x14ac:dyDescent="0.35">
      <c r="A536" s="26">
        <v>42978</v>
      </c>
      <c r="B536" t="s">
        <v>7</v>
      </c>
      <c r="C536">
        <v>36</v>
      </c>
      <c r="H536" s="29" t="s">
        <v>1</v>
      </c>
      <c r="I536" s="29" t="s">
        <v>52</v>
      </c>
      <c r="J536" s="28">
        <v>42736</v>
      </c>
    </row>
    <row r="537" spans="1:10" x14ac:dyDescent="0.35">
      <c r="A537" s="26">
        <v>42978</v>
      </c>
      <c r="B537" t="s">
        <v>31</v>
      </c>
      <c r="C537">
        <v>35</v>
      </c>
      <c r="H537" s="29" t="s">
        <v>1</v>
      </c>
      <c r="I537" s="29" t="s">
        <v>52</v>
      </c>
      <c r="J537" s="28">
        <v>42736</v>
      </c>
    </row>
    <row r="538" spans="1:10" x14ac:dyDescent="0.35">
      <c r="A538" s="26">
        <v>42978</v>
      </c>
      <c r="B538" t="s">
        <v>21</v>
      </c>
      <c r="C538">
        <v>28</v>
      </c>
      <c r="H538" s="29" t="s">
        <v>1</v>
      </c>
      <c r="I538" s="29" t="s">
        <v>52</v>
      </c>
      <c r="J538" s="28">
        <v>42736</v>
      </c>
    </row>
    <row r="539" spans="1:10" x14ac:dyDescent="0.35">
      <c r="A539" s="26">
        <v>42978</v>
      </c>
      <c r="B539" t="s">
        <v>19</v>
      </c>
      <c r="C539">
        <v>24</v>
      </c>
      <c r="H539" s="29" t="s">
        <v>1</v>
      </c>
      <c r="I539" s="29" t="s">
        <v>52</v>
      </c>
      <c r="J539" s="28">
        <v>42736</v>
      </c>
    </row>
    <row r="540" spans="1:10" x14ac:dyDescent="0.35">
      <c r="A540" s="26">
        <v>42978</v>
      </c>
      <c r="B540" t="s">
        <v>23</v>
      </c>
      <c r="C540">
        <v>20</v>
      </c>
      <c r="H540" s="29" t="s">
        <v>1</v>
      </c>
      <c r="I540" s="29" t="s">
        <v>52</v>
      </c>
      <c r="J540" s="28">
        <v>42736</v>
      </c>
    </row>
    <row r="541" spans="1:10" x14ac:dyDescent="0.35">
      <c r="A541" s="26">
        <v>42978</v>
      </c>
      <c r="B541" t="s">
        <v>103</v>
      </c>
      <c r="C541">
        <v>17</v>
      </c>
      <c r="H541" s="29" t="s">
        <v>1</v>
      </c>
      <c r="I541" s="29" t="s">
        <v>52</v>
      </c>
      <c r="J541" s="28">
        <v>42736</v>
      </c>
    </row>
    <row r="542" spans="1:10" x14ac:dyDescent="0.35">
      <c r="A542" s="26">
        <v>42978</v>
      </c>
      <c r="B542" t="s">
        <v>38</v>
      </c>
      <c r="C542">
        <v>15</v>
      </c>
      <c r="H542" s="29" t="s">
        <v>1</v>
      </c>
      <c r="I542" s="29" t="s">
        <v>52</v>
      </c>
      <c r="J542" s="28">
        <v>42736</v>
      </c>
    </row>
    <row r="543" spans="1:10" x14ac:dyDescent="0.35">
      <c r="A543" s="26">
        <v>42978</v>
      </c>
      <c r="B543" t="s">
        <v>39</v>
      </c>
      <c r="C543">
        <v>14</v>
      </c>
      <c r="H543" s="29" t="s">
        <v>1</v>
      </c>
      <c r="I543" s="29" t="s">
        <v>52</v>
      </c>
      <c r="J543" s="28">
        <v>42736</v>
      </c>
    </row>
    <row r="544" spans="1:10" x14ac:dyDescent="0.35">
      <c r="A544" s="26">
        <v>42978</v>
      </c>
      <c r="B544" t="s">
        <v>25</v>
      </c>
      <c r="C544">
        <v>13</v>
      </c>
      <c r="H544" s="29" t="s">
        <v>1</v>
      </c>
      <c r="I544" s="29" t="s">
        <v>52</v>
      </c>
      <c r="J544" s="28">
        <v>42736</v>
      </c>
    </row>
    <row r="545" spans="1:10" x14ac:dyDescent="0.35">
      <c r="A545" s="26">
        <v>42978</v>
      </c>
      <c r="B545" t="s">
        <v>49</v>
      </c>
      <c r="C545">
        <v>12</v>
      </c>
      <c r="H545" s="29" t="s">
        <v>1</v>
      </c>
      <c r="I545" s="29" t="s">
        <v>52</v>
      </c>
      <c r="J545" s="28">
        <v>42736</v>
      </c>
    </row>
    <row r="546" spans="1:10" x14ac:dyDescent="0.35">
      <c r="A546" s="26">
        <v>42978</v>
      </c>
      <c r="B546" t="s">
        <v>24</v>
      </c>
      <c r="C546">
        <v>12</v>
      </c>
      <c r="H546" s="29" t="s">
        <v>1</v>
      </c>
      <c r="I546" s="29" t="s">
        <v>52</v>
      </c>
      <c r="J546" s="28">
        <v>42736</v>
      </c>
    </row>
    <row r="547" spans="1:10" x14ac:dyDescent="0.35">
      <c r="A547" s="26">
        <v>42978</v>
      </c>
      <c r="B547" t="s">
        <v>29</v>
      </c>
      <c r="C547">
        <v>11</v>
      </c>
      <c r="H547" s="29" t="s">
        <v>1</v>
      </c>
      <c r="I547" s="29" t="s">
        <v>52</v>
      </c>
      <c r="J547" s="28">
        <v>42736</v>
      </c>
    </row>
    <row r="548" spans="1:10" x14ac:dyDescent="0.35">
      <c r="A548" s="26">
        <v>42978</v>
      </c>
      <c r="B548" t="s">
        <v>12</v>
      </c>
      <c r="C548">
        <v>11</v>
      </c>
      <c r="H548" s="29" t="s">
        <v>1</v>
      </c>
      <c r="I548" s="29" t="s">
        <v>52</v>
      </c>
      <c r="J548" s="28">
        <v>42736</v>
      </c>
    </row>
    <row r="549" spans="1:10" x14ac:dyDescent="0.35">
      <c r="A549" s="26">
        <v>42978</v>
      </c>
      <c r="B549" t="s">
        <v>11</v>
      </c>
      <c r="C549">
        <v>10</v>
      </c>
      <c r="H549" s="29" t="s">
        <v>1</v>
      </c>
      <c r="I549" s="29" t="s">
        <v>52</v>
      </c>
      <c r="J549" s="28">
        <v>42736</v>
      </c>
    </row>
    <row r="550" spans="1:10" x14ac:dyDescent="0.35">
      <c r="A550" s="26">
        <v>42978</v>
      </c>
      <c r="B550" t="s">
        <v>108</v>
      </c>
      <c r="C550">
        <v>10</v>
      </c>
      <c r="H550" s="29" t="s">
        <v>1</v>
      </c>
      <c r="I550" s="29" t="s">
        <v>52</v>
      </c>
      <c r="J550" s="28">
        <v>42736</v>
      </c>
    </row>
    <row r="551" spans="1:10" x14ac:dyDescent="0.35">
      <c r="A551" s="26">
        <v>42978</v>
      </c>
      <c r="B551" t="s">
        <v>9</v>
      </c>
      <c r="C551">
        <v>9</v>
      </c>
      <c r="H551" s="29" t="s">
        <v>1</v>
      </c>
      <c r="I551" s="29" t="s">
        <v>52</v>
      </c>
      <c r="J551" s="28">
        <v>42736</v>
      </c>
    </row>
    <row r="552" spans="1:10" x14ac:dyDescent="0.35">
      <c r="A552" s="26">
        <v>42978</v>
      </c>
      <c r="B552" t="s">
        <v>33</v>
      </c>
      <c r="C552">
        <v>8</v>
      </c>
      <c r="H552" s="29" t="s">
        <v>1</v>
      </c>
      <c r="I552" s="29" t="s">
        <v>52</v>
      </c>
      <c r="J552" s="28">
        <v>42736</v>
      </c>
    </row>
    <row r="553" spans="1:10" x14ac:dyDescent="0.35">
      <c r="A553" s="26">
        <v>42978</v>
      </c>
      <c r="B553" t="s">
        <v>145</v>
      </c>
      <c r="C553">
        <v>7</v>
      </c>
      <c r="H553" s="29" t="s">
        <v>1</v>
      </c>
      <c r="I553" s="29" t="s">
        <v>52</v>
      </c>
      <c r="J553" s="28">
        <v>42736</v>
      </c>
    </row>
    <row r="554" spans="1:10" x14ac:dyDescent="0.35">
      <c r="A554" s="26">
        <v>42978</v>
      </c>
      <c r="B554" t="s">
        <v>30</v>
      </c>
      <c r="C554">
        <v>6</v>
      </c>
      <c r="H554" s="29" t="s">
        <v>1</v>
      </c>
      <c r="I554" s="29" t="s">
        <v>52</v>
      </c>
      <c r="J554" s="28">
        <v>42736</v>
      </c>
    </row>
    <row r="555" spans="1:10" x14ac:dyDescent="0.35">
      <c r="A555" s="26">
        <v>42978</v>
      </c>
      <c r="B555" t="s">
        <v>207</v>
      </c>
      <c r="C555">
        <v>6</v>
      </c>
      <c r="H555" s="29" t="s">
        <v>1</v>
      </c>
      <c r="I555" s="29" t="s">
        <v>52</v>
      </c>
      <c r="J555" s="28">
        <v>42736</v>
      </c>
    </row>
    <row r="556" spans="1:10" x14ac:dyDescent="0.35">
      <c r="A556" s="26">
        <v>42978</v>
      </c>
      <c r="B556" t="s">
        <v>97</v>
      </c>
      <c r="C556">
        <v>5</v>
      </c>
      <c r="H556" s="29" t="s">
        <v>1</v>
      </c>
      <c r="I556" s="29" t="s">
        <v>52</v>
      </c>
      <c r="J556" s="28">
        <v>42736</v>
      </c>
    </row>
    <row r="557" spans="1:10" x14ac:dyDescent="0.35">
      <c r="A557" s="26">
        <v>42978</v>
      </c>
      <c r="B557" t="s">
        <v>4</v>
      </c>
      <c r="C557">
        <v>5</v>
      </c>
      <c r="H557" s="29" t="s">
        <v>1</v>
      </c>
      <c r="I557" s="29" t="s">
        <v>52</v>
      </c>
      <c r="J557" s="28">
        <v>42736</v>
      </c>
    </row>
    <row r="558" spans="1:10" x14ac:dyDescent="0.35">
      <c r="A558" s="26">
        <v>42978</v>
      </c>
      <c r="B558" t="s">
        <v>133</v>
      </c>
      <c r="C558">
        <v>4</v>
      </c>
      <c r="H558" s="29" t="s">
        <v>1</v>
      </c>
      <c r="I558" s="29" t="s">
        <v>52</v>
      </c>
      <c r="J558" s="28">
        <v>42736</v>
      </c>
    </row>
    <row r="559" spans="1:10" x14ac:dyDescent="0.35">
      <c r="A559" s="26">
        <v>42978</v>
      </c>
      <c r="B559" t="s">
        <v>104</v>
      </c>
      <c r="C559">
        <v>4</v>
      </c>
      <c r="H559" s="29" t="s">
        <v>1</v>
      </c>
      <c r="I559" s="29" t="s">
        <v>52</v>
      </c>
      <c r="J559" s="28">
        <v>42736</v>
      </c>
    </row>
    <row r="560" spans="1:10" x14ac:dyDescent="0.35">
      <c r="A560" s="26">
        <v>42978</v>
      </c>
      <c r="B560" t="s">
        <v>3</v>
      </c>
      <c r="C560">
        <v>3</v>
      </c>
      <c r="H560" s="29" t="s">
        <v>1</v>
      </c>
      <c r="I560" s="29" t="s">
        <v>52</v>
      </c>
      <c r="J560" s="28">
        <v>42736</v>
      </c>
    </row>
    <row r="561" spans="1:10" x14ac:dyDescent="0.35">
      <c r="A561" s="26">
        <v>42978</v>
      </c>
      <c r="B561" t="s">
        <v>297</v>
      </c>
      <c r="C561">
        <v>3</v>
      </c>
      <c r="H561" s="29" t="s">
        <v>1</v>
      </c>
      <c r="I561" s="29" t="s">
        <v>52</v>
      </c>
      <c r="J561" s="28">
        <v>42736</v>
      </c>
    </row>
    <row r="562" spans="1:10" x14ac:dyDescent="0.35">
      <c r="A562" s="26">
        <v>42978</v>
      </c>
      <c r="B562" t="s">
        <v>26</v>
      </c>
      <c r="C562">
        <v>3</v>
      </c>
      <c r="H562" s="29" t="s">
        <v>1</v>
      </c>
      <c r="I562" s="29" t="s">
        <v>52</v>
      </c>
      <c r="J562" s="28">
        <v>42736</v>
      </c>
    </row>
    <row r="563" spans="1:10" x14ac:dyDescent="0.35">
      <c r="A563" s="26">
        <v>42978</v>
      </c>
      <c r="B563" t="s">
        <v>200</v>
      </c>
      <c r="C563">
        <v>3</v>
      </c>
      <c r="H563" s="29" t="s">
        <v>1</v>
      </c>
      <c r="I563" s="29" t="s">
        <v>52</v>
      </c>
      <c r="J563" s="28">
        <v>42736</v>
      </c>
    </row>
    <row r="564" spans="1:10" x14ac:dyDescent="0.35">
      <c r="A564" s="26">
        <v>42978</v>
      </c>
      <c r="B564" t="s">
        <v>150</v>
      </c>
      <c r="C564">
        <v>3</v>
      </c>
      <c r="H564" s="29" t="s">
        <v>1</v>
      </c>
      <c r="I564" s="29" t="s">
        <v>52</v>
      </c>
      <c r="J564" s="28">
        <v>42736</v>
      </c>
    </row>
    <row r="565" spans="1:10" x14ac:dyDescent="0.35">
      <c r="A565" s="26">
        <v>42978</v>
      </c>
      <c r="B565" t="s">
        <v>5</v>
      </c>
      <c r="C565">
        <v>2</v>
      </c>
      <c r="H565" s="29" t="s">
        <v>1</v>
      </c>
      <c r="I565" s="29" t="s">
        <v>52</v>
      </c>
      <c r="J565" s="28">
        <v>42736</v>
      </c>
    </row>
    <row r="566" spans="1:10" x14ac:dyDescent="0.35">
      <c r="A566" s="26">
        <v>42978</v>
      </c>
      <c r="B566" t="s">
        <v>152</v>
      </c>
      <c r="C566">
        <v>2</v>
      </c>
      <c r="H566" s="29" t="s">
        <v>1</v>
      </c>
      <c r="I566" s="29" t="s">
        <v>52</v>
      </c>
      <c r="J566" s="28">
        <v>42736</v>
      </c>
    </row>
    <row r="567" spans="1:10" x14ac:dyDescent="0.35">
      <c r="A567" s="26">
        <v>42978</v>
      </c>
      <c r="B567" t="s">
        <v>102</v>
      </c>
      <c r="C567">
        <v>2</v>
      </c>
      <c r="H567" s="29" t="s">
        <v>1</v>
      </c>
      <c r="I567" s="29" t="s">
        <v>52</v>
      </c>
      <c r="J567" s="28">
        <v>42736</v>
      </c>
    </row>
    <row r="568" spans="1:10" x14ac:dyDescent="0.35">
      <c r="A568" s="26">
        <v>42978</v>
      </c>
      <c r="B568" t="s">
        <v>209</v>
      </c>
      <c r="C568">
        <v>2</v>
      </c>
      <c r="H568" s="29" t="s">
        <v>1</v>
      </c>
      <c r="I568" s="29" t="s">
        <v>52</v>
      </c>
      <c r="J568" s="28">
        <v>42736</v>
      </c>
    </row>
    <row r="569" spans="1:10" x14ac:dyDescent="0.35">
      <c r="A569" s="26">
        <v>42978</v>
      </c>
      <c r="B569" t="s">
        <v>236</v>
      </c>
      <c r="C569">
        <v>2</v>
      </c>
      <c r="H569" s="29" t="s">
        <v>1</v>
      </c>
      <c r="I569" s="29" t="s">
        <v>52</v>
      </c>
      <c r="J569" s="28">
        <v>42736</v>
      </c>
    </row>
    <row r="570" spans="1:10" x14ac:dyDescent="0.35">
      <c r="A570" s="26">
        <v>42978</v>
      </c>
      <c r="B570" t="s">
        <v>299</v>
      </c>
      <c r="C570">
        <v>1</v>
      </c>
      <c r="H570" s="29" t="s">
        <v>1</v>
      </c>
      <c r="I570" s="29" t="s">
        <v>52</v>
      </c>
      <c r="J570" s="28">
        <v>42736</v>
      </c>
    </row>
    <row r="571" spans="1:10" x14ac:dyDescent="0.35">
      <c r="A571" s="26">
        <v>42978</v>
      </c>
      <c r="B571" t="s">
        <v>142</v>
      </c>
      <c r="C571">
        <v>1</v>
      </c>
      <c r="H571" s="29" t="s">
        <v>1</v>
      </c>
      <c r="I571" s="29" t="s">
        <v>52</v>
      </c>
      <c r="J571" s="28">
        <v>42736</v>
      </c>
    </row>
    <row r="572" spans="1:10" x14ac:dyDescent="0.35">
      <c r="A572" s="26">
        <v>42978</v>
      </c>
      <c r="B572" t="s">
        <v>42</v>
      </c>
      <c r="C572">
        <v>1</v>
      </c>
      <c r="H572" s="29" t="s">
        <v>1</v>
      </c>
      <c r="I572" s="29" t="s">
        <v>52</v>
      </c>
      <c r="J572" s="28">
        <v>42736</v>
      </c>
    </row>
    <row r="573" spans="1:10" x14ac:dyDescent="0.35">
      <c r="A573" s="26">
        <v>42978</v>
      </c>
      <c r="B573" t="s">
        <v>158</v>
      </c>
      <c r="C573">
        <v>1</v>
      </c>
      <c r="H573" s="29" t="s">
        <v>1</v>
      </c>
      <c r="I573" s="29" t="s">
        <v>52</v>
      </c>
      <c r="J573" s="28">
        <v>42736</v>
      </c>
    </row>
    <row r="574" spans="1:10" x14ac:dyDescent="0.35">
      <c r="A574" s="26">
        <v>42978</v>
      </c>
      <c r="B574" t="s">
        <v>301</v>
      </c>
      <c r="C574">
        <v>1</v>
      </c>
      <c r="H574" s="29" t="s">
        <v>1</v>
      </c>
      <c r="I574" s="29" t="s">
        <v>52</v>
      </c>
      <c r="J574" s="28">
        <v>42736</v>
      </c>
    </row>
    <row r="575" spans="1:10" x14ac:dyDescent="0.35">
      <c r="A575" s="26">
        <v>42978</v>
      </c>
      <c r="B575" t="s">
        <v>182</v>
      </c>
      <c r="C575">
        <v>1</v>
      </c>
      <c r="H575" s="29" t="s">
        <v>1</v>
      </c>
      <c r="I575" s="29" t="s">
        <v>52</v>
      </c>
      <c r="J575" s="28">
        <v>42736</v>
      </c>
    </row>
    <row r="576" spans="1:10" x14ac:dyDescent="0.35">
      <c r="A576" s="26">
        <v>42978</v>
      </c>
      <c r="B576" t="s">
        <v>130</v>
      </c>
      <c r="C576">
        <v>1</v>
      </c>
      <c r="H576" s="29" t="s">
        <v>1</v>
      </c>
      <c r="I576" s="29" t="s">
        <v>52</v>
      </c>
      <c r="J576" s="28">
        <v>42736</v>
      </c>
    </row>
    <row r="577" spans="1:10" x14ac:dyDescent="0.35">
      <c r="A577" s="26">
        <v>42978</v>
      </c>
      <c r="B577" t="s">
        <v>303</v>
      </c>
      <c r="C577">
        <v>1</v>
      </c>
      <c r="H577" s="29" t="s">
        <v>1</v>
      </c>
      <c r="I577" s="29" t="s">
        <v>52</v>
      </c>
      <c r="J577" s="28">
        <v>42736</v>
      </c>
    </row>
    <row r="578" spans="1:10" x14ac:dyDescent="0.35">
      <c r="A578" s="26">
        <v>42978</v>
      </c>
      <c r="B578" t="s">
        <v>50</v>
      </c>
      <c r="C578">
        <v>1</v>
      </c>
      <c r="H578" s="29" t="s">
        <v>1</v>
      </c>
      <c r="I578" s="29" t="s">
        <v>52</v>
      </c>
      <c r="J578" s="28">
        <v>42736</v>
      </c>
    </row>
    <row r="579" spans="1:10" x14ac:dyDescent="0.35">
      <c r="A579" s="26">
        <v>42978</v>
      </c>
      <c r="B579" t="s">
        <v>224</v>
      </c>
      <c r="C579">
        <v>1</v>
      </c>
      <c r="H579" s="29" t="s">
        <v>1</v>
      </c>
      <c r="I579" s="29" t="s">
        <v>52</v>
      </c>
      <c r="J579" s="28">
        <v>42736</v>
      </c>
    </row>
    <row r="580" spans="1:10" x14ac:dyDescent="0.35">
      <c r="A580" s="26">
        <v>42978</v>
      </c>
      <c r="B580" t="s">
        <v>284</v>
      </c>
      <c r="C580">
        <v>1</v>
      </c>
      <c r="H580" s="29" t="s">
        <v>1</v>
      </c>
      <c r="I580" s="29" t="s">
        <v>52</v>
      </c>
      <c r="J580" s="28">
        <v>42736</v>
      </c>
    </row>
    <row r="581" spans="1:10" x14ac:dyDescent="0.35">
      <c r="A581" s="26">
        <v>42978</v>
      </c>
      <c r="B581" t="s">
        <v>285</v>
      </c>
      <c r="C581">
        <v>1</v>
      </c>
      <c r="H581" s="29" t="s">
        <v>1</v>
      </c>
      <c r="I581" s="29" t="s">
        <v>52</v>
      </c>
      <c r="J581" s="28">
        <v>42736</v>
      </c>
    </row>
    <row r="582" spans="1:10" x14ac:dyDescent="0.35">
      <c r="A582" s="26">
        <v>42978</v>
      </c>
      <c r="B582" t="s">
        <v>290</v>
      </c>
      <c r="C582">
        <v>1</v>
      </c>
      <c r="H582" s="29" t="s">
        <v>1</v>
      </c>
      <c r="I582" s="29" t="s">
        <v>52</v>
      </c>
      <c r="J582" s="28">
        <v>42736</v>
      </c>
    </row>
    <row r="583" spans="1:10" x14ac:dyDescent="0.35">
      <c r="A583" s="26">
        <v>43008</v>
      </c>
      <c r="B583" t="s">
        <v>14</v>
      </c>
      <c r="C583">
        <v>8075</v>
      </c>
      <c r="H583" s="29" t="s">
        <v>1</v>
      </c>
      <c r="I583" s="29" t="s">
        <v>52</v>
      </c>
      <c r="J583" s="28">
        <v>42736</v>
      </c>
    </row>
    <row r="584" spans="1:10" x14ac:dyDescent="0.35">
      <c r="A584" s="26">
        <v>43008</v>
      </c>
      <c r="B584" t="s">
        <v>28</v>
      </c>
      <c r="C584">
        <v>3875</v>
      </c>
      <c r="H584" s="29" t="s">
        <v>1</v>
      </c>
      <c r="I584" s="29" t="s">
        <v>52</v>
      </c>
      <c r="J584" s="28">
        <v>42736</v>
      </c>
    </row>
    <row r="585" spans="1:10" x14ac:dyDescent="0.35">
      <c r="A585" s="26">
        <v>43008</v>
      </c>
      <c r="B585" t="s">
        <v>2</v>
      </c>
      <c r="C585">
        <v>2112</v>
      </c>
      <c r="H585" s="29" t="s">
        <v>1</v>
      </c>
      <c r="I585" s="29" t="s">
        <v>52</v>
      </c>
      <c r="J585" s="28">
        <v>42736</v>
      </c>
    </row>
    <row r="586" spans="1:10" x14ac:dyDescent="0.35">
      <c r="A586" s="26">
        <v>43008</v>
      </c>
      <c r="B586" t="s">
        <v>16</v>
      </c>
      <c r="C586">
        <v>953</v>
      </c>
      <c r="H586" s="29" t="s">
        <v>1</v>
      </c>
      <c r="I586" s="29" t="s">
        <v>52</v>
      </c>
      <c r="J586" s="28">
        <v>42736</v>
      </c>
    </row>
    <row r="587" spans="1:10" x14ac:dyDescent="0.35">
      <c r="A587" s="26">
        <v>43008</v>
      </c>
      <c r="B587" t="s">
        <v>68</v>
      </c>
      <c r="C587">
        <v>789</v>
      </c>
      <c r="H587" s="29" t="s">
        <v>1</v>
      </c>
      <c r="I587" s="29" t="s">
        <v>52</v>
      </c>
      <c r="J587" s="28">
        <v>42736</v>
      </c>
    </row>
    <row r="588" spans="1:10" x14ac:dyDescent="0.35">
      <c r="A588" s="26">
        <v>43008</v>
      </c>
      <c r="B588" t="s">
        <v>34</v>
      </c>
      <c r="C588">
        <v>641</v>
      </c>
      <c r="H588" s="29" t="s">
        <v>1</v>
      </c>
      <c r="I588" s="29" t="s">
        <v>52</v>
      </c>
      <c r="J588" s="28">
        <v>42736</v>
      </c>
    </row>
    <row r="589" spans="1:10" x14ac:dyDescent="0.35">
      <c r="A589" s="26">
        <v>43008</v>
      </c>
      <c r="B589" t="s">
        <v>17</v>
      </c>
      <c r="C589">
        <v>531</v>
      </c>
      <c r="H589" s="29" t="s">
        <v>1</v>
      </c>
      <c r="I589" s="29" t="s">
        <v>52</v>
      </c>
      <c r="J589" s="28">
        <v>42736</v>
      </c>
    </row>
    <row r="590" spans="1:10" x14ac:dyDescent="0.35">
      <c r="A590" s="26">
        <v>43008</v>
      </c>
      <c r="B590" t="s">
        <v>27</v>
      </c>
      <c r="C590">
        <v>517</v>
      </c>
      <c r="H590" s="29" t="s">
        <v>1</v>
      </c>
      <c r="I590" s="29" t="s">
        <v>52</v>
      </c>
      <c r="J590" s="28">
        <v>42736</v>
      </c>
    </row>
    <row r="591" spans="1:10" x14ac:dyDescent="0.35">
      <c r="A591" s="26">
        <v>43008</v>
      </c>
      <c r="B591" t="s">
        <v>15</v>
      </c>
      <c r="C591">
        <v>371</v>
      </c>
      <c r="H591" s="29" t="s">
        <v>1</v>
      </c>
      <c r="I591" s="29" t="s">
        <v>52</v>
      </c>
      <c r="J591" s="28">
        <v>42736</v>
      </c>
    </row>
    <row r="592" spans="1:10" x14ac:dyDescent="0.35">
      <c r="A592" s="26">
        <v>43008</v>
      </c>
      <c r="B592" t="s">
        <v>40</v>
      </c>
      <c r="C592">
        <v>346</v>
      </c>
      <c r="H592" s="29" t="s">
        <v>1</v>
      </c>
      <c r="I592" s="29" t="s">
        <v>52</v>
      </c>
      <c r="J592" s="28">
        <v>42736</v>
      </c>
    </row>
    <row r="593" spans="1:10" x14ac:dyDescent="0.35">
      <c r="A593" s="26">
        <v>43008</v>
      </c>
      <c r="B593" t="s">
        <v>22</v>
      </c>
      <c r="C593">
        <v>310</v>
      </c>
      <c r="H593" s="29" t="s">
        <v>1</v>
      </c>
      <c r="I593" s="29" t="s">
        <v>52</v>
      </c>
      <c r="J593" s="28">
        <v>42736</v>
      </c>
    </row>
    <row r="594" spans="1:10" x14ac:dyDescent="0.35">
      <c r="A594" s="26">
        <v>43008</v>
      </c>
      <c r="B594" t="s">
        <v>20</v>
      </c>
      <c r="C594">
        <v>251</v>
      </c>
      <c r="H594" s="29" t="s">
        <v>1</v>
      </c>
      <c r="I594" s="29" t="s">
        <v>52</v>
      </c>
      <c r="J594" s="28">
        <v>42736</v>
      </c>
    </row>
    <row r="595" spans="1:10" x14ac:dyDescent="0.35">
      <c r="A595" s="26">
        <v>43008</v>
      </c>
      <c r="B595" t="s">
        <v>35</v>
      </c>
      <c r="C595">
        <v>175</v>
      </c>
      <c r="H595" s="29" t="s">
        <v>1</v>
      </c>
      <c r="I595" s="29" t="s">
        <v>52</v>
      </c>
      <c r="J595" s="28">
        <v>42736</v>
      </c>
    </row>
    <row r="596" spans="1:10" x14ac:dyDescent="0.35">
      <c r="A596" s="26">
        <v>43008</v>
      </c>
      <c r="B596" t="s">
        <v>37</v>
      </c>
      <c r="C596">
        <v>153</v>
      </c>
      <c r="H596" s="29" t="s">
        <v>1</v>
      </c>
      <c r="I596" s="29" t="s">
        <v>52</v>
      </c>
      <c r="J596" s="28">
        <v>42736</v>
      </c>
    </row>
    <row r="597" spans="1:10" x14ac:dyDescent="0.35">
      <c r="A597" s="26">
        <v>43008</v>
      </c>
      <c r="B597" t="s">
        <v>6</v>
      </c>
      <c r="C597">
        <v>127</v>
      </c>
      <c r="H597" s="29" t="s">
        <v>1</v>
      </c>
      <c r="I597" s="29" t="s">
        <v>52</v>
      </c>
      <c r="J597" s="28">
        <v>42736</v>
      </c>
    </row>
    <row r="598" spans="1:10" x14ac:dyDescent="0.35">
      <c r="A598" s="26">
        <v>43008</v>
      </c>
      <c r="B598" t="s">
        <v>36</v>
      </c>
      <c r="C598">
        <v>121</v>
      </c>
      <c r="H598" s="29" t="s">
        <v>1</v>
      </c>
      <c r="I598" s="29" t="s">
        <v>52</v>
      </c>
      <c r="J598" s="28">
        <v>42736</v>
      </c>
    </row>
    <row r="599" spans="1:10" x14ac:dyDescent="0.35">
      <c r="A599" s="26">
        <v>43008</v>
      </c>
      <c r="B599" t="s">
        <v>13</v>
      </c>
      <c r="C599">
        <v>109</v>
      </c>
      <c r="H599" s="29" t="s">
        <v>1</v>
      </c>
      <c r="I599" s="29" t="s">
        <v>52</v>
      </c>
      <c r="J599" s="28">
        <v>42736</v>
      </c>
    </row>
    <row r="600" spans="1:10" x14ac:dyDescent="0.35">
      <c r="A600" s="26">
        <v>43008</v>
      </c>
      <c r="B600" t="s">
        <v>8</v>
      </c>
      <c r="C600">
        <v>91</v>
      </c>
      <c r="H600" s="29" t="s">
        <v>1</v>
      </c>
      <c r="I600" s="29" t="s">
        <v>52</v>
      </c>
      <c r="J600" s="28">
        <v>42736</v>
      </c>
    </row>
    <row r="601" spans="1:10" x14ac:dyDescent="0.35">
      <c r="A601" s="26">
        <v>43008</v>
      </c>
      <c r="B601" t="s">
        <v>32</v>
      </c>
      <c r="C601">
        <v>86</v>
      </c>
      <c r="H601" s="29" t="s">
        <v>1</v>
      </c>
      <c r="I601" s="29" t="s">
        <v>52</v>
      </c>
      <c r="J601" s="28">
        <v>42736</v>
      </c>
    </row>
    <row r="602" spans="1:10" x14ac:dyDescent="0.35">
      <c r="A602" s="26">
        <v>43008</v>
      </c>
      <c r="B602" t="s">
        <v>41</v>
      </c>
      <c r="C602">
        <v>73</v>
      </c>
      <c r="H602" s="29" t="s">
        <v>1</v>
      </c>
      <c r="I602" s="29" t="s">
        <v>52</v>
      </c>
      <c r="J602" s="28">
        <v>42736</v>
      </c>
    </row>
    <row r="603" spans="1:10" x14ac:dyDescent="0.35">
      <c r="A603" s="26">
        <v>43008</v>
      </c>
      <c r="B603" t="s">
        <v>10</v>
      </c>
      <c r="C603">
        <v>58</v>
      </c>
      <c r="H603" s="29" t="s">
        <v>1</v>
      </c>
      <c r="I603" s="29" t="s">
        <v>52</v>
      </c>
      <c r="J603" s="28">
        <v>42736</v>
      </c>
    </row>
    <row r="604" spans="1:10" x14ac:dyDescent="0.35">
      <c r="A604" s="26">
        <v>43008</v>
      </c>
      <c r="B604" t="s">
        <v>18</v>
      </c>
      <c r="C604">
        <v>55</v>
      </c>
      <c r="H604" s="29" t="s">
        <v>1</v>
      </c>
      <c r="I604" s="29" t="s">
        <v>52</v>
      </c>
      <c r="J604" s="28">
        <v>42736</v>
      </c>
    </row>
    <row r="605" spans="1:10" x14ac:dyDescent="0.35">
      <c r="A605" s="26">
        <v>43008</v>
      </c>
      <c r="B605" t="s">
        <v>31</v>
      </c>
      <c r="C605">
        <v>47</v>
      </c>
      <c r="H605" s="29" t="s">
        <v>1</v>
      </c>
      <c r="I605" s="29" t="s">
        <v>52</v>
      </c>
      <c r="J605" s="28">
        <v>42736</v>
      </c>
    </row>
    <row r="606" spans="1:10" x14ac:dyDescent="0.35">
      <c r="A606" s="26">
        <v>43008</v>
      </c>
      <c r="B606" t="s">
        <v>7</v>
      </c>
      <c r="C606">
        <v>47</v>
      </c>
      <c r="H606" s="29" t="s">
        <v>1</v>
      </c>
      <c r="I606" s="29" t="s">
        <v>52</v>
      </c>
      <c r="J606" s="28">
        <v>42736</v>
      </c>
    </row>
    <row r="607" spans="1:10" x14ac:dyDescent="0.35">
      <c r="A607" s="26">
        <v>43008</v>
      </c>
      <c r="B607" t="s">
        <v>21</v>
      </c>
      <c r="C607">
        <v>33</v>
      </c>
      <c r="H607" s="29" t="s">
        <v>1</v>
      </c>
      <c r="I607" s="29" t="s">
        <v>52</v>
      </c>
      <c r="J607" s="28">
        <v>42736</v>
      </c>
    </row>
    <row r="608" spans="1:10" x14ac:dyDescent="0.35">
      <c r="A608" s="26">
        <v>43008</v>
      </c>
      <c r="B608" t="s">
        <v>23</v>
      </c>
      <c r="C608">
        <v>28</v>
      </c>
      <c r="H608" s="29" t="s">
        <v>1</v>
      </c>
      <c r="I608" s="29" t="s">
        <v>52</v>
      </c>
      <c r="J608" s="28">
        <v>42736</v>
      </c>
    </row>
    <row r="609" spans="1:10" x14ac:dyDescent="0.35">
      <c r="A609" s="26">
        <v>43008</v>
      </c>
      <c r="B609" t="s">
        <v>19</v>
      </c>
      <c r="C609">
        <v>24</v>
      </c>
      <c r="H609" s="29" t="s">
        <v>1</v>
      </c>
      <c r="I609" s="29" t="s">
        <v>52</v>
      </c>
      <c r="J609" s="28">
        <v>42736</v>
      </c>
    </row>
    <row r="610" spans="1:10" x14ac:dyDescent="0.35">
      <c r="A610" s="26">
        <v>43008</v>
      </c>
      <c r="B610" t="s">
        <v>39</v>
      </c>
      <c r="C610">
        <v>19</v>
      </c>
      <c r="H610" s="29" t="s">
        <v>1</v>
      </c>
      <c r="I610" s="29" t="s">
        <v>52</v>
      </c>
      <c r="J610" s="28">
        <v>42736</v>
      </c>
    </row>
    <row r="611" spans="1:10" x14ac:dyDescent="0.35">
      <c r="A611" s="26">
        <v>43008</v>
      </c>
      <c r="B611" t="s">
        <v>103</v>
      </c>
      <c r="C611">
        <v>17</v>
      </c>
      <c r="H611" s="29" t="s">
        <v>1</v>
      </c>
      <c r="I611" s="29" t="s">
        <v>52</v>
      </c>
      <c r="J611" s="28">
        <v>42736</v>
      </c>
    </row>
    <row r="612" spans="1:10" x14ac:dyDescent="0.35">
      <c r="A612" s="26">
        <v>43008</v>
      </c>
      <c r="B612" t="s">
        <v>38</v>
      </c>
      <c r="C612">
        <v>15</v>
      </c>
      <c r="H612" s="29" t="s">
        <v>1</v>
      </c>
      <c r="I612" s="29" t="s">
        <v>52</v>
      </c>
      <c r="J612" s="28">
        <v>42736</v>
      </c>
    </row>
    <row r="613" spans="1:10" x14ac:dyDescent="0.35">
      <c r="A613" s="26">
        <v>43008</v>
      </c>
      <c r="B613" t="s">
        <v>11</v>
      </c>
      <c r="C613">
        <v>15</v>
      </c>
      <c r="H613" s="29" t="s">
        <v>1</v>
      </c>
      <c r="I613" s="29" t="s">
        <v>52</v>
      </c>
      <c r="J613" s="28">
        <v>42736</v>
      </c>
    </row>
    <row r="614" spans="1:10" x14ac:dyDescent="0.35">
      <c r="A614" s="26">
        <v>43008</v>
      </c>
      <c r="B614" t="s">
        <v>29</v>
      </c>
      <c r="C614">
        <v>14</v>
      </c>
      <c r="H614" s="29" t="s">
        <v>1</v>
      </c>
      <c r="I614" s="29" t="s">
        <v>52</v>
      </c>
      <c r="J614" s="28">
        <v>42736</v>
      </c>
    </row>
    <row r="615" spans="1:10" x14ac:dyDescent="0.35">
      <c r="A615" s="26">
        <v>43008</v>
      </c>
      <c r="B615" t="s">
        <v>25</v>
      </c>
      <c r="C615">
        <v>13</v>
      </c>
      <c r="H615" s="29" t="s">
        <v>1</v>
      </c>
      <c r="I615" s="29" t="s">
        <v>52</v>
      </c>
      <c r="J615" s="28">
        <v>42736</v>
      </c>
    </row>
    <row r="616" spans="1:10" x14ac:dyDescent="0.35">
      <c r="A616" s="26">
        <v>43008</v>
      </c>
      <c r="B616" t="s">
        <v>49</v>
      </c>
      <c r="C616">
        <v>12</v>
      </c>
      <c r="H616" s="29" t="s">
        <v>1</v>
      </c>
      <c r="I616" s="29" t="s">
        <v>52</v>
      </c>
      <c r="J616" s="28">
        <v>42736</v>
      </c>
    </row>
    <row r="617" spans="1:10" x14ac:dyDescent="0.35">
      <c r="A617" s="26">
        <v>43008</v>
      </c>
      <c r="B617" t="s">
        <v>24</v>
      </c>
      <c r="C617">
        <v>12</v>
      </c>
      <c r="H617" s="29" t="s">
        <v>1</v>
      </c>
      <c r="I617" s="29" t="s">
        <v>52</v>
      </c>
      <c r="J617" s="28">
        <v>42736</v>
      </c>
    </row>
    <row r="618" spans="1:10" x14ac:dyDescent="0.35">
      <c r="A618" s="26">
        <v>43008</v>
      </c>
      <c r="B618" t="s">
        <v>145</v>
      </c>
      <c r="C618">
        <v>11</v>
      </c>
      <c r="H618" s="29" t="s">
        <v>1</v>
      </c>
      <c r="I618" s="29" t="s">
        <v>52</v>
      </c>
      <c r="J618" s="28">
        <v>42736</v>
      </c>
    </row>
    <row r="619" spans="1:10" x14ac:dyDescent="0.35">
      <c r="A619" s="26">
        <v>43008</v>
      </c>
      <c r="B619" t="s">
        <v>207</v>
      </c>
      <c r="C619">
        <v>11</v>
      </c>
      <c r="H619" s="29" t="s">
        <v>1</v>
      </c>
      <c r="I619" s="29" t="s">
        <v>52</v>
      </c>
      <c r="J619" s="28">
        <v>42736</v>
      </c>
    </row>
    <row r="620" spans="1:10" x14ac:dyDescent="0.35">
      <c r="A620" s="26">
        <v>43008</v>
      </c>
      <c r="B620" t="s">
        <v>12</v>
      </c>
      <c r="C620">
        <v>11</v>
      </c>
      <c r="H620" s="29" t="s">
        <v>1</v>
      </c>
      <c r="I620" s="29" t="s">
        <v>52</v>
      </c>
      <c r="J620" s="28">
        <v>42736</v>
      </c>
    </row>
    <row r="621" spans="1:10" x14ac:dyDescent="0.35">
      <c r="A621" s="26">
        <v>43008</v>
      </c>
      <c r="B621" t="s">
        <v>108</v>
      </c>
      <c r="C621">
        <v>10</v>
      </c>
      <c r="H621" s="29" t="s">
        <v>1</v>
      </c>
      <c r="I621" s="29" t="s">
        <v>52</v>
      </c>
      <c r="J621" s="28">
        <v>42736</v>
      </c>
    </row>
    <row r="622" spans="1:10" x14ac:dyDescent="0.35">
      <c r="A622" s="26">
        <v>43008</v>
      </c>
      <c r="B622" t="s">
        <v>236</v>
      </c>
      <c r="C622">
        <v>9</v>
      </c>
      <c r="H622" s="29" t="s">
        <v>1</v>
      </c>
      <c r="I622" s="29" t="s">
        <v>52</v>
      </c>
      <c r="J622" s="28">
        <v>42736</v>
      </c>
    </row>
    <row r="623" spans="1:10" x14ac:dyDescent="0.35">
      <c r="A623" s="26">
        <v>43008</v>
      </c>
      <c r="B623" t="s">
        <v>9</v>
      </c>
      <c r="C623">
        <v>9</v>
      </c>
      <c r="H623" s="29" t="s">
        <v>1</v>
      </c>
      <c r="I623" s="29" t="s">
        <v>52</v>
      </c>
      <c r="J623" s="28">
        <v>42736</v>
      </c>
    </row>
    <row r="624" spans="1:10" x14ac:dyDescent="0.35">
      <c r="A624" s="26">
        <v>43008</v>
      </c>
      <c r="B624" t="s">
        <v>4</v>
      </c>
      <c r="C624">
        <v>8</v>
      </c>
      <c r="H624" s="29" t="s">
        <v>1</v>
      </c>
      <c r="I624" s="29" t="s">
        <v>52</v>
      </c>
      <c r="J624" s="28">
        <v>42736</v>
      </c>
    </row>
    <row r="625" spans="1:10" x14ac:dyDescent="0.35">
      <c r="A625" s="26">
        <v>43008</v>
      </c>
      <c r="B625" t="s">
        <v>33</v>
      </c>
      <c r="C625">
        <v>8</v>
      </c>
      <c r="H625" s="29" t="s">
        <v>1</v>
      </c>
      <c r="I625" s="29" t="s">
        <v>52</v>
      </c>
      <c r="J625" s="28">
        <v>42736</v>
      </c>
    </row>
    <row r="626" spans="1:10" x14ac:dyDescent="0.35">
      <c r="A626" s="26">
        <v>43008</v>
      </c>
      <c r="B626" t="s">
        <v>30</v>
      </c>
      <c r="C626">
        <v>6</v>
      </c>
      <c r="H626" s="29" t="s">
        <v>1</v>
      </c>
      <c r="I626" s="29" t="s">
        <v>52</v>
      </c>
      <c r="J626" s="28">
        <v>42736</v>
      </c>
    </row>
    <row r="627" spans="1:10" x14ac:dyDescent="0.35">
      <c r="A627" s="26">
        <v>43008</v>
      </c>
      <c r="B627" t="s">
        <v>97</v>
      </c>
      <c r="C627">
        <v>5</v>
      </c>
      <c r="H627" s="29" t="s">
        <v>1</v>
      </c>
      <c r="I627" s="29" t="s">
        <v>52</v>
      </c>
      <c r="J627" s="28">
        <v>42736</v>
      </c>
    </row>
    <row r="628" spans="1:10" x14ac:dyDescent="0.35">
      <c r="A628" s="26">
        <v>43008</v>
      </c>
      <c r="B628" t="s">
        <v>152</v>
      </c>
      <c r="C628">
        <v>5</v>
      </c>
      <c r="H628" s="29" t="s">
        <v>1</v>
      </c>
      <c r="I628" s="29" t="s">
        <v>52</v>
      </c>
      <c r="J628" s="28">
        <v>42736</v>
      </c>
    </row>
    <row r="629" spans="1:10" x14ac:dyDescent="0.35">
      <c r="A629" s="26">
        <v>43008</v>
      </c>
      <c r="B629" t="s">
        <v>133</v>
      </c>
      <c r="C629">
        <v>4</v>
      </c>
      <c r="H629" s="29" t="s">
        <v>1</v>
      </c>
      <c r="I629" s="29" t="s">
        <v>52</v>
      </c>
      <c r="J629" s="28">
        <v>42736</v>
      </c>
    </row>
    <row r="630" spans="1:10" x14ac:dyDescent="0.35">
      <c r="A630" s="26">
        <v>43008</v>
      </c>
      <c r="B630" t="s">
        <v>3</v>
      </c>
      <c r="C630">
        <v>4</v>
      </c>
      <c r="H630" s="29" t="s">
        <v>1</v>
      </c>
      <c r="I630" s="29" t="s">
        <v>52</v>
      </c>
      <c r="J630" s="28">
        <v>42736</v>
      </c>
    </row>
    <row r="631" spans="1:10" x14ac:dyDescent="0.35">
      <c r="A631" s="26">
        <v>43008</v>
      </c>
      <c r="B631" t="s">
        <v>104</v>
      </c>
      <c r="C631">
        <v>4</v>
      </c>
      <c r="H631" s="29" t="s">
        <v>1</v>
      </c>
      <c r="I631" s="29" t="s">
        <v>52</v>
      </c>
      <c r="J631" s="28">
        <v>42736</v>
      </c>
    </row>
    <row r="632" spans="1:10" x14ac:dyDescent="0.35">
      <c r="A632" s="26">
        <v>43008</v>
      </c>
      <c r="B632" t="s">
        <v>200</v>
      </c>
      <c r="C632">
        <v>4</v>
      </c>
      <c r="H632" s="29" t="s">
        <v>1</v>
      </c>
      <c r="I632" s="29" t="s">
        <v>52</v>
      </c>
      <c r="J632" s="28">
        <v>42736</v>
      </c>
    </row>
    <row r="633" spans="1:10" x14ac:dyDescent="0.35">
      <c r="A633" s="26">
        <v>43008</v>
      </c>
      <c r="B633" t="s">
        <v>297</v>
      </c>
      <c r="C633">
        <v>3</v>
      </c>
      <c r="H633" s="29" t="s">
        <v>1</v>
      </c>
      <c r="I633" s="29" t="s">
        <v>52</v>
      </c>
      <c r="J633" s="28">
        <v>42736</v>
      </c>
    </row>
    <row r="634" spans="1:10" x14ac:dyDescent="0.35">
      <c r="A634" s="26">
        <v>43008</v>
      </c>
      <c r="B634" t="s">
        <v>26</v>
      </c>
      <c r="C634">
        <v>3</v>
      </c>
      <c r="H634" s="29" t="s">
        <v>1</v>
      </c>
      <c r="I634" s="29" t="s">
        <v>52</v>
      </c>
      <c r="J634" s="28">
        <v>42736</v>
      </c>
    </row>
    <row r="635" spans="1:10" x14ac:dyDescent="0.35">
      <c r="A635" s="26">
        <v>43008</v>
      </c>
      <c r="B635" t="s">
        <v>150</v>
      </c>
      <c r="C635">
        <v>3</v>
      </c>
      <c r="H635" s="29" t="s">
        <v>1</v>
      </c>
      <c r="I635" s="29" t="s">
        <v>52</v>
      </c>
      <c r="J635" s="28">
        <v>42736</v>
      </c>
    </row>
    <row r="636" spans="1:10" x14ac:dyDescent="0.35">
      <c r="A636" s="26">
        <v>43008</v>
      </c>
      <c r="B636" t="s">
        <v>224</v>
      </c>
      <c r="C636">
        <v>3</v>
      </c>
      <c r="H636" s="29" t="s">
        <v>1</v>
      </c>
      <c r="I636" s="29" t="s">
        <v>52</v>
      </c>
      <c r="J636" s="28">
        <v>42736</v>
      </c>
    </row>
    <row r="637" spans="1:10" x14ac:dyDescent="0.35">
      <c r="A637" s="26">
        <v>43008</v>
      </c>
      <c r="B637" t="s">
        <v>5</v>
      </c>
      <c r="C637">
        <v>2</v>
      </c>
      <c r="H637" s="29" t="s">
        <v>1</v>
      </c>
      <c r="I637" s="29" t="s">
        <v>52</v>
      </c>
      <c r="J637" s="28">
        <v>42736</v>
      </c>
    </row>
    <row r="638" spans="1:10" x14ac:dyDescent="0.35">
      <c r="A638" s="26">
        <v>43008</v>
      </c>
      <c r="B638" t="s">
        <v>102</v>
      </c>
      <c r="C638">
        <v>2</v>
      </c>
      <c r="H638" s="29" t="s">
        <v>1</v>
      </c>
      <c r="I638" s="29" t="s">
        <v>52</v>
      </c>
      <c r="J638" s="28">
        <v>42736</v>
      </c>
    </row>
    <row r="639" spans="1:10" x14ac:dyDescent="0.35">
      <c r="A639" s="26">
        <v>43008</v>
      </c>
      <c r="B639" t="s">
        <v>209</v>
      </c>
      <c r="C639">
        <v>2</v>
      </c>
      <c r="H639" s="29" t="s">
        <v>1</v>
      </c>
      <c r="I639" s="29" t="s">
        <v>52</v>
      </c>
      <c r="J639" s="28">
        <v>42736</v>
      </c>
    </row>
    <row r="640" spans="1:10" x14ac:dyDescent="0.35">
      <c r="A640" s="26">
        <v>43008</v>
      </c>
      <c r="B640" t="s">
        <v>299</v>
      </c>
      <c r="C640">
        <v>1</v>
      </c>
      <c r="H640" s="29" t="s">
        <v>1</v>
      </c>
      <c r="I640" s="29" t="s">
        <v>52</v>
      </c>
      <c r="J640" s="28">
        <v>42736</v>
      </c>
    </row>
    <row r="641" spans="1:10" x14ac:dyDescent="0.35">
      <c r="A641" s="26">
        <v>43008</v>
      </c>
      <c r="B641" t="s">
        <v>142</v>
      </c>
      <c r="C641">
        <v>1</v>
      </c>
      <c r="H641" s="29" t="s">
        <v>1</v>
      </c>
      <c r="I641" s="29" t="s">
        <v>52</v>
      </c>
      <c r="J641" s="28">
        <v>42736</v>
      </c>
    </row>
    <row r="642" spans="1:10" x14ac:dyDescent="0.35">
      <c r="A642" s="26">
        <v>43008</v>
      </c>
      <c r="B642" t="s">
        <v>42</v>
      </c>
      <c r="C642">
        <v>1</v>
      </c>
      <c r="H642" s="29" t="s">
        <v>1</v>
      </c>
      <c r="I642" s="29" t="s">
        <v>52</v>
      </c>
      <c r="J642" s="28">
        <v>42736</v>
      </c>
    </row>
    <row r="643" spans="1:10" x14ac:dyDescent="0.35">
      <c r="A643" s="26">
        <v>43008</v>
      </c>
      <c r="B643" t="s">
        <v>158</v>
      </c>
      <c r="C643">
        <v>1</v>
      </c>
      <c r="H643" s="29" t="s">
        <v>1</v>
      </c>
      <c r="I643" s="29" t="s">
        <v>52</v>
      </c>
      <c r="J643" s="28">
        <v>42736</v>
      </c>
    </row>
    <row r="644" spans="1:10" x14ac:dyDescent="0.35">
      <c r="A644" s="26">
        <v>43008</v>
      </c>
      <c r="B644" t="s">
        <v>301</v>
      </c>
      <c r="C644">
        <v>1</v>
      </c>
      <c r="H644" s="29" t="s">
        <v>1</v>
      </c>
      <c r="I644" s="29" t="s">
        <v>52</v>
      </c>
      <c r="J644" s="28">
        <v>42736</v>
      </c>
    </row>
    <row r="645" spans="1:10" x14ac:dyDescent="0.35">
      <c r="A645" s="26">
        <v>43008</v>
      </c>
      <c r="B645" t="s">
        <v>182</v>
      </c>
      <c r="C645">
        <v>1</v>
      </c>
      <c r="H645" s="29" t="s">
        <v>1</v>
      </c>
      <c r="I645" s="29" t="s">
        <v>52</v>
      </c>
      <c r="J645" s="28">
        <v>42736</v>
      </c>
    </row>
    <row r="646" spans="1:10" x14ac:dyDescent="0.35">
      <c r="A646" s="26">
        <v>43008</v>
      </c>
      <c r="B646" t="s">
        <v>130</v>
      </c>
      <c r="C646">
        <v>1</v>
      </c>
      <c r="H646" s="29" t="s">
        <v>1</v>
      </c>
      <c r="I646" s="29" t="s">
        <v>52</v>
      </c>
      <c r="J646" s="28">
        <v>42736</v>
      </c>
    </row>
    <row r="647" spans="1:10" x14ac:dyDescent="0.35">
      <c r="A647" s="26">
        <v>43008</v>
      </c>
      <c r="B647" t="s">
        <v>303</v>
      </c>
      <c r="C647">
        <v>1</v>
      </c>
      <c r="H647" s="29" t="s">
        <v>1</v>
      </c>
      <c r="I647" s="29" t="s">
        <v>52</v>
      </c>
      <c r="J647" s="28">
        <v>42736</v>
      </c>
    </row>
    <row r="648" spans="1:10" x14ac:dyDescent="0.35">
      <c r="A648" s="26">
        <v>43008</v>
      </c>
      <c r="B648" t="s">
        <v>50</v>
      </c>
      <c r="C648">
        <v>1</v>
      </c>
      <c r="H648" s="29" t="s">
        <v>1</v>
      </c>
      <c r="I648" s="29" t="s">
        <v>52</v>
      </c>
      <c r="J648" s="28">
        <v>42736</v>
      </c>
    </row>
    <row r="649" spans="1:10" x14ac:dyDescent="0.35">
      <c r="A649" s="26">
        <v>43008</v>
      </c>
      <c r="B649" t="s">
        <v>284</v>
      </c>
      <c r="C649">
        <v>1</v>
      </c>
      <c r="H649" s="29" t="s">
        <v>1</v>
      </c>
      <c r="I649" s="29" t="s">
        <v>52</v>
      </c>
      <c r="J649" s="28">
        <v>42736</v>
      </c>
    </row>
    <row r="650" spans="1:10" x14ac:dyDescent="0.35">
      <c r="A650" s="26">
        <v>43008</v>
      </c>
      <c r="B650" t="s">
        <v>285</v>
      </c>
      <c r="C650">
        <v>1</v>
      </c>
      <c r="H650" s="29" t="s">
        <v>1</v>
      </c>
      <c r="I650" s="29" t="s">
        <v>52</v>
      </c>
      <c r="J650" s="28">
        <v>42736</v>
      </c>
    </row>
    <row r="651" spans="1:10" x14ac:dyDescent="0.35">
      <c r="A651" s="26">
        <v>43008</v>
      </c>
      <c r="B651" t="s">
        <v>290</v>
      </c>
      <c r="C651">
        <v>1</v>
      </c>
      <c r="H651" s="29" t="s">
        <v>1</v>
      </c>
      <c r="I651" s="29" t="s">
        <v>52</v>
      </c>
      <c r="J651" s="28">
        <v>42736</v>
      </c>
    </row>
    <row r="652" spans="1:10" x14ac:dyDescent="0.35">
      <c r="A652" s="26">
        <v>43039</v>
      </c>
      <c r="B652" s="13" t="s">
        <v>14</v>
      </c>
      <c r="C652">
        <v>9908</v>
      </c>
      <c r="H652" s="29" t="s">
        <v>1</v>
      </c>
      <c r="I652" s="29" t="s">
        <v>52</v>
      </c>
      <c r="J652" s="28">
        <v>42736</v>
      </c>
    </row>
    <row r="653" spans="1:10" x14ac:dyDescent="0.35">
      <c r="A653" s="26">
        <v>43039</v>
      </c>
      <c r="B653" s="13" t="s">
        <v>28</v>
      </c>
      <c r="C653">
        <v>4742</v>
      </c>
      <c r="H653" s="29" t="s">
        <v>1</v>
      </c>
      <c r="I653" s="29" t="s">
        <v>52</v>
      </c>
      <c r="J653" s="28">
        <v>42736</v>
      </c>
    </row>
    <row r="654" spans="1:10" x14ac:dyDescent="0.35">
      <c r="A654" s="26">
        <v>43039</v>
      </c>
      <c r="B654" s="13" t="s">
        <v>2</v>
      </c>
      <c r="C654">
        <v>2875</v>
      </c>
      <c r="H654" s="29" t="s">
        <v>1</v>
      </c>
      <c r="I654" s="29" t="s">
        <v>52</v>
      </c>
      <c r="J654" s="28">
        <v>42736</v>
      </c>
    </row>
    <row r="655" spans="1:10" x14ac:dyDescent="0.35">
      <c r="A655" s="26">
        <v>43039</v>
      </c>
      <c r="B655" s="13" t="s">
        <v>16</v>
      </c>
      <c r="C655">
        <v>971</v>
      </c>
      <c r="H655" s="29" t="s">
        <v>1</v>
      </c>
      <c r="I655" s="29" t="s">
        <v>52</v>
      </c>
      <c r="J655" s="28">
        <v>42736</v>
      </c>
    </row>
    <row r="656" spans="1:10" x14ac:dyDescent="0.35">
      <c r="A656" s="26">
        <v>43039</v>
      </c>
      <c r="B656" s="13" t="s">
        <v>68</v>
      </c>
      <c r="C656">
        <v>806</v>
      </c>
      <c r="H656" s="29" t="s">
        <v>1</v>
      </c>
      <c r="I656" s="29" t="s">
        <v>52</v>
      </c>
      <c r="J656" s="28">
        <v>42736</v>
      </c>
    </row>
    <row r="657" spans="1:10" x14ac:dyDescent="0.35">
      <c r="A657" s="26">
        <v>43039</v>
      </c>
      <c r="B657" s="13" t="s">
        <v>34</v>
      </c>
      <c r="C657">
        <v>724</v>
      </c>
      <c r="H657" s="29" t="s">
        <v>1</v>
      </c>
      <c r="I657" s="29" t="s">
        <v>52</v>
      </c>
      <c r="J657" s="28">
        <v>42736</v>
      </c>
    </row>
    <row r="658" spans="1:10" x14ac:dyDescent="0.35">
      <c r="A658" s="26">
        <v>43039</v>
      </c>
      <c r="B658" s="13" t="s">
        <v>27</v>
      </c>
      <c r="C658">
        <v>585</v>
      </c>
      <c r="H658" s="29" t="s">
        <v>1</v>
      </c>
      <c r="I658" s="29" t="s">
        <v>52</v>
      </c>
      <c r="J658" s="28">
        <v>42736</v>
      </c>
    </row>
    <row r="659" spans="1:10" x14ac:dyDescent="0.35">
      <c r="A659" s="26">
        <v>43039</v>
      </c>
      <c r="B659" s="13" t="s">
        <v>17</v>
      </c>
      <c r="C659">
        <v>582</v>
      </c>
      <c r="H659" s="29" t="s">
        <v>1</v>
      </c>
      <c r="I659" s="29" t="s">
        <v>52</v>
      </c>
      <c r="J659" s="28">
        <v>42736</v>
      </c>
    </row>
    <row r="660" spans="1:10" x14ac:dyDescent="0.35">
      <c r="A660" s="26">
        <v>43039</v>
      </c>
      <c r="B660" s="13" t="s">
        <v>40</v>
      </c>
      <c r="C660">
        <v>389</v>
      </c>
      <c r="H660" s="29" t="s">
        <v>1</v>
      </c>
      <c r="I660" s="29" t="s">
        <v>52</v>
      </c>
      <c r="J660" s="28">
        <v>42736</v>
      </c>
    </row>
    <row r="661" spans="1:10" x14ac:dyDescent="0.35">
      <c r="A661" s="26">
        <v>43039</v>
      </c>
      <c r="B661" s="13" t="s">
        <v>15</v>
      </c>
      <c r="C661">
        <v>388</v>
      </c>
      <c r="H661" s="29" t="s">
        <v>1</v>
      </c>
      <c r="I661" s="29" t="s">
        <v>52</v>
      </c>
      <c r="J661" s="28">
        <v>42736</v>
      </c>
    </row>
    <row r="662" spans="1:10" x14ac:dyDescent="0.35">
      <c r="A662" s="26">
        <v>43039</v>
      </c>
      <c r="B662" s="13" t="s">
        <v>22</v>
      </c>
      <c r="C662">
        <v>383</v>
      </c>
      <c r="H662" s="29" t="s">
        <v>1</v>
      </c>
      <c r="I662" s="29" t="s">
        <v>52</v>
      </c>
      <c r="J662" s="28">
        <v>42736</v>
      </c>
    </row>
    <row r="663" spans="1:10" x14ac:dyDescent="0.35">
      <c r="A663" s="26">
        <v>43039</v>
      </c>
      <c r="B663" s="13" t="s">
        <v>20</v>
      </c>
      <c r="C663">
        <v>289</v>
      </c>
      <c r="H663" s="29" t="s">
        <v>1</v>
      </c>
      <c r="I663" s="29" t="s">
        <v>52</v>
      </c>
      <c r="J663" s="28">
        <v>42736</v>
      </c>
    </row>
    <row r="664" spans="1:10" x14ac:dyDescent="0.35">
      <c r="A664" s="26">
        <v>43039</v>
      </c>
      <c r="B664" s="13" t="s">
        <v>37</v>
      </c>
      <c r="C664">
        <v>189</v>
      </c>
      <c r="H664" s="29" t="s">
        <v>1</v>
      </c>
      <c r="I664" s="29" t="s">
        <v>52</v>
      </c>
      <c r="J664" s="28">
        <v>42736</v>
      </c>
    </row>
    <row r="665" spans="1:10" x14ac:dyDescent="0.35">
      <c r="A665" s="26">
        <v>43039</v>
      </c>
      <c r="B665" s="13" t="s">
        <v>35</v>
      </c>
      <c r="C665">
        <v>182</v>
      </c>
      <c r="H665" s="29" t="s">
        <v>1</v>
      </c>
      <c r="I665" s="29" t="s">
        <v>52</v>
      </c>
      <c r="J665" s="28">
        <v>42736</v>
      </c>
    </row>
    <row r="666" spans="1:10" x14ac:dyDescent="0.35">
      <c r="A666" s="26">
        <v>43039</v>
      </c>
      <c r="B666" s="13" t="s">
        <v>13</v>
      </c>
      <c r="C666">
        <v>169</v>
      </c>
      <c r="H666" s="29" t="s">
        <v>1</v>
      </c>
      <c r="I666" s="29" t="s">
        <v>52</v>
      </c>
      <c r="J666" s="28">
        <v>42736</v>
      </c>
    </row>
    <row r="667" spans="1:10" x14ac:dyDescent="0.35">
      <c r="A667" s="26">
        <v>43039</v>
      </c>
      <c r="B667" s="13" t="s">
        <v>6</v>
      </c>
      <c r="C667">
        <v>149</v>
      </c>
      <c r="H667" s="29" t="s">
        <v>1</v>
      </c>
      <c r="I667" s="29" t="s">
        <v>52</v>
      </c>
      <c r="J667" s="28">
        <v>42736</v>
      </c>
    </row>
    <row r="668" spans="1:10" x14ac:dyDescent="0.35">
      <c r="A668" s="26">
        <v>43039</v>
      </c>
      <c r="B668" s="13" t="s">
        <v>36</v>
      </c>
      <c r="C668">
        <v>141</v>
      </c>
      <c r="H668" s="29" t="s">
        <v>1</v>
      </c>
      <c r="I668" s="29" t="s">
        <v>52</v>
      </c>
      <c r="J668" s="28">
        <v>42736</v>
      </c>
    </row>
    <row r="669" spans="1:10" x14ac:dyDescent="0.35">
      <c r="A669" s="26">
        <v>43039</v>
      </c>
      <c r="B669" s="13" t="s">
        <v>8</v>
      </c>
      <c r="C669">
        <v>113</v>
      </c>
      <c r="H669" s="29" t="s">
        <v>1</v>
      </c>
      <c r="I669" s="29" t="s">
        <v>52</v>
      </c>
      <c r="J669" s="28">
        <v>42736</v>
      </c>
    </row>
    <row r="670" spans="1:10" x14ac:dyDescent="0.35">
      <c r="A670" s="26">
        <v>43039</v>
      </c>
      <c r="B670" s="13" t="s">
        <v>32</v>
      </c>
      <c r="C670">
        <v>95</v>
      </c>
      <c r="H670" s="29" t="s">
        <v>1</v>
      </c>
      <c r="I670" s="29" t="s">
        <v>52</v>
      </c>
      <c r="J670" s="28">
        <v>42736</v>
      </c>
    </row>
    <row r="671" spans="1:10" x14ac:dyDescent="0.35">
      <c r="A671" s="26">
        <v>43039</v>
      </c>
      <c r="B671" s="13" t="s">
        <v>41</v>
      </c>
      <c r="C671">
        <v>73</v>
      </c>
      <c r="H671" s="29" t="s">
        <v>1</v>
      </c>
      <c r="I671" s="29" t="s">
        <v>52</v>
      </c>
      <c r="J671" s="28">
        <v>42736</v>
      </c>
    </row>
    <row r="672" spans="1:10" x14ac:dyDescent="0.35">
      <c r="A672" s="26">
        <v>43039</v>
      </c>
      <c r="B672" s="13" t="s">
        <v>10</v>
      </c>
      <c r="C672">
        <v>72</v>
      </c>
      <c r="H672" s="29" t="s">
        <v>1</v>
      </c>
      <c r="I672" s="29" t="s">
        <v>52</v>
      </c>
      <c r="J672" s="28">
        <v>42736</v>
      </c>
    </row>
    <row r="673" spans="1:10" x14ac:dyDescent="0.35">
      <c r="A673" s="26">
        <v>43039</v>
      </c>
      <c r="B673" s="13" t="s">
        <v>18</v>
      </c>
      <c r="C673">
        <v>56</v>
      </c>
      <c r="H673" s="29" t="s">
        <v>1</v>
      </c>
      <c r="I673" s="29" t="s">
        <v>52</v>
      </c>
      <c r="J673" s="28">
        <v>42736</v>
      </c>
    </row>
    <row r="674" spans="1:10" x14ac:dyDescent="0.35">
      <c r="A674" s="26">
        <v>43039</v>
      </c>
      <c r="B674" s="13" t="s">
        <v>7</v>
      </c>
      <c r="C674">
        <v>54</v>
      </c>
      <c r="H674" s="29" t="s">
        <v>1</v>
      </c>
      <c r="I674" s="29" t="s">
        <v>52</v>
      </c>
      <c r="J674" s="28">
        <v>42736</v>
      </c>
    </row>
    <row r="675" spans="1:10" x14ac:dyDescent="0.35">
      <c r="A675" s="26">
        <v>43039</v>
      </c>
      <c r="B675" s="13" t="s">
        <v>31</v>
      </c>
      <c r="C675">
        <v>51</v>
      </c>
      <c r="H675" s="29" t="s">
        <v>1</v>
      </c>
      <c r="I675" s="29" t="s">
        <v>52</v>
      </c>
      <c r="J675" s="28">
        <v>42736</v>
      </c>
    </row>
    <row r="676" spans="1:10" x14ac:dyDescent="0.35">
      <c r="A676" s="26">
        <v>43039</v>
      </c>
      <c r="B676" s="13" t="s">
        <v>23</v>
      </c>
      <c r="C676">
        <v>50</v>
      </c>
      <c r="H676" s="29" t="s">
        <v>1</v>
      </c>
      <c r="I676" s="29" t="s">
        <v>52</v>
      </c>
      <c r="J676" s="28">
        <v>42736</v>
      </c>
    </row>
    <row r="677" spans="1:10" x14ac:dyDescent="0.35">
      <c r="A677" s="26">
        <v>43039</v>
      </c>
      <c r="B677" s="13" t="s">
        <v>21</v>
      </c>
      <c r="C677">
        <v>36</v>
      </c>
      <c r="H677" s="29" t="s">
        <v>1</v>
      </c>
      <c r="I677" s="29" t="s">
        <v>52</v>
      </c>
      <c r="J677" s="28">
        <v>42736</v>
      </c>
    </row>
    <row r="678" spans="1:10" x14ac:dyDescent="0.35">
      <c r="A678" s="26">
        <v>43039</v>
      </c>
      <c r="B678" s="13" t="s">
        <v>19</v>
      </c>
      <c r="C678">
        <v>24</v>
      </c>
      <c r="H678" s="29" t="s">
        <v>1</v>
      </c>
      <c r="I678" s="29" t="s">
        <v>52</v>
      </c>
      <c r="J678" s="28">
        <v>42736</v>
      </c>
    </row>
    <row r="679" spans="1:10" x14ac:dyDescent="0.35">
      <c r="A679" s="26">
        <v>43039</v>
      </c>
      <c r="B679" s="13" t="s">
        <v>39</v>
      </c>
      <c r="C679">
        <v>22</v>
      </c>
      <c r="H679" s="29" t="s">
        <v>1</v>
      </c>
      <c r="I679" s="29" t="s">
        <v>52</v>
      </c>
      <c r="J679" s="28">
        <v>42736</v>
      </c>
    </row>
    <row r="680" spans="1:10" x14ac:dyDescent="0.35">
      <c r="A680" s="26">
        <v>43039</v>
      </c>
      <c r="B680" s="13" t="s">
        <v>38</v>
      </c>
      <c r="C680">
        <v>19</v>
      </c>
      <c r="H680" s="29" t="s">
        <v>1</v>
      </c>
      <c r="I680" s="29" t="s">
        <v>52</v>
      </c>
      <c r="J680" s="28">
        <v>42736</v>
      </c>
    </row>
    <row r="681" spans="1:10" x14ac:dyDescent="0.35">
      <c r="A681" s="26">
        <v>43039</v>
      </c>
      <c r="B681" s="13" t="s">
        <v>103</v>
      </c>
      <c r="C681">
        <v>17</v>
      </c>
      <c r="H681" s="29" t="s">
        <v>1</v>
      </c>
      <c r="I681" s="29" t="s">
        <v>52</v>
      </c>
      <c r="J681" s="28">
        <v>42736</v>
      </c>
    </row>
    <row r="682" spans="1:10" x14ac:dyDescent="0.35">
      <c r="A682" s="26">
        <v>43039</v>
      </c>
      <c r="B682" s="13" t="s">
        <v>29</v>
      </c>
      <c r="C682">
        <v>17</v>
      </c>
      <c r="H682" s="29" t="s">
        <v>1</v>
      </c>
      <c r="I682" s="29" t="s">
        <v>52</v>
      </c>
      <c r="J682" s="28">
        <v>42736</v>
      </c>
    </row>
    <row r="683" spans="1:10" x14ac:dyDescent="0.35">
      <c r="A683" s="26">
        <v>43039</v>
      </c>
      <c r="B683" s="13" t="s">
        <v>25</v>
      </c>
      <c r="C683">
        <v>17</v>
      </c>
      <c r="H683" s="29" t="s">
        <v>1</v>
      </c>
      <c r="I683" s="29" t="s">
        <v>52</v>
      </c>
      <c r="J683" s="28">
        <v>42736</v>
      </c>
    </row>
    <row r="684" spans="1:10" x14ac:dyDescent="0.35">
      <c r="A684" s="26">
        <v>43039</v>
      </c>
      <c r="B684" s="13" t="s">
        <v>11</v>
      </c>
      <c r="C684">
        <v>16</v>
      </c>
      <c r="H684" s="29" t="s">
        <v>1</v>
      </c>
      <c r="I684" s="29" t="s">
        <v>52</v>
      </c>
      <c r="J684" s="28">
        <v>42736</v>
      </c>
    </row>
    <row r="685" spans="1:10" x14ac:dyDescent="0.35">
      <c r="A685" s="26">
        <v>43039</v>
      </c>
      <c r="B685" s="13" t="s">
        <v>49</v>
      </c>
      <c r="C685">
        <v>13</v>
      </c>
      <c r="H685" s="29" t="s">
        <v>1</v>
      </c>
      <c r="I685" s="29" t="s">
        <v>52</v>
      </c>
      <c r="J685" s="28">
        <v>42736</v>
      </c>
    </row>
    <row r="686" spans="1:10" x14ac:dyDescent="0.35">
      <c r="A686" s="26">
        <v>43039</v>
      </c>
      <c r="B686" s="13" t="s">
        <v>207</v>
      </c>
      <c r="C686">
        <v>13</v>
      </c>
      <c r="H686" s="29" t="s">
        <v>1</v>
      </c>
      <c r="I686" s="29" t="s">
        <v>52</v>
      </c>
      <c r="J686" s="28">
        <v>42736</v>
      </c>
    </row>
    <row r="687" spans="1:10" x14ac:dyDescent="0.35">
      <c r="A687" s="26">
        <v>43039</v>
      </c>
      <c r="B687" s="13" t="s">
        <v>12</v>
      </c>
      <c r="C687">
        <v>13</v>
      </c>
      <c r="H687" s="29" t="s">
        <v>1</v>
      </c>
      <c r="I687" s="29" t="s">
        <v>52</v>
      </c>
      <c r="J687" s="28">
        <v>42736</v>
      </c>
    </row>
    <row r="688" spans="1:10" x14ac:dyDescent="0.35">
      <c r="A688" s="26">
        <v>43039</v>
      </c>
      <c r="B688" s="13" t="s">
        <v>145</v>
      </c>
      <c r="C688">
        <v>12</v>
      </c>
      <c r="H688" s="29" t="s">
        <v>1</v>
      </c>
      <c r="I688" s="29" t="s">
        <v>52</v>
      </c>
      <c r="J688" s="28">
        <v>42736</v>
      </c>
    </row>
    <row r="689" spans="1:10" x14ac:dyDescent="0.35">
      <c r="A689" s="26">
        <v>43039</v>
      </c>
      <c r="B689" s="13" t="s">
        <v>24</v>
      </c>
      <c r="C689">
        <v>12</v>
      </c>
      <c r="H689" s="29" t="s">
        <v>1</v>
      </c>
      <c r="I689" s="29" t="s">
        <v>52</v>
      </c>
      <c r="J689" s="28">
        <v>42736</v>
      </c>
    </row>
    <row r="690" spans="1:10" x14ac:dyDescent="0.35">
      <c r="A690" s="26">
        <v>43039</v>
      </c>
      <c r="B690" s="13" t="s">
        <v>236</v>
      </c>
      <c r="C690">
        <v>12</v>
      </c>
      <c r="H690" s="29" t="s">
        <v>1</v>
      </c>
      <c r="I690" s="29" t="s">
        <v>52</v>
      </c>
      <c r="J690" s="28">
        <v>42736</v>
      </c>
    </row>
    <row r="691" spans="1:10" x14ac:dyDescent="0.35">
      <c r="A691" s="26">
        <v>43039</v>
      </c>
      <c r="B691" s="13" t="s">
        <v>4</v>
      </c>
      <c r="C691">
        <v>10</v>
      </c>
      <c r="H691" s="29" t="s">
        <v>1</v>
      </c>
      <c r="I691" s="29" t="s">
        <v>52</v>
      </c>
      <c r="J691" s="28">
        <v>42736</v>
      </c>
    </row>
    <row r="692" spans="1:10" x14ac:dyDescent="0.35">
      <c r="A692" s="26">
        <v>43039</v>
      </c>
      <c r="B692" s="13" t="s">
        <v>33</v>
      </c>
      <c r="C692">
        <v>10</v>
      </c>
      <c r="H692" s="29" t="s">
        <v>1</v>
      </c>
      <c r="I692" s="29" t="s">
        <v>52</v>
      </c>
      <c r="J692" s="28">
        <v>42736</v>
      </c>
    </row>
    <row r="693" spans="1:10" x14ac:dyDescent="0.35">
      <c r="A693" s="26">
        <v>43039</v>
      </c>
      <c r="B693" s="13" t="s">
        <v>9</v>
      </c>
      <c r="C693">
        <v>10</v>
      </c>
      <c r="H693" s="29" t="s">
        <v>1</v>
      </c>
      <c r="I693" s="29" t="s">
        <v>52</v>
      </c>
      <c r="J693" s="28">
        <v>42736</v>
      </c>
    </row>
    <row r="694" spans="1:10" x14ac:dyDescent="0.35">
      <c r="A694" s="26">
        <v>43039</v>
      </c>
      <c r="B694" s="13" t="s">
        <v>108</v>
      </c>
      <c r="C694">
        <v>10</v>
      </c>
      <c r="H694" s="29" t="s">
        <v>1</v>
      </c>
      <c r="I694" s="29" t="s">
        <v>52</v>
      </c>
      <c r="J694" s="28">
        <v>42736</v>
      </c>
    </row>
    <row r="695" spans="1:10" x14ac:dyDescent="0.35">
      <c r="A695" s="26">
        <v>43039</v>
      </c>
      <c r="B695" s="13" t="s">
        <v>30</v>
      </c>
      <c r="C695">
        <v>6</v>
      </c>
      <c r="H695" s="29" t="s">
        <v>1</v>
      </c>
      <c r="I695" s="29" t="s">
        <v>52</v>
      </c>
      <c r="J695" s="28">
        <v>42736</v>
      </c>
    </row>
    <row r="696" spans="1:10" x14ac:dyDescent="0.35">
      <c r="A696" s="26">
        <v>43039</v>
      </c>
      <c r="B696" s="13" t="s">
        <v>200</v>
      </c>
      <c r="C696">
        <v>6</v>
      </c>
      <c r="H696" s="29" t="s">
        <v>1</v>
      </c>
      <c r="I696" s="29" t="s">
        <v>52</v>
      </c>
      <c r="J696" s="28">
        <v>42736</v>
      </c>
    </row>
    <row r="697" spans="1:10" x14ac:dyDescent="0.35">
      <c r="A697" s="26">
        <v>43039</v>
      </c>
      <c r="B697" s="13" t="s">
        <v>3</v>
      </c>
      <c r="C697">
        <v>5</v>
      </c>
      <c r="H697" s="29" t="s">
        <v>1</v>
      </c>
      <c r="I697" s="29" t="s">
        <v>52</v>
      </c>
      <c r="J697" s="28">
        <v>42736</v>
      </c>
    </row>
    <row r="698" spans="1:10" x14ac:dyDescent="0.35">
      <c r="A698" s="26">
        <v>43039</v>
      </c>
      <c r="B698" s="13" t="s">
        <v>97</v>
      </c>
      <c r="C698">
        <v>5</v>
      </c>
      <c r="H698" s="29" t="s">
        <v>1</v>
      </c>
      <c r="I698" s="29" t="s">
        <v>52</v>
      </c>
      <c r="J698" s="28">
        <v>42736</v>
      </c>
    </row>
    <row r="699" spans="1:10" x14ac:dyDescent="0.35">
      <c r="A699" s="26">
        <v>43039</v>
      </c>
      <c r="B699" s="13" t="s">
        <v>152</v>
      </c>
      <c r="C699">
        <v>5</v>
      </c>
      <c r="H699" s="29" t="s">
        <v>1</v>
      </c>
      <c r="I699" s="29" t="s">
        <v>52</v>
      </c>
      <c r="J699" s="28">
        <v>42736</v>
      </c>
    </row>
    <row r="700" spans="1:10" x14ac:dyDescent="0.35">
      <c r="A700" s="26">
        <v>43039</v>
      </c>
      <c r="B700" s="13" t="s">
        <v>133</v>
      </c>
      <c r="C700">
        <v>4</v>
      </c>
      <c r="H700" s="29" t="s">
        <v>1</v>
      </c>
      <c r="I700" s="29" t="s">
        <v>52</v>
      </c>
      <c r="J700" s="28">
        <v>42736</v>
      </c>
    </row>
    <row r="701" spans="1:10" x14ac:dyDescent="0.35">
      <c r="A701" s="26">
        <v>43039</v>
      </c>
      <c r="B701" s="13" t="s">
        <v>104</v>
      </c>
      <c r="C701">
        <v>4</v>
      </c>
      <c r="H701" s="29" t="s">
        <v>1</v>
      </c>
      <c r="I701" s="29" t="s">
        <v>52</v>
      </c>
      <c r="J701" s="28">
        <v>42736</v>
      </c>
    </row>
    <row r="702" spans="1:10" x14ac:dyDescent="0.35">
      <c r="A702" s="26">
        <v>43039</v>
      </c>
      <c r="B702" s="13" t="s">
        <v>224</v>
      </c>
      <c r="C702">
        <v>4</v>
      </c>
      <c r="H702" s="29" t="s">
        <v>1</v>
      </c>
      <c r="I702" s="29" t="s">
        <v>52</v>
      </c>
      <c r="J702" s="28">
        <v>42736</v>
      </c>
    </row>
    <row r="703" spans="1:10" x14ac:dyDescent="0.35">
      <c r="A703" s="26">
        <v>43039</v>
      </c>
      <c r="B703" s="13" t="s">
        <v>297</v>
      </c>
      <c r="C703">
        <v>3</v>
      </c>
      <c r="H703" s="29" t="s">
        <v>1</v>
      </c>
      <c r="I703" s="29" t="s">
        <v>52</v>
      </c>
      <c r="J703" s="28">
        <v>42736</v>
      </c>
    </row>
    <row r="704" spans="1:10" x14ac:dyDescent="0.35">
      <c r="A704" s="26">
        <v>43039</v>
      </c>
      <c r="B704" s="13" t="s">
        <v>26</v>
      </c>
      <c r="C704">
        <v>3</v>
      </c>
      <c r="H704" s="29" t="s">
        <v>1</v>
      </c>
      <c r="I704" s="29" t="s">
        <v>52</v>
      </c>
      <c r="J704" s="28">
        <v>42736</v>
      </c>
    </row>
    <row r="705" spans="1:10" x14ac:dyDescent="0.35">
      <c r="A705" s="26">
        <v>43039</v>
      </c>
      <c r="B705" s="13" t="s">
        <v>150</v>
      </c>
      <c r="C705">
        <v>3</v>
      </c>
      <c r="H705" s="29" t="s">
        <v>1</v>
      </c>
      <c r="I705" s="29" t="s">
        <v>52</v>
      </c>
      <c r="J705" s="28">
        <v>42736</v>
      </c>
    </row>
    <row r="706" spans="1:10" x14ac:dyDescent="0.35">
      <c r="A706" s="26">
        <v>43039</v>
      </c>
      <c r="B706" s="13" t="s">
        <v>5</v>
      </c>
      <c r="C706">
        <v>2</v>
      </c>
      <c r="H706" s="29" t="s">
        <v>1</v>
      </c>
      <c r="I706" s="29" t="s">
        <v>52</v>
      </c>
      <c r="J706" s="28">
        <v>42736</v>
      </c>
    </row>
    <row r="707" spans="1:10" x14ac:dyDescent="0.35">
      <c r="A707" s="26">
        <v>43039</v>
      </c>
      <c r="B707" s="13" t="s">
        <v>254</v>
      </c>
      <c r="C707">
        <v>2</v>
      </c>
      <c r="H707" s="29" t="s">
        <v>1</v>
      </c>
      <c r="I707" s="29" t="s">
        <v>52</v>
      </c>
      <c r="J707" s="28">
        <v>42736</v>
      </c>
    </row>
    <row r="708" spans="1:10" x14ac:dyDescent="0.35">
      <c r="A708" s="26">
        <v>43039</v>
      </c>
      <c r="B708" s="13" t="s">
        <v>102</v>
      </c>
      <c r="C708">
        <v>2</v>
      </c>
      <c r="H708" s="29" t="s">
        <v>1</v>
      </c>
      <c r="I708" s="29" t="s">
        <v>52</v>
      </c>
      <c r="J708" s="28">
        <v>42736</v>
      </c>
    </row>
    <row r="709" spans="1:10" x14ac:dyDescent="0.35">
      <c r="A709" s="26">
        <v>43039</v>
      </c>
      <c r="B709" s="13" t="s">
        <v>209</v>
      </c>
      <c r="C709">
        <v>2</v>
      </c>
      <c r="H709" s="29" t="s">
        <v>1</v>
      </c>
      <c r="I709" s="29" t="s">
        <v>52</v>
      </c>
      <c r="J709" s="28">
        <v>42736</v>
      </c>
    </row>
    <row r="710" spans="1:10" x14ac:dyDescent="0.35">
      <c r="A710" s="26">
        <v>43039</v>
      </c>
      <c r="B710" s="13" t="s">
        <v>299</v>
      </c>
      <c r="C710">
        <v>1</v>
      </c>
      <c r="H710" s="29" t="s">
        <v>1</v>
      </c>
      <c r="I710" s="29" t="s">
        <v>52</v>
      </c>
      <c r="J710" s="28">
        <v>42736</v>
      </c>
    </row>
    <row r="711" spans="1:10" x14ac:dyDescent="0.35">
      <c r="A711" s="26">
        <v>43039</v>
      </c>
      <c r="B711" s="13" t="s">
        <v>142</v>
      </c>
      <c r="C711">
        <v>1</v>
      </c>
      <c r="H711" s="29" t="s">
        <v>1</v>
      </c>
      <c r="I711" s="29" t="s">
        <v>52</v>
      </c>
      <c r="J711" s="28">
        <v>42736</v>
      </c>
    </row>
    <row r="712" spans="1:10" x14ac:dyDescent="0.35">
      <c r="A712" s="26">
        <v>43039</v>
      </c>
      <c r="B712" s="13" t="s">
        <v>42</v>
      </c>
      <c r="C712">
        <v>1</v>
      </c>
      <c r="H712" s="29" t="s">
        <v>1</v>
      </c>
      <c r="I712" s="29" t="s">
        <v>52</v>
      </c>
      <c r="J712" s="28">
        <v>42736</v>
      </c>
    </row>
    <row r="713" spans="1:10" x14ac:dyDescent="0.35">
      <c r="A713" s="26">
        <v>43039</v>
      </c>
      <c r="B713" s="13" t="s">
        <v>158</v>
      </c>
      <c r="C713">
        <v>1</v>
      </c>
      <c r="H713" s="29" t="s">
        <v>1</v>
      </c>
      <c r="I713" s="29" t="s">
        <v>52</v>
      </c>
      <c r="J713" s="28">
        <v>42736</v>
      </c>
    </row>
    <row r="714" spans="1:10" x14ac:dyDescent="0.35">
      <c r="A714" s="26">
        <v>43039</v>
      </c>
      <c r="B714" s="13" t="s">
        <v>301</v>
      </c>
      <c r="C714">
        <v>1</v>
      </c>
      <c r="H714" s="29" t="s">
        <v>1</v>
      </c>
      <c r="I714" s="29" t="s">
        <v>52</v>
      </c>
      <c r="J714" s="28">
        <v>42736</v>
      </c>
    </row>
    <row r="715" spans="1:10" x14ac:dyDescent="0.35">
      <c r="A715" s="26">
        <v>43039</v>
      </c>
      <c r="B715" s="13" t="s">
        <v>182</v>
      </c>
      <c r="C715">
        <v>1</v>
      </c>
      <c r="H715" s="29" t="s">
        <v>1</v>
      </c>
      <c r="I715" s="29" t="s">
        <v>52</v>
      </c>
      <c r="J715" s="28">
        <v>42736</v>
      </c>
    </row>
    <row r="716" spans="1:10" x14ac:dyDescent="0.35">
      <c r="A716" s="26">
        <v>43039</v>
      </c>
      <c r="B716" s="13" t="s">
        <v>130</v>
      </c>
      <c r="C716">
        <v>1</v>
      </c>
      <c r="H716" s="29" t="s">
        <v>1</v>
      </c>
      <c r="I716" s="29" t="s">
        <v>52</v>
      </c>
      <c r="J716" s="28">
        <v>42736</v>
      </c>
    </row>
    <row r="717" spans="1:10" x14ac:dyDescent="0.35">
      <c r="A717" s="26">
        <v>43039</v>
      </c>
      <c r="B717" s="13" t="s">
        <v>303</v>
      </c>
      <c r="C717">
        <v>1</v>
      </c>
      <c r="H717" s="29" t="s">
        <v>1</v>
      </c>
      <c r="I717" s="29" t="s">
        <v>52</v>
      </c>
      <c r="J717" s="28">
        <v>42736</v>
      </c>
    </row>
    <row r="718" spans="1:10" x14ac:dyDescent="0.35">
      <c r="A718" s="26">
        <v>43039</v>
      </c>
      <c r="B718" s="13" t="s">
        <v>50</v>
      </c>
      <c r="C718">
        <v>1</v>
      </c>
      <c r="H718" s="29" t="s">
        <v>1</v>
      </c>
      <c r="I718" s="29" t="s">
        <v>52</v>
      </c>
      <c r="J718" s="28">
        <v>42736</v>
      </c>
    </row>
    <row r="719" spans="1:10" x14ac:dyDescent="0.35">
      <c r="A719" s="26">
        <v>43039</v>
      </c>
      <c r="B719" s="13" t="s">
        <v>284</v>
      </c>
      <c r="C719">
        <v>1</v>
      </c>
      <c r="H719" s="29" t="s">
        <v>1</v>
      </c>
      <c r="I719" s="29" t="s">
        <v>52</v>
      </c>
      <c r="J719" s="28">
        <v>42736</v>
      </c>
    </row>
    <row r="720" spans="1:10" x14ac:dyDescent="0.35">
      <c r="A720" s="26">
        <v>43039</v>
      </c>
      <c r="B720" s="13" t="s">
        <v>285</v>
      </c>
      <c r="C720">
        <v>1</v>
      </c>
      <c r="H720" s="29" t="s">
        <v>1</v>
      </c>
      <c r="I720" s="29" t="s">
        <v>52</v>
      </c>
      <c r="J720" s="28">
        <v>42736</v>
      </c>
    </row>
    <row r="721" spans="1:10" x14ac:dyDescent="0.35">
      <c r="A721" s="26">
        <v>43039</v>
      </c>
      <c r="B721" s="13" t="s">
        <v>290</v>
      </c>
      <c r="C721">
        <v>1</v>
      </c>
      <c r="H721" s="29" t="s">
        <v>1</v>
      </c>
      <c r="I721" s="29" t="s">
        <v>52</v>
      </c>
      <c r="J721" s="28">
        <v>42736</v>
      </c>
    </row>
    <row r="722" spans="1:10" x14ac:dyDescent="0.35">
      <c r="A722" s="26">
        <v>43069</v>
      </c>
      <c r="B722" t="s">
        <v>14</v>
      </c>
      <c r="C722">
        <v>11390</v>
      </c>
      <c r="H722" s="29" t="s">
        <v>1</v>
      </c>
      <c r="I722" s="29" t="s">
        <v>52</v>
      </c>
      <c r="J722" s="28">
        <v>42736</v>
      </c>
    </row>
    <row r="723" spans="1:10" x14ac:dyDescent="0.35">
      <c r="A723" s="26">
        <v>43069</v>
      </c>
      <c r="B723" t="s">
        <v>28</v>
      </c>
      <c r="C723">
        <v>5293</v>
      </c>
      <c r="H723" s="29" t="s">
        <v>1</v>
      </c>
      <c r="I723" s="29" t="s">
        <v>52</v>
      </c>
      <c r="J723" s="28">
        <v>42736</v>
      </c>
    </row>
    <row r="724" spans="1:10" x14ac:dyDescent="0.35">
      <c r="A724" s="26">
        <v>43069</v>
      </c>
      <c r="B724" t="s">
        <v>2</v>
      </c>
      <c r="C724">
        <v>3216</v>
      </c>
      <c r="H724" s="29" t="s">
        <v>1</v>
      </c>
      <c r="I724" s="29" t="s">
        <v>52</v>
      </c>
      <c r="J724" s="28">
        <v>42736</v>
      </c>
    </row>
    <row r="725" spans="1:10" x14ac:dyDescent="0.35">
      <c r="A725" s="26">
        <v>43069</v>
      </c>
      <c r="B725" t="s">
        <v>16</v>
      </c>
      <c r="C725">
        <v>977</v>
      </c>
      <c r="H725" s="29" t="s">
        <v>1</v>
      </c>
      <c r="I725" s="29" t="s">
        <v>52</v>
      </c>
      <c r="J725" s="28">
        <v>42736</v>
      </c>
    </row>
    <row r="726" spans="1:10" x14ac:dyDescent="0.35">
      <c r="A726" s="26">
        <v>43069</v>
      </c>
      <c r="B726" t="s">
        <v>68</v>
      </c>
      <c r="C726">
        <v>897</v>
      </c>
      <c r="H726" s="29" t="s">
        <v>1</v>
      </c>
      <c r="I726" s="29" t="s">
        <v>52</v>
      </c>
      <c r="J726" s="28">
        <v>42736</v>
      </c>
    </row>
    <row r="727" spans="1:10" x14ac:dyDescent="0.35">
      <c r="A727" s="26">
        <v>43069</v>
      </c>
      <c r="B727" t="s">
        <v>34</v>
      </c>
      <c r="C727">
        <v>769</v>
      </c>
      <c r="H727" s="29" t="s">
        <v>1</v>
      </c>
      <c r="I727" s="29" t="s">
        <v>52</v>
      </c>
      <c r="J727" s="28">
        <v>42736</v>
      </c>
    </row>
    <row r="728" spans="1:10" x14ac:dyDescent="0.35">
      <c r="A728" s="26">
        <v>43069</v>
      </c>
      <c r="B728" t="s">
        <v>27</v>
      </c>
      <c r="C728">
        <v>657</v>
      </c>
      <c r="H728" s="29" t="s">
        <v>1</v>
      </c>
      <c r="I728" s="29" t="s">
        <v>52</v>
      </c>
      <c r="J728" s="28">
        <v>42736</v>
      </c>
    </row>
    <row r="729" spans="1:10" x14ac:dyDescent="0.35">
      <c r="A729" s="26">
        <v>43069</v>
      </c>
      <c r="B729" t="s">
        <v>17</v>
      </c>
      <c r="C729">
        <v>639</v>
      </c>
      <c r="H729" s="29" t="s">
        <v>1</v>
      </c>
      <c r="I729" s="29" t="s">
        <v>52</v>
      </c>
      <c r="J729" s="28">
        <v>42736</v>
      </c>
    </row>
    <row r="730" spans="1:10" x14ac:dyDescent="0.35">
      <c r="A730" s="26">
        <v>43069</v>
      </c>
      <c r="B730" t="s">
        <v>40</v>
      </c>
      <c r="C730">
        <v>464</v>
      </c>
      <c r="H730" s="29" t="s">
        <v>1</v>
      </c>
      <c r="I730" s="29" t="s">
        <v>52</v>
      </c>
      <c r="J730" s="28">
        <v>42736</v>
      </c>
    </row>
    <row r="731" spans="1:10" x14ac:dyDescent="0.35">
      <c r="A731" s="26">
        <v>43069</v>
      </c>
      <c r="B731" t="s">
        <v>22</v>
      </c>
      <c r="C731">
        <v>406</v>
      </c>
      <c r="H731" s="29" t="s">
        <v>1</v>
      </c>
      <c r="I731" s="29" t="s">
        <v>52</v>
      </c>
      <c r="J731" s="28">
        <v>42736</v>
      </c>
    </row>
    <row r="732" spans="1:10" x14ac:dyDescent="0.35">
      <c r="A732" s="26">
        <v>43069</v>
      </c>
      <c r="B732" t="s">
        <v>15</v>
      </c>
      <c r="C732">
        <v>393</v>
      </c>
      <c r="H732" s="29" t="s">
        <v>1</v>
      </c>
      <c r="I732" s="29" t="s">
        <v>52</v>
      </c>
      <c r="J732" s="28">
        <v>42736</v>
      </c>
    </row>
    <row r="733" spans="1:10" x14ac:dyDescent="0.35">
      <c r="A733" s="26">
        <v>43069</v>
      </c>
      <c r="B733" t="s">
        <v>20</v>
      </c>
      <c r="C733">
        <v>316</v>
      </c>
      <c r="H733" s="29" t="s">
        <v>1</v>
      </c>
      <c r="I733" s="29" t="s">
        <v>52</v>
      </c>
      <c r="J733" s="28">
        <v>42736</v>
      </c>
    </row>
    <row r="734" spans="1:10" x14ac:dyDescent="0.35">
      <c r="A734" s="26">
        <v>43069</v>
      </c>
      <c r="B734" t="s">
        <v>35</v>
      </c>
      <c r="C734">
        <v>206</v>
      </c>
      <c r="H734" s="29" t="s">
        <v>1</v>
      </c>
      <c r="I734" s="29" t="s">
        <v>52</v>
      </c>
      <c r="J734" s="28">
        <v>42736</v>
      </c>
    </row>
    <row r="735" spans="1:10" x14ac:dyDescent="0.35">
      <c r="A735" s="26">
        <v>43069</v>
      </c>
      <c r="B735" t="s">
        <v>13</v>
      </c>
      <c r="C735">
        <v>205</v>
      </c>
      <c r="H735" s="29" t="s">
        <v>1</v>
      </c>
      <c r="I735" s="29" t="s">
        <v>52</v>
      </c>
      <c r="J735" s="28">
        <v>42736</v>
      </c>
    </row>
    <row r="736" spans="1:10" x14ac:dyDescent="0.35">
      <c r="A736" s="26">
        <v>43069</v>
      </c>
      <c r="B736" t="s">
        <v>37</v>
      </c>
      <c r="C736">
        <v>203</v>
      </c>
      <c r="H736" s="29" t="s">
        <v>1</v>
      </c>
      <c r="I736" s="29" t="s">
        <v>52</v>
      </c>
      <c r="J736" s="28">
        <v>42736</v>
      </c>
    </row>
    <row r="737" spans="1:10" x14ac:dyDescent="0.35">
      <c r="A737" s="26">
        <v>43069</v>
      </c>
      <c r="B737" t="s">
        <v>6</v>
      </c>
      <c r="C737">
        <v>189</v>
      </c>
      <c r="H737" s="29" t="s">
        <v>1</v>
      </c>
      <c r="I737" s="29" t="s">
        <v>52</v>
      </c>
      <c r="J737" s="28">
        <v>42736</v>
      </c>
    </row>
    <row r="738" spans="1:10" x14ac:dyDescent="0.35">
      <c r="A738" s="26">
        <v>43069</v>
      </c>
      <c r="B738" t="s">
        <v>36</v>
      </c>
      <c r="C738">
        <v>164</v>
      </c>
      <c r="H738" s="29" t="s">
        <v>1</v>
      </c>
      <c r="I738" s="29" t="s">
        <v>52</v>
      </c>
      <c r="J738" s="28">
        <v>42736</v>
      </c>
    </row>
    <row r="739" spans="1:10" x14ac:dyDescent="0.35">
      <c r="A739" s="26">
        <v>43069</v>
      </c>
      <c r="B739" t="s">
        <v>8</v>
      </c>
      <c r="C739">
        <v>131</v>
      </c>
      <c r="H739" s="29" t="s">
        <v>1</v>
      </c>
      <c r="I739" s="29" t="s">
        <v>52</v>
      </c>
      <c r="J739" s="28">
        <v>42736</v>
      </c>
    </row>
    <row r="740" spans="1:10" x14ac:dyDescent="0.35">
      <c r="A740" s="26">
        <v>43069</v>
      </c>
      <c r="B740" t="s">
        <v>32</v>
      </c>
      <c r="C740">
        <v>107</v>
      </c>
      <c r="H740" s="29" t="s">
        <v>1</v>
      </c>
      <c r="I740" s="29" t="s">
        <v>52</v>
      </c>
      <c r="J740" s="28">
        <v>42736</v>
      </c>
    </row>
    <row r="741" spans="1:10" x14ac:dyDescent="0.35">
      <c r="A741" s="26">
        <v>43069</v>
      </c>
      <c r="B741" t="s">
        <v>41</v>
      </c>
      <c r="C741">
        <v>93</v>
      </c>
      <c r="H741" s="29" t="s">
        <v>1</v>
      </c>
      <c r="I741" s="29" t="s">
        <v>52</v>
      </c>
      <c r="J741" s="28">
        <v>42736</v>
      </c>
    </row>
    <row r="742" spans="1:10" x14ac:dyDescent="0.35">
      <c r="A742" s="26">
        <v>43069</v>
      </c>
      <c r="B742" t="s">
        <v>10</v>
      </c>
      <c r="C742">
        <v>76</v>
      </c>
      <c r="H742" s="29" t="s">
        <v>1</v>
      </c>
      <c r="I742" s="29" t="s">
        <v>52</v>
      </c>
      <c r="J742" s="28">
        <v>42736</v>
      </c>
    </row>
    <row r="743" spans="1:10" x14ac:dyDescent="0.35">
      <c r="A743" s="26">
        <v>43069</v>
      </c>
      <c r="B743" t="s">
        <v>18</v>
      </c>
      <c r="C743">
        <v>66</v>
      </c>
      <c r="H743" s="29" t="s">
        <v>1</v>
      </c>
      <c r="I743" s="29" t="s">
        <v>52</v>
      </c>
      <c r="J743" s="28">
        <v>42736</v>
      </c>
    </row>
    <row r="744" spans="1:10" x14ac:dyDescent="0.35">
      <c r="A744" s="26">
        <v>43069</v>
      </c>
      <c r="B744" t="s">
        <v>31</v>
      </c>
      <c r="C744">
        <v>65</v>
      </c>
      <c r="H744" s="29" t="s">
        <v>1</v>
      </c>
      <c r="I744" s="29" t="s">
        <v>52</v>
      </c>
      <c r="J744" s="28">
        <v>42736</v>
      </c>
    </row>
    <row r="745" spans="1:10" x14ac:dyDescent="0.35">
      <c r="A745" s="26">
        <v>43069</v>
      </c>
      <c r="B745" t="s">
        <v>7</v>
      </c>
      <c r="C745">
        <v>58</v>
      </c>
      <c r="H745" s="29" t="s">
        <v>1</v>
      </c>
      <c r="I745" s="29" t="s">
        <v>52</v>
      </c>
      <c r="J745" s="28">
        <v>42736</v>
      </c>
    </row>
    <row r="746" spans="1:10" x14ac:dyDescent="0.35">
      <c r="A746" s="26">
        <v>43069</v>
      </c>
      <c r="B746" t="s">
        <v>23</v>
      </c>
      <c r="C746">
        <v>52</v>
      </c>
      <c r="H746" s="29" t="s">
        <v>1</v>
      </c>
      <c r="I746" s="29" t="s">
        <v>52</v>
      </c>
      <c r="J746" s="28">
        <v>42736</v>
      </c>
    </row>
    <row r="747" spans="1:10" x14ac:dyDescent="0.35">
      <c r="A747" s="26">
        <v>43069</v>
      </c>
      <c r="B747" t="s">
        <v>21</v>
      </c>
      <c r="C747">
        <v>41</v>
      </c>
      <c r="H747" s="29" t="s">
        <v>1</v>
      </c>
      <c r="I747" s="29" t="s">
        <v>52</v>
      </c>
      <c r="J747" s="28">
        <v>42736</v>
      </c>
    </row>
    <row r="748" spans="1:10" x14ac:dyDescent="0.35">
      <c r="A748" s="26">
        <v>43069</v>
      </c>
      <c r="B748" t="s">
        <v>29</v>
      </c>
      <c r="C748">
        <v>28</v>
      </c>
      <c r="H748" s="29" t="s">
        <v>1</v>
      </c>
      <c r="I748" s="29" t="s">
        <v>52</v>
      </c>
      <c r="J748" s="28">
        <v>42736</v>
      </c>
    </row>
    <row r="749" spans="1:10" x14ac:dyDescent="0.35">
      <c r="A749" s="26">
        <v>43069</v>
      </c>
      <c r="B749" t="s">
        <v>39</v>
      </c>
      <c r="C749">
        <v>27</v>
      </c>
      <c r="H749" s="29" t="s">
        <v>1</v>
      </c>
      <c r="I749" s="29" t="s">
        <v>52</v>
      </c>
      <c r="J749" s="28">
        <v>42736</v>
      </c>
    </row>
    <row r="750" spans="1:10" x14ac:dyDescent="0.35">
      <c r="A750" s="26">
        <v>43069</v>
      </c>
      <c r="B750" t="s">
        <v>19</v>
      </c>
      <c r="C750">
        <v>27</v>
      </c>
      <c r="H750" s="29" t="s">
        <v>1</v>
      </c>
      <c r="I750" s="29" t="s">
        <v>52</v>
      </c>
      <c r="J750" s="28">
        <v>42736</v>
      </c>
    </row>
    <row r="751" spans="1:10" x14ac:dyDescent="0.35">
      <c r="A751" s="26">
        <v>43069</v>
      </c>
      <c r="B751" t="s">
        <v>145</v>
      </c>
      <c r="C751">
        <v>22</v>
      </c>
      <c r="H751" s="29" t="s">
        <v>1</v>
      </c>
      <c r="I751" s="29" t="s">
        <v>52</v>
      </c>
      <c r="J751" s="28">
        <v>42736</v>
      </c>
    </row>
    <row r="752" spans="1:10" x14ac:dyDescent="0.35">
      <c r="A752" s="26">
        <v>43069</v>
      </c>
      <c r="B752" t="s">
        <v>38</v>
      </c>
      <c r="C752">
        <v>19</v>
      </c>
      <c r="H752" s="29" t="s">
        <v>1</v>
      </c>
      <c r="I752" s="29" t="s">
        <v>52</v>
      </c>
      <c r="J752" s="28">
        <v>42736</v>
      </c>
    </row>
    <row r="753" spans="1:10" x14ac:dyDescent="0.35">
      <c r="A753" s="26">
        <v>43069</v>
      </c>
      <c r="B753" t="s">
        <v>25</v>
      </c>
      <c r="C753">
        <v>18</v>
      </c>
      <c r="H753" s="29" t="s">
        <v>1</v>
      </c>
      <c r="I753" s="29" t="s">
        <v>52</v>
      </c>
      <c r="J753" s="28">
        <v>42736</v>
      </c>
    </row>
    <row r="754" spans="1:10" x14ac:dyDescent="0.35">
      <c r="A754" s="26">
        <v>43069</v>
      </c>
      <c r="B754" t="s">
        <v>236</v>
      </c>
      <c r="C754">
        <v>17</v>
      </c>
      <c r="H754" s="29" t="s">
        <v>1</v>
      </c>
      <c r="I754" s="29" t="s">
        <v>52</v>
      </c>
      <c r="J754" s="28">
        <v>42736</v>
      </c>
    </row>
    <row r="755" spans="1:10" x14ac:dyDescent="0.35">
      <c r="A755" s="26">
        <v>43069</v>
      </c>
      <c r="B755" t="s">
        <v>11</v>
      </c>
      <c r="C755">
        <v>17</v>
      </c>
      <c r="H755" s="29" t="s">
        <v>1</v>
      </c>
      <c r="I755" s="29" t="s">
        <v>52</v>
      </c>
      <c r="J755" s="28">
        <v>42736</v>
      </c>
    </row>
    <row r="756" spans="1:10" x14ac:dyDescent="0.35">
      <c r="A756" s="26">
        <v>43069</v>
      </c>
      <c r="B756" t="s">
        <v>103</v>
      </c>
      <c r="C756">
        <v>17</v>
      </c>
      <c r="H756" s="29" t="s">
        <v>1</v>
      </c>
      <c r="I756" s="29" t="s">
        <v>52</v>
      </c>
      <c r="J756" s="28">
        <v>42736</v>
      </c>
    </row>
    <row r="757" spans="1:10" x14ac:dyDescent="0.35">
      <c r="A757" s="26">
        <v>43069</v>
      </c>
      <c r="B757" t="s">
        <v>33</v>
      </c>
      <c r="C757">
        <v>15</v>
      </c>
      <c r="H757" s="29" t="s">
        <v>1</v>
      </c>
      <c r="I757" s="29" t="s">
        <v>52</v>
      </c>
      <c r="J757" s="28">
        <v>42736</v>
      </c>
    </row>
    <row r="758" spans="1:10" x14ac:dyDescent="0.35">
      <c r="A758" s="26">
        <v>43069</v>
      </c>
      <c r="B758" t="s">
        <v>49</v>
      </c>
      <c r="C758">
        <v>15</v>
      </c>
      <c r="H758" s="29" t="s">
        <v>1</v>
      </c>
      <c r="I758" s="29" t="s">
        <v>52</v>
      </c>
      <c r="J758" s="28">
        <v>42736</v>
      </c>
    </row>
    <row r="759" spans="1:10" x14ac:dyDescent="0.35">
      <c r="A759" s="26">
        <v>43069</v>
      </c>
      <c r="B759" t="s">
        <v>207</v>
      </c>
      <c r="C759">
        <v>13</v>
      </c>
      <c r="H759" s="29" t="s">
        <v>1</v>
      </c>
      <c r="I759" s="29" t="s">
        <v>52</v>
      </c>
      <c r="J759" s="28">
        <v>42736</v>
      </c>
    </row>
    <row r="760" spans="1:10" x14ac:dyDescent="0.35">
      <c r="A760" s="26">
        <v>43069</v>
      </c>
      <c r="B760" t="s">
        <v>12</v>
      </c>
      <c r="C760">
        <v>13</v>
      </c>
      <c r="H760" s="29" t="s">
        <v>1</v>
      </c>
      <c r="I760" s="29" t="s">
        <v>52</v>
      </c>
      <c r="J760" s="28">
        <v>42736</v>
      </c>
    </row>
    <row r="761" spans="1:10" x14ac:dyDescent="0.35">
      <c r="A761" s="26">
        <v>43069</v>
      </c>
      <c r="B761" t="s">
        <v>9</v>
      </c>
      <c r="C761">
        <v>12</v>
      </c>
      <c r="H761" s="29" t="s">
        <v>1</v>
      </c>
      <c r="I761" s="29" t="s">
        <v>52</v>
      </c>
      <c r="J761" s="28">
        <v>42736</v>
      </c>
    </row>
    <row r="762" spans="1:10" x14ac:dyDescent="0.35">
      <c r="A762" s="26">
        <v>43069</v>
      </c>
      <c r="B762" t="s">
        <v>24</v>
      </c>
      <c r="C762">
        <v>12</v>
      </c>
      <c r="H762" s="29" t="s">
        <v>1</v>
      </c>
      <c r="I762" s="29" t="s">
        <v>52</v>
      </c>
      <c r="J762" s="28">
        <v>42736</v>
      </c>
    </row>
    <row r="763" spans="1:10" x14ac:dyDescent="0.35">
      <c r="A763" s="26">
        <v>43069</v>
      </c>
      <c r="B763" t="s">
        <v>4</v>
      </c>
      <c r="C763">
        <v>10</v>
      </c>
      <c r="H763" s="29" t="s">
        <v>1</v>
      </c>
      <c r="I763" s="29" t="s">
        <v>52</v>
      </c>
      <c r="J763" s="28">
        <v>42736</v>
      </c>
    </row>
    <row r="764" spans="1:10" x14ac:dyDescent="0.35">
      <c r="A764" s="26">
        <v>43069</v>
      </c>
      <c r="B764" t="s">
        <v>303</v>
      </c>
      <c r="C764">
        <v>10</v>
      </c>
      <c r="H764" s="29" t="s">
        <v>1</v>
      </c>
      <c r="I764" s="29" t="s">
        <v>52</v>
      </c>
      <c r="J764" s="28">
        <v>42736</v>
      </c>
    </row>
    <row r="765" spans="1:10" x14ac:dyDescent="0.35">
      <c r="A765" s="26">
        <v>43069</v>
      </c>
      <c r="B765" t="s">
        <v>104</v>
      </c>
      <c r="C765">
        <v>9</v>
      </c>
      <c r="H765" s="29" t="s">
        <v>1</v>
      </c>
      <c r="I765" s="29" t="s">
        <v>52</v>
      </c>
      <c r="J765" s="28">
        <v>42736</v>
      </c>
    </row>
    <row r="766" spans="1:10" x14ac:dyDescent="0.35">
      <c r="A766" s="26">
        <v>43069</v>
      </c>
      <c r="B766" t="s">
        <v>152</v>
      </c>
      <c r="C766">
        <v>8</v>
      </c>
      <c r="H766" s="29" t="s">
        <v>1</v>
      </c>
      <c r="I766" s="29" t="s">
        <v>52</v>
      </c>
      <c r="J766" s="28">
        <v>42736</v>
      </c>
    </row>
    <row r="767" spans="1:10" x14ac:dyDescent="0.35">
      <c r="A767" s="26">
        <v>43069</v>
      </c>
      <c r="B767" t="s">
        <v>200</v>
      </c>
      <c r="C767">
        <v>7</v>
      </c>
      <c r="H767" s="29" t="s">
        <v>1</v>
      </c>
      <c r="I767" s="29" t="s">
        <v>52</v>
      </c>
      <c r="J767" s="28">
        <v>42736</v>
      </c>
    </row>
    <row r="768" spans="1:10" x14ac:dyDescent="0.35">
      <c r="A768" s="26">
        <v>43069</v>
      </c>
      <c r="B768" t="s">
        <v>30</v>
      </c>
      <c r="C768">
        <v>6</v>
      </c>
      <c r="H768" s="29" t="s">
        <v>1</v>
      </c>
      <c r="I768" s="29" t="s">
        <v>52</v>
      </c>
      <c r="J768" s="28">
        <v>42736</v>
      </c>
    </row>
    <row r="769" spans="1:10" x14ac:dyDescent="0.35">
      <c r="A769" s="26">
        <v>43069</v>
      </c>
      <c r="B769" t="s">
        <v>3</v>
      </c>
      <c r="C769">
        <v>5</v>
      </c>
      <c r="H769" s="29" t="s">
        <v>1</v>
      </c>
      <c r="I769" s="29" t="s">
        <v>52</v>
      </c>
      <c r="J769" s="28">
        <v>42736</v>
      </c>
    </row>
    <row r="770" spans="1:10" x14ac:dyDescent="0.35">
      <c r="A770" s="26">
        <v>43069</v>
      </c>
      <c r="B770" t="s">
        <v>5</v>
      </c>
      <c r="C770">
        <v>5</v>
      </c>
      <c r="H770" s="29" t="s">
        <v>1</v>
      </c>
      <c r="I770" s="29" t="s">
        <v>52</v>
      </c>
      <c r="J770" s="28">
        <v>42736</v>
      </c>
    </row>
    <row r="771" spans="1:10" x14ac:dyDescent="0.35">
      <c r="A771" s="26">
        <v>43069</v>
      </c>
      <c r="B771" t="s">
        <v>133</v>
      </c>
      <c r="C771">
        <v>4</v>
      </c>
      <c r="H771" s="29" t="s">
        <v>1</v>
      </c>
      <c r="I771" s="29" t="s">
        <v>52</v>
      </c>
      <c r="J771" s="28">
        <v>42736</v>
      </c>
    </row>
    <row r="772" spans="1:10" x14ac:dyDescent="0.35">
      <c r="A772" s="26">
        <v>43069</v>
      </c>
      <c r="B772" t="s">
        <v>224</v>
      </c>
      <c r="C772">
        <v>4</v>
      </c>
      <c r="H772" s="29" t="s">
        <v>1</v>
      </c>
      <c r="I772" s="29" t="s">
        <v>52</v>
      </c>
      <c r="J772" s="28">
        <v>42736</v>
      </c>
    </row>
    <row r="773" spans="1:10" x14ac:dyDescent="0.35">
      <c r="A773" s="26">
        <v>43069</v>
      </c>
      <c r="B773" t="s">
        <v>306</v>
      </c>
      <c r="C773">
        <v>3</v>
      </c>
      <c r="H773" s="29" t="s">
        <v>1</v>
      </c>
      <c r="I773" s="29" t="s">
        <v>52</v>
      </c>
      <c r="J773" s="28">
        <v>42736</v>
      </c>
    </row>
    <row r="774" spans="1:10" x14ac:dyDescent="0.35">
      <c r="A774" s="26">
        <v>43069</v>
      </c>
      <c r="B774" t="s">
        <v>50</v>
      </c>
      <c r="C774">
        <v>3</v>
      </c>
      <c r="H774" s="29" t="s">
        <v>1</v>
      </c>
      <c r="I774" s="29" t="s">
        <v>52</v>
      </c>
      <c r="J774" s="28">
        <v>42736</v>
      </c>
    </row>
    <row r="775" spans="1:10" x14ac:dyDescent="0.35">
      <c r="A775" s="26">
        <v>43069</v>
      </c>
      <c r="B775" t="s">
        <v>5</v>
      </c>
      <c r="C775">
        <v>3</v>
      </c>
      <c r="H775" s="29" t="s">
        <v>1</v>
      </c>
      <c r="I775" s="29" t="s">
        <v>52</v>
      </c>
      <c r="J775" s="28">
        <v>42736</v>
      </c>
    </row>
    <row r="776" spans="1:10" x14ac:dyDescent="0.35">
      <c r="A776" s="26">
        <v>43069</v>
      </c>
      <c r="B776" t="s">
        <v>26</v>
      </c>
      <c r="C776">
        <v>3</v>
      </c>
      <c r="H776" s="29" t="s">
        <v>1</v>
      </c>
      <c r="I776" s="29" t="s">
        <v>52</v>
      </c>
      <c r="J776" s="28">
        <v>42736</v>
      </c>
    </row>
    <row r="777" spans="1:10" x14ac:dyDescent="0.35">
      <c r="A777" s="26">
        <v>43069</v>
      </c>
      <c r="B777" t="s">
        <v>218</v>
      </c>
      <c r="C777">
        <v>3</v>
      </c>
      <c r="H777" s="29" t="s">
        <v>1</v>
      </c>
      <c r="I777" s="29" t="s">
        <v>52</v>
      </c>
      <c r="J777" s="28">
        <v>42736</v>
      </c>
    </row>
    <row r="778" spans="1:10" x14ac:dyDescent="0.35">
      <c r="A778" s="26">
        <v>43069</v>
      </c>
      <c r="B778" t="s">
        <v>5</v>
      </c>
      <c r="C778">
        <v>2</v>
      </c>
      <c r="H778" s="29" t="s">
        <v>1</v>
      </c>
      <c r="I778" s="29" t="s">
        <v>52</v>
      </c>
      <c r="J778" s="28">
        <v>42736</v>
      </c>
    </row>
    <row r="779" spans="1:10" x14ac:dyDescent="0.35">
      <c r="A779" s="26">
        <v>43069</v>
      </c>
      <c r="B779" t="s">
        <v>40</v>
      </c>
      <c r="C779">
        <v>2</v>
      </c>
      <c r="H779" s="29" t="s">
        <v>1</v>
      </c>
      <c r="I779" s="29" t="s">
        <v>52</v>
      </c>
      <c r="J779" s="28">
        <v>42736</v>
      </c>
    </row>
    <row r="780" spans="1:10" x14ac:dyDescent="0.35">
      <c r="A780" s="26">
        <v>43069</v>
      </c>
      <c r="B780" t="s">
        <v>39</v>
      </c>
      <c r="C780">
        <v>2</v>
      </c>
      <c r="H780" s="29" t="s">
        <v>1</v>
      </c>
      <c r="I780" s="29" t="s">
        <v>52</v>
      </c>
      <c r="J780" s="28">
        <v>42736</v>
      </c>
    </row>
    <row r="781" spans="1:10" x14ac:dyDescent="0.35">
      <c r="A781" s="26">
        <v>43069</v>
      </c>
      <c r="B781" t="s">
        <v>209</v>
      </c>
      <c r="C781">
        <v>2</v>
      </c>
      <c r="H781" s="29" t="s">
        <v>1</v>
      </c>
      <c r="I781" s="29" t="s">
        <v>52</v>
      </c>
      <c r="J781" s="28">
        <v>42736</v>
      </c>
    </row>
    <row r="782" spans="1:10" x14ac:dyDescent="0.35">
      <c r="A782" s="26">
        <v>43069</v>
      </c>
      <c r="B782" t="s">
        <v>266</v>
      </c>
      <c r="C782">
        <v>1</v>
      </c>
      <c r="H782" s="29" t="s">
        <v>1</v>
      </c>
      <c r="I782" s="29" t="s">
        <v>52</v>
      </c>
      <c r="J782" s="28">
        <v>42736</v>
      </c>
    </row>
    <row r="783" spans="1:10" x14ac:dyDescent="0.35">
      <c r="A783" s="26">
        <v>43069</v>
      </c>
      <c r="B783" t="s">
        <v>222</v>
      </c>
      <c r="C783">
        <v>1</v>
      </c>
      <c r="H783" s="29" t="s">
        <v>1</v>
      </c>
      <c r="I783" s="29" t="s">
        <v>52</v>
      </c>
      <c r="J783" s="28">
        <v>42736</v>
      </c>
    </row>
    <row r="784" spans="1:10" x14ac:dyDescent="0.35">
      <c r="A784" s="26">
        <v>43069</v>
      </c>
      <c r="B784" t="s">
        <v>3</v>
      </c>
      <c r="C784">
        <v>1</v>
      </c>
      <c r="H784" s="29" t="s">
        <v>1</v>
      </c>
      <c r="I784" s="29" t="s">
        <v>52</v>
      </c>
      <c r="J784" s="28">
        <v>42736</v>
      </c>
    </row>
    <row r="785" spans="1:10" x14ac:dyDescent="0.35">
      <c r="A785" s="26">
        <v>43069</v>
      </c>
      <c r="B785" t="s">
        <v>142</v>
      </c>
      <c r="C785">
        <v>1</v>
      </c>
      <c r="H785" s="29" t="s">
        <v>1</v>
      </c>
      <c r="I785" s="29" t="s">
        <v>52</v>
      </c>
      <c r="J785" s="28">
        <v>42736</v>
      </c>
    </row>
    <row r="786" spans="1:10" x14ac:dyDescent="0.35">
      <c r="A786" s="26">
        <v>43069</v>
      </c>
      <c r="B786" t="s">
        <v>152</v>
      </c>
      <c r="C786">
        <v>1</v>
      </c>
      <c r="H786" s="29" t="s">
        <v>1</v>
      </c>
      <c r="I786" s="29" t="s">
        <v>52</v>
      </c>
      <c r="J786" s="28">
        <v>42736</v>
      </c>
    </row>
    <row r="787" spans="1:10" x14ac:dyDescent="0.35">
      <c r="A787" s="26">
        <v>43069</v>
      </c>
      <c r="B787" t="s">
        <v>152</v>
      </c>
      <c r="C787">
        <v>1</v>
      </c>
      <c r="H787" s="29" t="s">
        <v>1</v>
      </c>
      <c r="I787" s="29" t="s">
        <v>52</v>
      </c>
      <c r="J787" s="28">
        <v>42736</v>
      </c>
    </row>
    <row r="788" spans="1:10" x14ac:dyDescent="0.35">
      <c r="A788" s="26">
        <v>43069</v>
      </c>
      <c r="B788" t="s">
        <v>26</v>
      </c>
      <c r="C788">
        <v>1</v>
      </c>
      <c r="H788" s="29" t="s">
        <v>1</v>
      </c>
      <c r="I788" s="29" t="s">
        <v>52</v>
      </c>
      <c r="J788" s="28">
        <v>42736</v>
      </c>
    </row>
    <row r="789" spans="1:10" x14ac:dyDescent="0.35">
      <c r="A789" s="26">
        <v>43069</v>
      </c>
      <c r="B789" t="s">
        <v>182</v>
      </c>
      <c r="C789">
        <v>1</v>
      </c>
      <c r="H789" s="29" t="s">
        <v>1</v>
      </c>
      <c r="I789" s="29" t="s">
        <v>52</v>
      </c>
      <c r="J789" s="28">
        <v>42736</v>
      </c>
    </row>
    <row r="790" spans="1:10" x14ac:dyDescent="0.35">
      <c r="A790" s="26">
        <v>43069</v>
      </c>
      <c r="B790" t="s">
        <v>130</v>
      </c>
      <c r="C790">
        <v>1</v>
      </c>
      <c r="H790" s="29" t="s">
        <v>1</v>
      </c>
      <c r="I790" s="29" t="s">
        <v>52</v>
      </c>
      <c r="J790" s="28">
        <v>42736</v>
      </c>
    </row>
    <row r="791" spans="1:10" x14ac:dyDescent="0.35">
      <c r="A791" s="26">
        <v>43069</v>
      </c>
      <c r="B791" t="s">
        <v>216</v>
      </c>
      <c r="C791">
        <v>1</v>
      </c>
      <c r="H791" s="29" t="s">
        <v>1</v>
      </c>
      <c r="I791" s="29" t="s">
        <v>52</v>
      </c>
      <c r="J791" s="28">
        <v>42736</v>
      </c>
    </row>
    <row r="792" spans="1:10" x14ac:dyDescent="0.35">
      <c r="A792" s="26">
        <v>43069</v>
      </c>
      <c r="B792" t="s">
        <v>19</v>
      </c>
      <c r="C792">
        <v>1</v>
      </c>
      <c r="H792" s="29" t="s">
        <v>1</v>
      </c>
      <c r="I792" s="29" t="s">
        <v>52</v>
      </c>
      <c r="J792" s="28">
        <v>42736</v>
      </c>
    </row>
    <row r="793" spans="1:10" x14ac:dyDescent="0.35">
      <c r="A793" s="26">
        <v>43069</v>
      </c>
      <c r="B793" t="s">
        <v>285</v>
      </c>
      <c r="C793">
        <v>1</v>
      </c>
      <c r="H793" s="29" t="s">
        <v>1</v>
      </c>
      <c r="I793" s="29" t="s">
        <v>52</v>
      </c>
      <c r="J793" s="28">
        <v>42736</v>
      </c>
    </row>
    <row r="794" spans="1:10" x14ac:dyDescent="0.35">
      <c r="A794" s="26">
        <v>43069</v>
      </c>
      <c r="B794" t="s">
        <v>41</v>
      </c>
      <c r="C794">
        <v>1</v>
      </c>
      <c r="H794" s="29" t="s">
        <v>1</v>
      </c>
      <c r="I794" s="29" t="s">
        <v>52</v>
      </c>
      <c r="J794" s="28">
        <v>42736</v>
      </c>
    </row>
    <row r="795" spans="1:10" x14ac:dyDescent="0.35">
      <c r="A795" s="26">
        <v>43100</v>
      </c>
      <c r="B795" t="s">
        <v>14</v>
      </c>
      <c r="C795">
        <v>12311</v>
      </c>
      <c r="H795" s="29" t="s">
        <v>1</v>
      </c>
      <c r="I795" s="29" t="s">
        <v>52</v>
      </c>
      <c r="J795" s="28">
        <v>42736</v>
      </c>
    </row>
    <row r="796" spans="1:10" x14ac:dyDescent="0.35">
      <c r="A796" s="26">
        <v>43100</v>
      </c>
      <c r="B796" t="s">
        <v>28</v>
      </c>
      <c r="C796">
        <v>5818</v>
      </c>
      <c r="H796" s="29" t="s">
        <v>1</v>
      </c>
      <c r="I796" s="29" t="s">
        <v>52</v>
      </c>
      <c r="J796" s="28">
        <v>42736</v>
      </c>
    </row>
    <row r="797" spans="1:10" x14ac:dyDescent="0.35">
      <c r="A797" s="26">
        <v>43100</v>
      </c>
      <c r="B797" t="s">
        <v>2</v>
      </c>
      <c r="C797">
        <v>3491</v>
      </c>
      <c r="H797" s="29" t="s">
        <v>1</v>
      </c>
      <c r="I797" s="29" t="s">
        <v>52</v>
      </c>
      <c r="J797" s="28">
        <v>42736</v>
      </c>
    </row>
    <row r="798" spans="1:10" x14ac:dyDescent="0.35">
      <c r="A798" s="26">
        <v>43100</v>
      </c>
      <c r="B798" t="s">
        <v>68</v>
      </c>
      <c r="C798">
        <v>1075</v>
      </c>
      <c r="H798" s="29" t="s">
        <v>1</v>
      </c>
      <c r="I798" s="29" t="s">
        <v>52</v>
      </c>
      <c r="J798" s="28">
        <v>42736</v>
      </c>
    </row>
    <row r="799" spans="1:10" x14ac:dyDescent="0.35">
      <c r="A799" s="26">
        <v>43100</v>
      </c>
      <c r="B799" t="s">
        <v>16</v>
      </c>
      <c r="C799">
        <v>983</v>
      </c>
      <c r="H799" s="29" t="s">
        <v>1</v>
      </c>
      <c r="I799" s="29" t="s">
        <v>52</v>
      </c>
      <c r="J799" s="28">
        <v>42736</v>
      </c>
    </row>
    <row r="800" spans="1:10" x14ac:dyDescent="0.35">
      <c r="A800" s="26">
        <v>43100</v>
      </c>
      <c r="B800" t="s">
        <v>34</v>
      </c>
      <c r="C800">
        <v>840</v>
      </c>
      <c r="H800" s="29" t="s">
        <v>1</v>
      </c>
      <c r="I800" s="29" t="s">
        <v>52</v>
      </c>
      <c r="J800" s="28">
        <v>42736</v>
      </c>
    </row>
    <row r="801" spans="1:10" x14ac:dyDescent="0.35">
      <c r="A801" s="26">
        <v>43100</v>
      </c>
      <c r="B801" t="s">
        <v>27</v>
      </c>
      <c r="C801">
        <v>692</v>
      </c>
      <c r="H801" s="29" t="s">
        <v>1</v>
      </c>
      <c r="I801" s="29" t="s">
        <v>52</v>
      </c>
      <c r="J801" s="28">
        <v>42736</v>
      </c>
    </row>
    <row r="802" spans="1:10" x14ac:dyDescent="0.35">
      <c r="A802" s="26">
        <v>43100</v>
      </c>
      <c r="B802" t="s">
        <v>17</v>
      </c>
      <c r="C802">
        <v>689</v>
      </c>
      <c r="H802" s="29" t="s">
        <v>1</v>
      </c>
      <c r="I802" s="29" t="s">
        <v>52</v>
      </c>
      <c r="J802" s="28">
        <v>42736</v>
      </c>
    </row>
    <row r="803" spans="1:10" x14ac:dyDescent="0.35">
      <c r="A803" s="26">
        <v>43100</v>
      </c>
      <c r="B803" t="s">
        <v>40</v>
      </c>
      <c r="C803">
        <v>547</v>
      </c>
      <c r="H803" s="29" t="s">
        <v>1</v>
      </c>
      <c r="I803" s="29" t="s">
        <v>52</v>
      </c>
      <c r="J803" s="28">
        <v>42736</v>
      </c>
    </row>
    <row r="804" spans="1:10" x14ac:dyDescent="0.35">
      <c r="A804" s="26">
        <v>43100</v>
      </c>
      <c r="B804" t="s">
        <v>22</v>
      </c>
      <c r="C804">
        <v>473</v>
      </c>
      <c r="H804" s="29" t="s">
        <v>1</v>
      </c>
      <c r="I804" s="29" t="s">
        <v>52</v>
      </c>
      <c r="J804" s="28">
        <v>42736</v>
      </c>
    </row>
    <row r="805" spans="1:10" x14ac:dyDescent="0.35">
      <c r="A805" s="26">
        <v>43100</v>
      </c>
      <c r="B805" t="s">
        <v>15</v>
      </c>
      <c r="C805">
        <v>404</v>
      </c>
      <c r="H805" s="29" t="s">
        <v>1</v>
      </c>
      <c r="I805" s="29" t="s">
        <v>52</v>
      </c>
      <c r="J805" s="28">
        <v>42736</v>
      </c>
    </row>
    <row r="806" spans="1:10" x14ac:dyDescent="0.35">
      <c r="A806" s="26">
        <v>43100</v>
      </c>
      <c r="B806" t="s">
        <v>20</v>
      </c>
      <c r="C806">
        <v>351</v>
      </c>
      <c r="H806" s="29" t="s">
        <v>1</v>
      </c>
      <c r="I806" s="29" t="s">
        <v>52</v>
      </c>
      <c r="J806" s="28">
        <v>42736</v>
      </c>
    </row>
    <row r="807" spans="1:10" x14ac:dyDescent="0.35">
      <c r="A807" s="26">
        <v>43100</v>
      </c>
      <c r="B807" t="s">
        <v>13</v>
      </c>
      <c r="C807">
        <v>228</v>
      </c>
      <c r="H807" s="29" t="s">
        <v>1</v>
      </c>
      <c r="I807" s="29" t="s">
        <v>52</v>
      </c>
      <c r="J807" s="28">
        <v>42736</v>
      </c>
    </row>
    <row r="808" spans="1:10" x14ac:dyDescent="0.35">
      <c r="A808" s="26">
        <v>43100</v>
      </c>
      <c r="B808" t="s">
        <v>35</v>
      </c>
      <c r="C808">
        <v>210</v>
      </c>
      <c r="H808" s="29" t="s">
        <v>1</v>
      </c>
      <c r="I808" s="29" t="s">
        <v>52</v>
      </c>
      <c r="J808" s="28">
        <v>42736</v>
      </c>
    </row>
    <row r="809" spans="1:10" x14ac:dyDescent="0.35">
      <c r="A809" s="26">
        <v>43100</v>
      </c>
      <c r="B809" t="s">
        <v>37</v>
      </c>
      <c r="C809">
        <v>205</v>
      </c>
      <c r="H809" s="29" t="s">
        <v>1</v>
      </c>
      <c r="I809" s="29" t="s">
        <v>52</v>
      </c>
      <c r="J809" s="28">
        <v>42736</v>
      </c>
    </row>
    <row r="810" spans="1:10" x14ac:dyDescent="0.35">
      <c r="A810" s="26">
        <v>43100</v>
      </c>
      <c r="B810" t="s">
        <v>6</v>
      </c>
      <c r="C810">
        <v>201</v>
      </c>
      <c r="H810" s="29" t="s">
        <v>1</v>
      </c>
      <c r="I810" s="29" t="s">
        <v>52</v>
      </c>
      <c r="J810" s="28">
        <v>42736</v>
      </c>
    </row>
    <row r="811" spans="1:10" x14ac:dyDescent="0.35">
      <c r="A811" s="26">
        <v>43100</v>
      </c>
      <c r="B811" t="s">
        <v>36</v>
      </c>
      <c r="C811">
        <v>176</v>
      </c>
      <c r="H811" s="29" t="s">
        <v>1</v>
      </c>
      <c r="I811" s="29" t="s">
        <v>52</v>
      </c>
      <c r="J811" s="28">
        <v>42736</v>
      </c>
    </row>
    <row r="812" spans="1:10" x14ac:dyDescent="0.35">
      <c r="A812" s="26">
        <v>43100</v>
      </c>
      <c r="B812" t="s">
        <v>8</v>
      </c>
      <c r="C812">
        <v>174</v>
      </c>
      <c r="H812" s="29" t="s">
        <v>1</v>
      </c>
      <c r="I812" s="29" t="s">
        <v>52</v>
      </c>
      <c r="J812" s="28">
        <v>42736</v>
      </c>
    </row>
    <row r="813" spans="1:10" x14ac:dyDescent="0.35">
      <c r="A813" s="26">
        <v>43100</v>
      </c>
      <c r="B813" t="s">
        <v>32</v>
      </c>
      <c r="C813">
        <v>124</v>
      </c>
      <c r="H813" s="29" t="s">
        <v>1</v>
      </c>
      <c r="I813" s="29" t="s">
        <v>52</v>
      </c>
      <c r="J813" s="28">
        <v>42736</v>
      </c>
    </row>
    <row r="814" spans="1:10" x14ac:dyDescent="0.35">
      <c r="A814" s="26">
        <v>43100</v>
      </c>
      <c r="B814" t="s">
        <v>41</v>
      </c>
      <c r="C814">
        <v>97</v>
      </c>
      <c r="H814" s="29" t="s">
        <v>1</v>
      </c>
      <c r="I814" s="29" t="s">
        <v>52</v>
      </c>
      <c r="J814" s="28">
        <v>42736</v>
      </c>
    </row>
    <row r="815" spans="1:10" x14ac:dyDescent="0.35">
      <c r="A815" s="26">
        <v>43100</v>
      </c>
      <c r="B815" t="s">
        <v>10</v>
      </c>
      <c r="C815">
        <v>82</v>
      </c>
      <c r="H815" s="29" t="s">
        <v>1</v>
      </c>
      <c r="I815" s="29" t="s">
        <v>52</v>
      </c>
      <c r="J815" s="28">
        <v>42736</v>
      </c>
    </row>
    <row r="816" spans="1:10" x14ac:dyDescent="0.35">
      <c r="A816" s="26">
        <v>43100</v>
      </c>
      <c r="B816" t="s">
        <v>31</v>
      </c>
      <c r="C816">
        <v>79</v>
      </c>
      <c r="H816" s="29" t="s">
        <v>1</v>
      </c>
      <c r="I816" s="29" t="s">
        <v>52</v>
      </c>
      <c r="J816" s="28">
        <v>42736</v>
      </c>
    </row>
    <row r="817" spans="1:10" x14ac:dyDescent="0.35">
      <c r="A817" s="26">
        <v>43100</v>
      </c>
      <c r="B817" t="s">
        <v>18</v>
      </c>
      <c r="C817">
        <v>71</v>
      </c>
      <c r="H817" s="29" t="s">
        <v>1</v>
      </c>
      <c r="I817" s="29" t="s">
        <v>52</v>
      </c>
      <c r="J817" s="28">
        <v>42736</v>
      </c>
    </row>
    <row r="818" spans="1:10" x14ac:dyDescent="0.35">
      <c r="A818" s="26">
        <v>43100</v>
      </c>
      <c r="B818" t="s">
        <v>7</v>
      </c>
      <c r="C818">
        <v>61</v>
      </c>
      <c r="H818" s="29" t="s">
        <v>1</v>
      </c>
      <c r="I818" s="29" t="s">
        <v>52</v>
      </c>
      <c r="J818" s="28">
        <v>42736</v>
      </c>
    </row>
    <row r="819" spans="1:10" x14ac:dyDescent="0.35">
      <c r="A819" s="26">
        <v>43100</v>
      </c>
      <c r="B819" t="s">
        <v>23</v>
      </c>
      <c r="C819">
        <v>56</v>
      </c>
      <c r="H819" s="29" t="s">
        <v>1</v>
      </c>
      <c r="I819" s="29" t="s">
        <v>52</v>
      </c>
      <c r="J819" s="28">
        <v>42736</v>
      </c>
    </row>
    <row r="820" spans="1:10" x14ac:dyDescent="0.35">
      <c r="A820" s="26">
        <v>43100</v>
      </c>
      <c r="B820" t="s">
        <v>21</v>
      </c>
      <c r="C820">
        <v>43</v>
      </c>
      <c r="H820" s="29" t="s">
        <v>1</v>
      </c>
      <c r="I820" s="29" t="s">
        <v>52</v>
      </c>
      <c r="J820" s="28">
        <v>42736</v>
      </c>
    </row>
    <row r="821" spans="1:10" x14ac:dyDescent="0.35">
      <c r="A821" s="26">
        <v>43100</v>
      </c>
      <c r="B821" t="s">
        <v>39</v>
      </c>
      <c r="C821">
        <v>28</v>
      </c>
      <c r="H821" s="29" t="s">
        <v>1</v>
      </c>
      <c r="I821" s="29" t="s">
        <v>52</v>
      </c>
      <c r="J821" s="28">
        <v>42736</v>
      </c>
    </row>
    <row r="822" spans="1:10" x14ac:dyDescent="0.35">
      <c r="A822" s="26">
        <v>43100</v>
      </c>
      <c r="B822" t="s">
        <v>29</v>
      </c>
      <c r="C822">
        <v>28</v>
      </c>
      <c r="H822" s="29" t="s">
        <v>1</v>
      </c>
      <c r="I822" s="29" t="s">
        <v>52</v>
      </c>
      <c r="J822" s="28">
        <v>42736</v>
      </c>
    </row>
    <row r="823" spans="1:10" x14ac:dyDescent="0.35">
      <c r="A823" s="26">
        <v>43100</v>
      </c>
      <c r="B823" t="s">
        <v>145</v>
      </c>
      <c r="C823">
        <v>27</v>
      </c>
      <c r="H823" s="29" t="s">
        <v>1</v>
      </c>
      <c r="I823" s="29" t="s">
        <v>52</v>
      </c>
      <c r="J823" s="28">
        <v>42736</v>
      </c>
    </row>
    <row r="824" spans="1:10" x14ac:dyDescent="0.35">
      <c r="A824" s="26">
        <v>43100</v>
      </c>
      <c r="B824" t="s">
        <v>19</v>
      </c>
      <c r="C824">
        <v>27</v>
      </c>
      <c r="H824" s="29" t="s">
        <v>1</v>
      </c>
      <c r="I824" s="29" t="s">
        <v>52</v>
      </c>
      <c r="J824" s="28">
        <v>42736</v>
      </c>
    </row>
    <row r="825" spans="1:10" x14ac:dyDescent="0.35">
      <c r="A825" s="26">
        <v>43100</v>
      </c>
      <c r="B825" t="s">
        <v>25</v>
      </c>
      <c r="C825">
        <v>22</v>
      </c>
      <c r="H825" s="29" t="s">
        <v>1</v>
      </c>
      <c r="I825" s="29" t="s">
        <v>52</v>
      </c>
      <c r="J825" s="28">
        <v>42736</v>
      </c>
    </row>
    <row r="826" spans="1:10" x14ac:dyDescent="0.35">
      <c r="A826" s="26">
        <v>43100</v>
      </c>
      <c r="B826" t="s">
        <v>38</v>
      </c>
      <c r="C826">
        <v>19</v>
      </c>
      <c r="H826" s="29" t="s">
        <v>1</v>
      </c>
      <c r="I826" s="29" t="s">
        <v>52</v>
      </c>
      <c r="J826" s="28">
        <v>42736</v>
      </c>
    </row>
    <row r="827" spans="1:10" x14ac:dyDescent="0.35">
      <c r="A827" s="26">
        <v>43100</v>
      </c>
      <c r="B827" t="s">
        <v>33</v>
      </c>
      <c r="C827">
        <v>19</v>
      </c>
      <c r="H827" s="29" t="s">
        <v>1</v>
      </c>
      <c r="I827" s="29" t="s">
        <v>52</v>
      </c>
      <c r="J827" s="28">
        <v>42736</v>
      </c>
    </row>
    <row r="828" spans="1:10" x14ac:dyDescent="0.35">
      <c r="A828" s="26">
        <v>43100</v>
      </c>
      <c r="B828" t="s">
        <v>236</v>
      </c>
      <c r="C828">
        <v>19</v>
      </c>
      <c r="H828" s="29" t="s">
        <v>1</v>
      </c>
      <c r="I828" s="29" t="s">
        <v>52</v>
      </c>
      <c r="J828" s="28">
        <v>42736</v>
      </c>
    </row>
    <row r="829" spans="1:10" x14ac:dyDescent="0.35">
      <c r="A829" s="26">
        <v>43100</v>
      </c>
      <c r="B829" t="s">
        <v>11</v>
      </c>
      <c r="C829">
        <v>18</v>
      </c>
      <c r="H829" s="29" t="s">
        <v>1</v>
      </c>
      <c r="I829" s="29" t="s">
        <v>52</v>
      </c>
      <c r="J829" s="28">
        <v>42736</v>
      </c>
    </row>
    <row r="830" spans="1:10" x14ac:dyDescent="0.35">
      <c r="A830" s="26">
        <v>43100</v>
      </c>
      <c r="B830" t="s">
        <v>103</v>
      </c>
      <c r="C830">
        <v>17</v>
      </c>
      <c r="H830" s="29" t="s">
        <v>1</v>
      </c>
      <c r="I830" s="29" t="s">
        <v>52</v>
      </c>
      <c r="J830" s="28">
        <v>42736</v>
      </c>
    </row>
    <row r="831" spans="1:10" x14ac:dyDescent="0.35">
      <c r="A831" s="26">
        <v>43100</v>
      </c>
      <c r="B831" t="s">
        <v>49</v>
      </c>
      <c r="C831">
        <v>15</v>
      </c>
      <c r="H831" s="29" t="s">
        <v>1</v>
      </c>
      <c r="I831" s="29" t="s">
        <v>52</v>
      </c>
      <c r="J831" s="28">
        <v>42736</v>
      </c>
    </row>
    <row r="832" spans="1:10" x14ac:dyDescent="0.35">
      <c r="A832" s="26">
        <v>43100</v>
      </c>
      <c r="B832" t="s">
        <v>108</v>
      </c>
      <c r="C832">
        <v>15</v>
      </c>
      <c r="H832" s="29" t="s">
        <v>1</v>
      </c>
      <c r="I832" s="29" t="s">
        <v>52</v>
      </c>
      <c r="J832" s="28">
        <v>42736</v>
      </c>
    </row>
    <row r="833" spans="1:10" x14ac:dyDescent="0.35">
      <c r="A833" s="26">
        <v>43100</v>
      </c>
      <c r="B833" t="s">
        <v>207</v>
      </c>
      <c r="C833">
        <v>13</v>
      </c>
      <c r="H833" s="29" t="s">
        <v>1</v>
      </c>
      <c r="I833" s="29" t="s">
        <v>52</v>
      </c>
      <c r="J833" s="28">
        <v>42736</v>
      </c>
    </row>
    <row r="834" spans="1:10" x14ac:dyDescent="0.35">
      <c r="A834" s="26">
        <v>43100</v>
      </c>
      <c r="B834" t="s">
        <v>12</v>
      </c>
      <c r="C834">
        <v>13</v>
      </c>
      <c r="H834" s="29" t="s">
        <v>1</v>
      </c>
      <c r="I834" s="29" t="s">
        <v>52</v>
      </c>
      <c r="J834" s="28">
        <v>42736</v>
      </c>
    </row>
    <row r="835" spans="1:10" x14ac:dyDescent="0.35">
      <c r="A835" s="26">
        <v>43100</v>
      </c>
      <c r="B835" t="s">
        <v>24</v>
      </c>
      <c r="C835">
        <v>12</v>
      </c>
      <c r="H835" s="29" t="s">
        <v>1</v>
      </c>
      <c r="I835" s="29" t="s">
        <v>52</v>
      </c>
      <c r="J835" s="28">
        <v>42736</v>
      </c>
    </row>
    <row r="836" spans="1:10" x14ac:dyDescent="0.35">
      <c r="A836" s="26">
        <v>43100</v>
      </c>
      <c r="B836" t="s">
        <v>9</v>
      </c>
      <c r="C836">
        <v>12</v>
      </c>
      <c r="H836" s="29" t="s">
        <v>1</v>
      </c>
      <c r="I836" s="29" t="s">
        <v>52</v>
      </c>
      <c r="J836" s="28">
        <v>42736</v>
      </c>
    </row>
    <row r="837" spans="1:10" x14ac:dyDescent="0.35">
      <c r="A837" s="26">
        <v>43100</v>
      </c>
      <c r="B837" t="s">
        <v>4</v>
      </c>
      <c r="C837">
        <v>11</v>
      </c>
      <c r="H837" s="29" t="s">
        <v>1</v>
      </c>
      <c r="I837" s="29" t="s">
        <v>52</v>
      </c>
      <c r="J837" s="28">
        <v>42736</v>
      </c>
    </row>
    <row r="838" spans="1:10" x14ac:dyDescent="0.35">
      <c r="A838" s="26">
        <v>43100</v>
      </c>
      <c r="B838" t="s">
        <v>104</v>
      </c>
      <c r="C838">
        <v>9</v>
      </c>
      <c r="H838" s="29" t="s">
        <v>1</v>
      </c>
      <c r="I838" s="29" t="s">
        <v>52</v>
      </c>
      <c r="J838" s="28">
        <v>42736</v>
      </c>
    </row>
    <row r="839" spans="1:10" x14ac:dyDescent="0.35">
      <c r="A839" s="26">
        <v>43100</v>
      </c>
      <c r="B839" t="s">
        <v>152</v>
      </c>
      <c r="C839">
        <v>8</v>
      </c>
      <c r="H839" s="29" t="s">
        <v>1</v>
      </c>
      <c r="I839" s="29" t="s">
        <v>52</v>
      </c>
      <c r="J839" s="28">
        <v>42736</v>
      </c>
    </row>
    <row r="840" spans="1:10" x14ac:dyDescent="0.35">
      <c r="A840" s="26">
        <v>43100</v>
      </c>
      <c r="B840" t="s">
        <v>3</v>
      </c>
      <c r="C840">
        <v>7</v>
      </c>
      <c r="H840" s="29" t="s">
        <v>1</v>
      </c>
      <c r="I840" s="29" t="s">
        <v>52</v>
      </c>
      <c r="J840" s="28">
        <v>42736</v>
      </c>
    </row>
    <row r="841" spans="1:10" x14ac:dyDescent="0.35">
      <c r="A841" s="26">
        <v>43100</v>
      </c>
      <c r="B841" t="s">
        <v>30</v>
      </c>
      <c r="C841">
        <v>7</v>
      </c>
      <c r="H841" s="29" t="s">
        <v>1</v>
      </c>
      <c r="I841" s="29" t="s">
        <v>52</v>
      </c>
      <c r="J841" s="28">
        <v>42736</v>
      </c>
    </row>
    <row r="842" spans="1:10" x14ac:dyDescent="0.35">
      <c r="A842" s="26">
        <v>43100</v>
      </c>
      <c r="B842" t="s">
        <v>200</v>
      </c>
      <c r="C842">
        <v>7</v>
      </c>
      <c r="H842" s="29" t="s">
        <v>1</v>
      </c>
      <c r="I842" s="29" t="s">
        <v>52</v>
      </c>
      <c r="J842" s="28">
        <v>42736</v>
      </c>
    </row>
    <row r="843" spans="1:10" x14ac:dyDescent="0.35">
      <c r="A843" s="26">
        <v>43100</v>
      </c>
      <c r="B843" t="s">
        <v>97</v>
      </c>
      <c r="C843">
        <v>5</v>
      </c>
      <c r="H843" s="29" t="s">
        <v>1</v>
      </c>
      <c r="I843" s="29" t="s">
        <v>52</v>
      </c>
      <c r="J843" s="28">
        <v>42736</v>
      </c>
    </row>
    <row r="844" spans="1:10" x14ac:dyDescent="0.35">
      <c r="A844" s="26">
        <v>43100</v>
      </c>
      <c r="B844" t="s">
        <v>133</v>
      </c>
      <c r="C844">
        <v>4</v>
      </c>
      <c r="H844" s="29" t="s">
        <v>1</v>
      </c>
      <c r="I844" s="29" t="s">
        <v>52</v>
      </c>
      <c r="J844" s="28">
        <v>42736</v>
      </c>
    </row>
    <row r="845" spans="1:10" x14ac:dyDescent="0.35">
      <c r="A845" s="26">
        <v>43100</v>
      </c>
      <c r="B845" t="s">
        <v>224</v>
      </c>
      <c r="C845">
        <v>4</v>
      </c>
      <c r="H845" s="29" t="s">
        <v>1</v>
      </c>
      <c r="I845" s="29" t="s">
        <v>52</v>
      </c>
      <c r="J845" s="28">
        <v>42736</v>
      </c>
    </row>
    <row r="846" spans="1:10" x14ac:dyDescent="0.35">
      <c r="A846" s="26">
        <v>43100</v>
      </c>
      <c r="B846" t="s">
        <v>297</v>
      </c>
      <c r="C846">
        <v>3</v>
      </c>
      <c r="H846" s="29" t="s">
        <v>1</v>
      </c>
      <c r="I846" s="29" t="s">
        <v>52</v>
      </c>
      <c r="J846" s="28">
        <v>42736</v>
      </c>
    </row>
    <row r="847" spans="1:10" x14ac:dyDescent="0.35">
      <c r="A847" s="26">
        <v>43100</v>
      </c>
      <c r="B847" t="s">
        <v>254</v>
      </c>
      <c r="C847">
        <v>3</v>
      </c>
      <c r="H847" s="29" t="s">
        <v>1</v>
      </c>
      <c r="I847" s="29" t="s">
        <v>52</v>
      </c>
      <c r="J847" s="28">
        <v>42736</v>
      </c>
    </row>
    <row r="848" spans="1:10" x14ac:dyDescent="0.35">
      <c r="A848" s="26">
        <v>43100</v>
      </c>
      <c r="B848" t="s">
        <v>26</v>
      </c>
      <c r="C848">
        <v>3</v>
      </c>
      <c r="H848" s="29" t="s">
        <v>1</v>
      </c>
      <c r="I848" s="29" t="s">
        <v>52</v>
      </c>
      <c r="J848" s="28">
        <v>42736</v>
      </c>
    </row>
    <row r="849" spans="1:10" x14ac:dyDescent="0.35">
      <c r="A849" s="26">
        <v>43100</v>
      </c>
      <c r="B849" t="s">
        <v>306</v>
      </c>
      <c r="C849">
        <v>3</v>
      </c>
      <c r="H849" s="29" t="s">
        <v>1</v>
      </c>
      <c r="I849" s="29" t="s">
        <v>52</v>
      </c>
      <c r="J849" s="28">
        <v>42736</v>
      </c>
    </row>
    <row r="850" spans="1:10" x14ac:dyDescent="0.35">
      <c r="A850" s="26">
        <v>43100</v>
      </c>
      <c r="B850" t="s">
        <v>50</v>
      </c>
      <c r="C850">
        <v>3</v>
      </c>
      <c r="H850" s="29" t="s">
        <v>1</v>
      </c>
      <c r="I850" s="29" t="s">
        <v>52</v>
      </c>
      <c r="J850" s="28">
        <v>42736</v>
      </c>
    </row>
    <row r="851" spans="1:10" x14ac:dyDescent="0.35">
      <c r="A851" s="26">
        <v>43100</v>
      </c>
      <c r="B851" t="s">
        <v>150</v>
      </c>
      <c r="C851">
        <v>3</v>
      </c>
      <c r="H851" s="29" t="s">
        <v>1</v>
      </c>
      <c r="I851" s="29" t="s">
        <v>52</v>
      </c>
      <c r="J851" s="28">
        <v>42736</v>
      </c>
    </row>
    <row r="852" spans="1:10" x14ac:dyDescent="0.35">
      <c r="A852" s="26">
        <v>43100</v>
      </c>
      <c r="B852" t="s">
        <v>5</v>
      </c>
      <c r="C852">
        <v>2</v>
      </c>
      <c r="H852" s="29" t="s">
        <v>1</v>
      </c>
      <c r="I852" s="29" t="s">
        <v>52</v>
      </c>
      <c r="J852" s="28">
        <v>42736</v>
      </c>
    </row>
    <row r="853" spans="1:10" x14ac:dyDescent="0.35">
      <c r="A853" s="26">
        <v>43100</v>
      </c>
      <c r="B853" t="s">
        <v>102</v>
      </c>
      <c r="C853">
        <v>2</v>
      </c>
      <c r="H853" s="29" t="s">
        <v>1</v>
      </c>
      <c r="I853" s="29" t="s">
        <v>52</v>
      </c>
      <c r="J853" s="28">
        <v>42736</v>
      </c>
    </row>
    <row r="854" spans="1:10" x14ac:dyDescent="0.35">
      <c r="A854" s="26">
        <v>43100</v>
      </c>
      <c r="B854" t="s">
        <v>209</v>
      </c>
      <c r="C854">
        <v>2</v>
      </c>
      <c r="H854" s="29" t="s">
        <v>1</v>
      </c>
      <c r="I854" s="29" t="s">
        <v>52</v>
      </c>
      <c r="J854" s="28">
        <v>42736</v>
      </c>
    </row>
    <row r="855" spans="1:10" x14ac:dyDescent="0.35">
      <c r="A855" s="26">
        <v>43100</v>
      </c>
      <c r="B855" t="s">
        <v>299</v>
      </c>
      <c r="C855">
        <v>1</v>
      </c>
      <c r="H855" s="29" t="s">
        <v>1</v>
      </c>
      <c r="I855" s="29" t="s">
        <v>52</v>
      </c>
      <c r="J855" s="28">
        <v>42736</v>
      </c>
    </row>
    <row r="856" spans="1:10" x14ac:dyDescent="0.35">
      <c r="A856" s="26">
        <v>43100</v>
      </c>
      <c r="B856" t="s">
        <v>142</v>
      </c>
      <c r="C856">
        <v>1</v>
      </c>
      <c r="H856" s="29" t="s">
        <v>1</v>
      </c>
      <c r="I856" s="29" t="s">
        <v>52</v>
      </c>
      <c r="J856" s="28">
        <v>42736</v>
      </c>
    </row>
    <row r="857" spans="1:10" x14ac:dyDescent="0.35">
      <c r="A857" s="26">
        <v>43100</v>
      </c>
      <c r="B857" t="s">
        <v>42</v>
      </c>
      <c r="C857">
        <v>1</v>
      </c>
      <c r="H857" s="29" t="s">
        <v>1</v>
      </c>
      <c r="I857" s="29" t="s">
        <v>52</v>
      </c>
      <c r="J857" s="28">
        <v>42736</v>
      </c>
    </row>
    <row r="858" spans="1:10" x14ac:dyDescent="0.35">
      <c r="A858" s="26">
        <v>43100</v>
      </c>
      <c r="B858" t="s">
        <v>158</v>
      </c>
      <c r="C858">
        <v>1</v>
      </c>
      <c r="H858" s="29" t="s">
        <v>1</v>
      </c>
      <c r="I858" s="29" t="s">
        <v>52</v>
      </c>
      <c r="J858" s="28">
        <v>42736</v>
      </c>
    </row>
    <row r="859" spans="1:10" x14ac:dyDescent="0.35">
      <c r="A859" s="26">
        <v>43100</v>
      </c>
      <c r="B859" t="s">
        <v>301</v>
      </c>
      <c r="C859">
        <v>1</v>
      </c>
      <c r="H859" s="29" t="s">
        <v>1</v>
      </c>
      <c r="I859" s="29" t="s">
        <v>52</v>
      </c>
      <c r="J859" s="28">
        <v>42736</v>
      </c>
    </row>
    <row r="860" spans="1:10" x14ac:dyDescent="0.35">
      <c r="A860" s="26">
        <v>43100</v>
      </c>
      <c r="B860" t="s">
        <v>266</v>
      </c>
      <c r="C860">
        <v>1</v>
      </c>
      <c r="H860" s="29" t="s">
        <v>1</v>
      </c>
      <c r="I860" s="29" t="s">
        <v>52</v>
      </c>
      <c r="J860" s="28">
        <v>42736</v>
      </c>
    </row>
    <row r="861" spans="1:10" x14ac:dyDescent="0.35">
      <c r="A861" s="26">
        <v>43100</v>
      </c>
      <c r="B861" t="s">
        <v>182</v>
      </c>
      <c r="C861">
        <v>1</v>
      </c>
      <c r="H861" s="29" t="s">
        <v>1</v>
      </c>
      <c r="I861" s="29" t="s">
        <v>52</v>
      </c>
      <c r="J861" s="28">
        <v>42736</v>
      </c>
    </row>
    <row r="862" spans="1:10" x14ac:dyDescent="0.35">
      <c r="A862" s="26">
        <v>43100</v>
      </c>
      <c r="B862" t="s">
        <v>130</v>
      </c>
      <c r="C862">
        <v>1</v>
      </c>
      <c r="H862" s="29" t="s">
        <v>1</v>
      </c>
      <c r="I862" s="29" t="s">
        <v>52</v>
      </c>
      <c r="J862" s="28">
        <v>42736</v>
      </c>
    </row>
    <row r="863" spans="1:10" x14ac:dyDescent="0.35">
      <c r="A863" s="26">
        <v>43100</v>
      </c>
      <c r="B863" t="s">
        <v>303</v>
      </c>
      <c r="C863">
        <v>1</v>
      </c>
      <c r="H863" s="29" t="s">
        <v>1</v>
      </c>
      <c r="I863" s="29" t="s">
        <v>52</v>
      </c>
      <c r="J863" s="28">
        <v>42736</v>
      </c>
    </row>
    <row r="864" spans="1:10" x14ac:dyDescent="0.35">
      <c r="A864" s="26">
        <v>43100</v>
      </c>
      <c r="B864" t="s">
        <v>222</v>
      </c>
      <c r="C864">
        <v>1</v>
      </c>
      <c r="H864" s="29" t="s">
        <v>1</v>
      </c>
      <c r="I864" s="29" t="s">
        <v>52</v>
      </c>
      <c r="J864" s="28">
        <v>42736</v>
      </c>
    </row>
    <row r="865" spans="1:10" x14ac:dyDescent="0.35">
      <c r="A865" s="26">
        <v>43100</v>
      </c>
      <c r="B865" t="s">
        <v>284</v>
      </c>
      <c r="C865">
        <v>1</v>
      </c>
      <c r="H865" s="29" t="s">
        <v>1</v>
      </c>
      <c r="I865" s="29" t="s">
        <v>52</v>
      </c>
      <c r="J865" s="28">
        <v>42736</v>
      </c>
    </row>
    <row r="866" spans="1:10" x14ac:dyDescent="0.35">
      <c r="A866" s="26">
        <v>43100</v>
      </c>
      <c r="B866" t="s">
        <v>285</v>
      </c>
      <c r="C866">
        <v>1</v>
      </c>
      <c r="H866" s="29" t="s">
        <v>1</v>
      </c>
      <c r="I866" s="29" t="s">
        <v>52</v>
      </c>
      <c r="J866" s="28">
        <v>42736</v>
      </c>
    </row>
    <row r="867" spans="1:10" x14ac:dyDescent="0.35">
      <c r="A867" s="26">
        <v>43100</v>
      </c>
      <c r="B867" t="s">
        <v>290</v>
      </c>
      <c r="C867">
        <v>1</v>
      </c>
      <c r="H867" s="29" t="s">
        <v>1</v>
      </c>
      <c r="I867" s="29" t="s">
        <v>52</v>
      </c>
      <c r="J867" s="28">
        <v>42736</v>
      </c>
    </row>
    <row r="868" spans="1:10" x14ac:dyDescent="0.35">
      <c r="A868" s="26">
        <v>43100</v>
      </c>
      <c r="B868" t="s">
        <v>20</v>
      </c>
      <c r="C868">
        <v>5498</v>
      </c>
      <c r="H868" s="29" t="s">
        <v>165</v>
      </c>
      <c r="I868" t="s">
        <v>350</v>
      </c>
      <c r="J868" s="28">
        <v>42736</v>
      </c>
    </row>
    <row r="869" spans="1:10" x14ac:dyDescent="0.35">
      <c r="A869" s="26">
        <v>43100</v>
      </c>
      <c r="B869" t="s">
        <v>34</v>
      </c>
      <c r="C869">
        <v>5178</v>
      </c>
      <c r="H869" s="29" t="s">
        <v>165</v>
      </c>
      <c r="I869" t="s">
        <v>350</v>
      </c>
      <c r="J869" s="28">
        <v>42736</v>
      </c>
    </row>
    <row r="870" spans="1:10" x14ac:dyDescent="0.35">
      <c r="A870" s="26">
        <v>43100</v>
      </c>
      <c r="B870" t="s">
        <v>32</v>
      </c>
      <c r="C870">
        <v>4014</v>
      </c>
      <c r="H870" s="29" t="s">
        <v>165</v>
      </c>
      <c r="I870" t="s">
        <v>350</v>
      </c>
      <c r="J870" s="28">
        <v>42736</v>
      </c>
    </row>
    <row r="871" spans="1:10" x14ac:dyDescent="0.35">
      <c r="A871" s="26">
        <v>43100</v>
      </c>
      <c r="B871" t="s">
        <v>39</v>
      </c>
      <c r="C871">
        <v>3801</v>
      </c>
      <c r="H871" s="29" t="s">
        <v>165</v>
      </c>
      <c r="I871" t="s">
        <v>350</v>
      </c>
      <c r="J871" s="28">
        <v>42736</v>
      </c>
    </row>
    <row r="872" spans="1:10" x14ac:dyDescent="0.35">
      <c r="A872" s="26">
        <v>43100</v>
      </c>
      <c r="B872" t="s">
        <v>33</v>
      </c>
      <c r="C872">
        <v>2750</v>
      </c>
      <c r="H872" s="29" t="s">
        <v>165</v>
      </c>
      <c r="I872" t="s">
        <v>350</v>
      </c>
      <c r="J872" s="28">
        <v>42736</v>
      </c>
    </row>
    <row r="873" spans="1:10" x14ac:dyDescent="0.35">
      <c r="A873" s="26">
        <v>43100</v>
      </c>
      <c r="B873" t="s">
        <v>14</v>
      </c>
      <c r="C873">
        <v>2264</v>
      </c>
      <c r="H873" s="29" t="s">
        <v>165</v>
      </c>
      <c r="I873" t="s">
        <v>350</v>
      </c>
      <c r="J873" s="28">
        <v>42736</v>
      </c>
    </row>
    <row r="874" spans="1:10" x14ac:dyDescent="0.35">
      <c r="A874" s="26">
        <v>43100</v>
      </c>
      <c r="B874" t="s">
        <v>40</v>
      </c>
      <c r="C874">
        <v>919</v>
      </c>
      <c r="H874" s="29" t="s">
        <v>165</v>
      </c>
      <c r="I874" t="s">
        <v>350</v>
      </c>
      <c r="J874" s="28">
        <v>42736</v>
      </c>
    </row>
    <row r="875" spans="1:10" x14ac:dyDescent="0.35">
      <c r="A875" s="26">
        <v>43100</v>
      </c>
      <c r="B875" t="s">
        <v>15</v>
      </c>
      <c r="C875">
        <v>639</v>
      </c>
      <c r="H875" s="29" t="s">
        <v>165</v>
      </c>
      <c r="I875" t="s">
        <v>350</v>
      </c>
      <c r="J875" s="28">
        <v>42736</v>
      </c>
    </row>
    <row r="876" spans="1:10" x14ac:dyDescent="0.35">
      <c r="A876" s="26">
        <v>43100</v>
      </c>
      <c r="B876" t="s">
        <v>21</v>
      </c>
      <c r="C876">
        <v>635</v>
      </c>
      <c r="H876" s="29" t="s">
        <v>165</v>
      </c>
      <c r="I876" t="s">
        <v>350</v>
      </c>
      <c r="J876" s="28">
        <v>42736</v>
      </c>
    </row>
    <row r="877" spans="1:10" x14ac:dyDescent="0.35">
      <c r="A877" s="26">
        <v>43100</v>
      </c>
      <c r="B877" t="s">
        <v>174</v>
      </c>
      <c r="C877">
        <v>359</v>
      </c>
      <c r="H877" s="29" t="s">
        <v>165</v>
      </c>
      <c r="I877" t="s">
        <v>350</v>
      </c>
      <c r="J877" s="28">
        <v>42736</v>
      </c>
    </row>
    <row r="878" spans="1:10" x14ac:dyDescent="0.35">
      <c r="A878" s="26">
        <v>43100</v>
      </c>
      <c r="B878" t="s">
        <v>145</v>
      </c>
      <c r="C878">
        <v>350</v>
      </c>
      <c r="H878" s="29" t="s">
        <v>165</v>
      </c>
      <c r="I878" t="s">
        <v>350</v>
      </c>
      <c r="J878" s="28">
        <v>42736</v>
      </c>
    </row>
    <row r="879" spans="1:10" x14ac:dyDescent="0.35">
      <c r="A879" s="26">
        <v>43100</v>
      </c>
      <c r="B879" t="s">
        <v>200</v>
      </c>
      <c r="C879">
        <v>303</v>
      </c>
      <c r="H879" s="29" t="s">
        <v>165</v>
      </c>
      <c r="I879" t="s">
        <v>350</v>
      </c>
      <c r="J879" s="28">
        <v>42736</v>
      </c>
    </row>
    <row r="880" spans="1:10" x14ac:dyDescent="0.35">
      <c r="A880" s="26">
        <v>43100</v>
      </c>
      <c r="B880" t="s">
        <v>11</v>
      </c>
      <c r="C880">
        <v>293</v>
      </c>
      <c r="H880" s="29" t="s">
        <v>165</v>
      </c>
      <c r="I880" t="s">
        <v>350</v>
      </c>
      <c r="J880" s="28">
        <v>42736</v>
      </c>
    </row>
    <row r="881" spans="1:10" x14ac:dyDescent="0.35">
      <c r="A881" s="26">
        <v>43100</v>
      </c>
      <c r="B881" t="s">
        <v>12</v>
      </c>
      <c r="C881">
        <v>236</v>
      </c>
      <c r="H881" s="29" t="s">
        <v>165</v>
      </c>
      <c r="I881" t="s">
        <v>350</v>
      </c>
      <c r="J881" s="28">
        <v>42736</v>
      </c>
    </row>
    <row r="882" spans="1:10" x14ac:dyDescent="0.35">
      <c r="A882" s="26">
        <v>43100</v>
      </c>
      <c r="B882" t="s">
        <v>17</v>
      </c>
      <c r="C882">
        <v>172</v>
      </c>
      <c r="H882" s="29" t="s">
        <v>165</v>
      </c>
      <c r="I882" t="s">
        <v>350</v>
      </c>
      <c r="J882" s="28">
        <v>42736</v>
      </c>
    </row>
    <row r="883" spans="1:10" x14ac:dyDescent="0.35">
      <c r="A883" s="26">
        <v>43100</v>
      </c>
      <c r="B883" t="s">
        <v>6</v>
      </c>
      <c r="C883">
        <v>166</v>
      </c>
      <c r="H883" s="29" t="s">
        <v>165</v>
      </c>
      <c r="I883" t="s">
        <v>350</v>
      </c>
      <c r="J883" s="28">
        <v>42736</v>
      </c>
    </row>
    <row r="884" spans="1:10" x14ac:dyDescent="0.35">
      <c r="A884" s="26">
        <v>43100</v>
      </c>
      <c r="B884" t="s">
        <v>68</v>
      </c>
      <c r="C884">
        <v>162</v>
      </c>
      <c r="H884" s="29" t="s">
        <v>165</v>
      </c>
      <c r="I884" t="s">
        <v>350</v>
      </c>
      <c r="J884" s="28">
        <v>42736</v>
      </c>
    </row>
    <row r="885" spans="1:10" x14ac:dyDescent="0.35">
      <c r="A885" s="26">
        <v>43100</v>
      </c>
      <c r="B885" t="s">
        <v>154</v>
      </c>
      <c r="C885">
        <v>149</v>
      </c>
      <c r="H885" s="29" t="s">
        <v>165</v>
      </c>
      <c r="I885" t="s">
        <v>350</v>
      </c>
      <c r="J885" s="28">
        <v>42736</v>
      </c>
    </row>
    <row r="886" spans="1:10" x14ac:dyDescent="0.35">
      <c r="A886" s="26">
        <v>43100</v>
      </c>
      <c r="B886" t="s">
        <v>7</v>
      </c>
      <c r="C886">
        <v>143</v>
      </c>
      <c r="H886" s="29" t="s">
        <v>165</v>
      </c>
      <c r="I886" t="s">
        <v>350</v>
      </c>
      <c r="J886" s="28">
        <v>42736</v>
      </c>
    </row>
    <row r="887" spans="1:10" x14ac:dyDescent="0.35">
      <c r="A887" s="26">
        <v>43100</v>
      </c>
      <c r="B887" t="s">
        <v>24</v>
      </c>
      <c r="C887">
        <v>91</v>
      </c>
      <c r="H887" s="29" t="s">
        <v>165</v>
      </c>
      <c r="I887" t="s">
        <v>350</v>
      </c>
      <c r="J887" s="28">
        <v>42736</v>
      </c>
    </row>
    <row r="888" spans="1:10" x14ac:dyDescent="0.35">
      <c r="A888" s="26">
        <v>43100</v>
      </c>
      <c r="B888" t="s">
        <v>152</v>
      </c>
      <c r="C888">
        <v>76</v>
      </c>
      <c r="H888" s="29" t="s">
        <v>165</v>
      </c>
      <c r="I888" t="s">
        <v>350</v>
      </c>
      <c r="J888" s="28">
        <v>42736</v>
      </c>
    </row>
    <row r="889" spans="1:10" x14ac:dyDescent="0.35">
      <c r="A889" s="26">
        <v>43100</v>
      </c>
      <c r="B889" t="s">
        <v>31</v>
      </c>
      <c r="C889">
        <v>58</v>
      </c>
      <c r="H889" s="29" t="s">
        <v>165</v>
      </c>
      <c r="I889" t="s">
        <v>350</v>
      </c>
      <c r="J889" s="28">
        <v>42736</v>
      </c>
    </row>
    <row r="890" spans="1:10" x14ac:dyDescent="0.35">
      <c r="A890" s="26">
        <v>43100</v>
      </c>
      <c r="B890" t="s">
        <v>150</v>
      </c>
      <c r="C890">
        <v>57</v>
      </c>
      <c r="H890" s="29" t="s">
        <v>165</v>
      </c>
      <c r="I890" t="s">
        <v>350</v>
      </c>
      <c r="J890" s="28">
        <v>42736</v>
      </c>
    </row>
    <row r="891" spans="1:10" x14ac:dyDescent="0.35">
      <c r="A891" s="26">
        <v>43100</v>
      </c>
      <c r="B891" t="s">
        <v>23</v>
      </c>
      <c r="C891">
        <v>51</v>
      </c>
      <c r="H891" s="29" t="s">
        <v>165</v>
      </c>
      <c r="I891" t="s">
        <v>350</v>
      </c>
      <c r="J891" s="28">
        <v>42736</v>
      </c>
    </row>
    <row r="892" spans="1:10" x14ac:dyDescent="0.35">
      <c r="A892" s="26">
        <v>43100</v>
      </c>
      <c r="B892" t="s">
        <v>38</v>
      </c>
      <c r="C892">
        <v>42</v>
      </c>
      <c r="H892" s="29" t="s">
        <v>165</v>
      </c>
      <c r="I892" t="s">
        <v>350</v>
      </c>
      <c r="J892" s="28">
        <v>42736</v>
      </c>
    </row>
    <row r="893" spans="1:10" x14ac:dyDescent="0.35">
      <c r="A893" s="26">
        <v>43100</v>
      </c>
      <c r="B893" t="s">
        <v>236</v>
      </c>
      <c r="C893">
        <v>33</v>
      </c>
      <c r="H893" s="29" t="s">
        <v>165</v>
      </c>
      <c r="I893" t="s">
        <v>350</v>
      </c>
      <c r="J893" s="28">
        <v>42736</v>
      </c>
    </row>
    <row r="894" spans="1:10" x14ac:dyDescent="0.35">
      <c r="A894" s="26">
        <v>43100</v>
      </c>
      <c r="B894" t="s">
        <v>18</v>
      </c>
      <c r="C894">
        <v>31</v>
      </c>
      <c r="H894" s="29" t="s">
        <v>165</v>
      </c>
      <c r="I894" t="s">
        <v>350</v>
      </c>
      <c r="J894" s="28">
        <v>42736</v>
      </c>
    </row>
    <row r="895" spans="1:10" x14ac:dyDescent="0.35">
      <c r="A895" s="26">
        <v>43100</v>
      </c>
      <c r="B895" t="s">
        <v>254</v>
      </c>
      <c r="C895">
        <v>24</v>
      </c>
      <c r="H895" s="29" t="s">
        <v>165</v>
      </c>
      <c r="I895" t="s">
        <v>350</v>
      </c>
      <c r="J895" s="28">
        <v>42736</v>
      </c>
    </row>
    <row r="896" spans="1:10" x14ac:dyDescent="0.35">
      <c r="A896" s="26">
        <v>43100</v>
      </c>
      <c r="B896" t="s">
        <v>19</v>
      </c>
      <c r="C896">
        <v>24</v>
      </c>
      <c r="H896" s="29" t="s">
        <v>165</v>
      </c>
      <c r="I896" t="s">
        <v>350</v>
      </c>
      <c r="J896" s="28">
        <v>42736</v>
      </c>
    </row>
    <row r="897" spans="1:10" x14ac:dyDescent="0.35">
      <c r="A897" s="26">
        <v>43100</v>
      </c>
      <c r="B897" t="s">
        <v>36</v>
      </c>
      <c r="C897">
        <v>23</v>
      </c>
      <c r="H897" s="29" t="s">
        <v>165</v>
      </c>
      <c r="I897" t="s">
        <v>350</v>
      </c>
      <c r="J897" s="28">
        <v>42736</v>
      </c>
    </row>
    <row r="898" spans="1:10" x14ac:dyDescent="0.35">
      <c r="A898" s="26">
        <v>43100</v>
      </c>
      <c r="B898" t="s">
        <v>30</v>
      </c>
      <c r="C898">
        <v>21</v>
      </c>
      <c r="H898" s="29" t="s">
        <v>165</v>
      </c>
      <c r="I898" t="s">
        <v>350</v>
      </c>
      <c r="J898" s="28">
        <v>42736</v>
      </c>
    </row>
    <row r="899" spans="1:10" x14ac:dyDescent="0.35">
      <c r="A899" s="26">
        <v>43100</v>
      </c>
      <c r="B899" t="s">
        <v>5</v>
      </c>
      <c r="C899">
        <v>20</v>
      </c>
      <c r="H899" s="29" t="s">
        <v>165</v>
      </c>
      <c r="I899" t="s">
        <v>350</v>
      </c>
      <c r="J899" s="28">
        <v>42736</v>
      </c>
    </row>
    <row r="900" spans="1:10" x14ac:dyDescent="0.35">
      <c r="A900" s="26">
        <v>43100</v>
      </c>
      <c r="B900" t="s">
        <v>26</v>
      </c>
      <c r="C900">
        <v>17</v>
      </c>
      <c r="H900" s="29" t="s">
        <v>165</v>
      </c>
      <c r="I900" t="s">
        <v>350</v>
      </c>
      <c r="J900" s="28">
        <v>42736</v>
      </c>
    </row>
    <row r="901" spans="1:10" x14ac:dyDescent="0.35">
      <c r="A901" s="26">
        <v>43100</v>
      </c>
      <c r="B901" t="s">
        <v>25</v>
      </c>
      <c r="C901">
        <v>17</v>
      </c>
      <c r="H901" s="29" t="s">
        <v>165</v>
      </c>
      <c r="I901" t="s">
        <v>350</v>
      </c>
      <c r="J901" s="28">
        <v>42736</v>
      </c>
    </row>
    <row r="902" spans="1:10" x14ac:dyDescent="0.35">
      <c r="A902" s="26">
        <v>43100</v>
      </c>
      <c r="B902" t="s">
        <v>209</v>
      </c>
      <c r="C902">
        <v>13</v>
      </c>
      <c r="H902" s="29" t="s">
        <v>165</v>
      </c>
      <c r="I902" t="s">
        <v>350</v>
      </c>
      <c r="J902" s="28">
        <v>42736</v>
      </c>
    </row>
    <row r="903" spans="1:10" x14ac:dyDescent="0.35">
      <c r="A903" s="26">
        <v>43100</v>
      </c>
      <c r="B903" t="s">
        <v>182</v>
      </c>
      <c r="C903">
        <v>12</v>
      </c>
      <c r="H903" s="29" t="s">
        <v>165</v>
      </c>
      <c r="I903" t="s">
        <v>350</v>
      </c>
      <c r="J903" s="28">
        <v>42736</v>
      </c>
    </row>
    <row r="904" spans="1:10" x14ac:dyDescent="0.35">
      <c r="A904" s="26">
        <v>43100</v>
      </c>
      <c r="B904" t="s">
        <v>16</v>
      </c>
      <c r="C904">
        <v>12</v>
      </c>
      <c r="H904" s="29" t="s">
        <v>165</v>
      </c>
      <c r="I904" t="s">
        <v>350</v>
      </c>
      <c r="J904" s="28">
        <v>42736</v>
      </c>
    </row>
    <row r="905" spans="1:10" x14ac:dyDescent="0.35">
      <c r="A905" s="26">
        <v>43100</v>
      </c>
      <c r="B905" t="s">
        <v>10</v>
      </c>
      <c r="C905">
        <v>9</v>
      </c>
      <c r="H905" s="29" t="s">
        <v>165</v>
      </c>
      <c r="I905" t="s">
        <v>350</v>
      </c>
      <c r="J905" s="28">
        <v>42736</v>
      </c>
    </row>
    <row r="906" spans="1:10" x14ac:dyDescent="0.35">
      <c r="A906" s="26">
        <v>43100</v>
      </c>
      <c r="B906" t="s">
        <v>231</v>
      </c>
      <c r="C906">
        <v>6</v>
      </c>
      <c r="H906" s="29" t="s">
        <v>165</v>
      </c>
      <c r="I906" t="s">
        <v>350</v>
      </c>
      <c r="J906" s="28">
        <v>42736</v>
      </c>
    </row>
    <row r="907" spans="1:10" x14ac:dyDescent="0.35">
      <c r="A907" s="26">
        <v>43100</v>
      </c>
      <c r="B907" t="s">
        <v>3</v>
      </c>
      <c r="C907">
        <v>4</v>
      </c>
      <c r="H907" s="29" t="s">
        <v>165</v>
      </c>
      <c r="I907" t="s">
        <v>350</v>
      </c>
      <c r="J907" s="28">
        <v>42736</v>
      </c>
    </row>
    <row r="908" spans="1:10" x14ac:dyDescent="0.35">
      <c r="A908" s="26">
        <v>43100</v>
      </c>
      <c r="B908" t="s">
        <v>163</v>
      </c>
      <c r="C908">
        <v>4</v>
      </c>
      <c r="H908" s="29" t="s">
        <v>165</v>
      </c>
      <c r="I908" t="s">
        <v>350</v>
      </c>
      <c r="J908" s="28">
        <v>42736</v>
      </c>
    </row>
    <row r="909" spans="1:10" x14ac:dyDescent="0.35">
      <c r="A909" s="26">
        <v>43100</v>
      </c>
      <c r="B909" t="s">
        <v>205</v>
      </c>
      <c r="C909">
        <v>4</v>
      </c>
      <c r="H909" s="29" t="s">
        <v>165</v>
      </c>
      <c r="I909" t="s">
        <v>350</v>
      </c>
      <c r="J909" s="28">
        <v>42736</v>
      </c>
    </row>
    <row r="910" spans="1:10" x14ac:dyDescent="0.35">
      <c r="A910" s="26">
        <v>43100</v>
      </c>
      <c r="B910" t="s">
        <v>285</v>
      </c>
      <c r="C910">
        <v>4</v>
      </c>
      <c r="H910" s="29" t="s">
        <v>165</v>
      </c>
      <c r="I910" t="s">
        <v>350</v>
      </c>
      <c r="J910" s="28">
        <v>42736</v>
      </c>
    </row>
    <row r="911" spans="1:10" x14ac:dyDescent="0.35">
      <c r="A911" s="26">
        <v>43100</v>
      </c>
      <c r="B911" t="s">
        <v>290</v>
      </c>
      <c r="C911">
        <v>4</v>
      </c>
      <c r="H911" s="29" t="s">
        <v>165</v>
      </c>
      <c r="I911" t="s">
        <v>350</v>
      </c>
      <c r="J911" s="28">
        <v>42736</v>
      </c>
    </row>
    <row r="912" spans="1:10" x14ac:dyDescent="0.35">
      <c r="A912" s="26">
        <v>43100</v>
      </c>
      <c r="B912" t="s">
        <v>13</v>
      </c>
      <c r="C912">
        <v>3</v>
      </c>
      <c r="H912" s="29" t="s">
        <v>165</v>
      </c>
      <c r="I912" t="s">
        <v>350</v>
      </c>
      <c r="J912" s="28">
        <v>42736</v>
      </c>
    </row>
    <row r="913" spans="1:10" x14ac:dyDescent="0.35">
      <c r="A913" s="26">
        <v>43100</v>
      </c>
      <c r="B913" t="s">
        <v>229</v>
      </c>
      <c r="C913">
        <v>3</v>
      </c>
      <c r="H913" s="29" t="s">
        <v>165</v>
      </c>
      <c r="I913" t="s">
        <v>350</v>
      </c>
      <c r="J913" s="28">
        <v>42736</v>
      </c>
    </row>
    <row r="914" spans="1:10" x14ac:dyDescent="0.35">
      <c r="A914" s="26">
        <v>43100</v>
      </c>
      <c r="B914" t="s">
        <v>9</v>
      </c>
      <c r="C914">
        <v>3</v>
      </c>
      <c r="H914" s="29" t="s">
        <v>165</v>
      </c>
      <c r="I914" t="s">
        <v>350</v>
      </c>
      <c r="J914" s="28">
        <v>42736</v>
      </c>
    </row>
    <row r="915" spans="1:10" x14ac:dyDescent="0.35">
      <c r="A915" s="26">
        <v>43100</v>
      </c>
      <c r="B915" t="s">
        <v>2</v>
      </c>
      <c r="C915">
        <v>2</v>
      </c>
      <c r="H915" s="29" t="s">
        <v>165</v>
      </c>
      <c r="I915" t="s">
        <v>350</v>
      </c>
      <c r="J915" s="28">
        <v>42736</v>
      </c>
    </row>
    <row r="916" spans="1:10" x14ac:dyDescent="0.35">
      <c r="A916" s="26">
        <v>43100</v>
      </c>
      <c r="B916" t="s">
        <v>35</v>
      </c>
      <c r="C916">
        <v>2</v>
      </c>
      <c r="H916" s="29" t="s">
        <v>165</v>
      </c>
      <c r="I916" t="s">
        <v>350</v>
      </c>
      <c r="J916" s="28">
        <v>42736</v>
      </c>
    </row>
    <row r="917" spans="1:10" x14ac:dyDescent="0.35">
      <c r="A917" s="26">
        <v>43100</v>
      </c>
      <c r="B917" t="s">
        <v>37</v>
      </c>
      <c r="C917">
        <v>2</v>
      </c>
      <c r="H917" s="29" t="s">
        <v>165</v>
      </c>
      <c r="I917" t="s">
        <v>350</v>
      </c>
      <c r="J917" s="28">
        <v>42736</v>
      </c>
    </row>
    <row r="918" spans="1:10" x14ac:dyDescent="0.35">
      <c r="A918" s="26">
        <v>43100</v>
      </c>
      <c r="B918" t="s">
        <v>4</v>
      </c>
      <c r="C918">
        <v>1</v>
      </c>
      <c r="H918" s="29" t="s">
        <v>165</v>
      </c>
      <c r="I918" t="s">
        <v>350</v>
      </c>
      <c r="J918" s="28">
        <v>42736</v>
      </c>
    </row>
    <row r="919" spans="1:10" x14ac:dyDescent="0.35">
      <c r="A919" s="26">
        <v>43100</v>
      </c>
      <c r="B919" t="s">
        <v>218</v>
      </c>
      <c r="C919">
        <v>1</v>
      </c>
      <c r="H919" s="29" t="s">
        <v>165</v>
      </c>
      <c r="I919" t="s">
        <v>350</v>
      </c>
      <c r="J919" s="28">
        <v>42736</v>
      </c>
    </row>
    <row r="920" spans="1:10" x14ac:dyDescent="0.35">
      <c r="A920" s="26">
        <v>43100</v>
      </c>
      <c r="B920" t="s">
        <v>28</v>
      </c>
      <c r="C920">
        <v>1</v>
      </c>
      <c r="H920" s="29" t="s">
        <v>165</v>
      </c>
      <c r="I920" t="s">
        <v>350</v>
      </c>
      <c r="J920" s="28">
        <v>42736</v>
      </c>
    </row>
    <row r="921" spans="1:10" x14ac:dyDescent="0.35">
      <c r="A921" s="26">
        <v>43100</v>
      </c>
      <c r="B921" t="s">
        <v>193</v>
      </c>
      <c r="C921">
        <v>1</v>
      </c>
      <c r="H921" s="29" t="s">
        <v>165</v>
      </c>
      <c r="I921" t="s">
        <v>350</v>
      </c>
      <c r="J921" s="28">
        <v>42736</v>
      </c>
    </row>
  </sheetData>
  <autoFilter ref="A6:I867">
    <sortState ref="A7:N39">
      <sortCondition ref="A6:A738"/>
    </sortState>
  </autoFilter>
  <sortState ref="B721:C793">
    <sortCondition descending="1" ref="C721"/>
  </sortState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50"/>
  <sheetViews>
    <sheetView workbookViewId="0">
      <selection activeCell="A9" sqref="A9"/>
    </sheetView>
  </sheetViews>
  <sheetFormatPr defaultRowHeight="14.5" x14ac:dyDescent="0.35"/>
  <cols>
    <col min="1" max="3" width="15.7265625" customWidth="1"/>
    <col min="5" max="7" width="15.7265625" customWidth="1"/>
    <col min="9" max="9" width="15.7265625" customWidth="1"/>
    <col min="10" max="11" width="16.453125" customWidth="1"/>
    <col min="13" max="15" width="15.7265625" customWidth="1"/>
  </cols>
  <sheetData>
    <row r="7" spans="1:15" ht="30" customHeight="1" x14ac:dyDescent="0.35">
      <c r="A7" s="76" t="s">
        <v>343</v>
      </c>
      <c r="B7" s="77"/>
      <c r="C7" s="77"/>
      <c r="D7" s="77"/>
      <c r="E7" s="77"/>
    </row>
    <row r="10" spans="1:15" ht="15" customHeight="1" x14ac:dyDescent="0.35">
      <c r="A10" s="74" t="s">
        <v>335</v>
      </c>
      <c r="B10" s="74"/>
      <c r="C10" s="74"/>
      <c r="E10" s="74" t="s">
        <v>132</v>
      </c>
      <c r="F10" s="74"/>
      <c r="G10" s="74"/>
      <c r="I10" s="74" t="s">
        <v>319</v>
      </c>
      <c r="J10" s="74"/>
      <c r="K10" s="74"/>
      <c r="M10" s="74" t="s">
        <v>318</v>
      </c>
      <c r="N10" s="74"/>
      <c r="O10" s="74"/>
    </row>
    <row r="11" spans="1:15" ht="15" customHeight="1" x14ac:dyDescent="0.35">
      <c r="A11" s="44" t="s">
        <v>321</v>
      </c>
      <c r="B11" s="44" t="s">
        <v>67</v>
      </c>
      <c r="C11" s="44" t="s">
        <v>110</v>
      </c>
      <c r="E11" s="44" t="s">
        <v>321</v>
      </c>
      <c r="F11" s="44" t="s">
        <v>67</v>
      </c>
      <c r="G11" s="44" t="s">
        <v>110</v>
      </c>
      <c r="I11" s="44" t="s">
        <v>321</v>
      </c>
      <c r="J11" s="44" t="s">
        <v>67</v>
      </c>
      <c r="K11" s="44" t="s">
        <v>110</v>
      </c>
      <c r="M11" s="44" t="s">
        <v>320</v>
      </c>
      <c r="N11" s="44" t="s">
        <v>67</v>
      </c>
      <c r="O11" s="44" t="s">
        <v>110</v>
      </c>
    </row>
    <row r="12" spans="1:15" ht="15" customHeight="1" x14ac:dyDescent="0.35">
      <c r="A12" t="s">
        <v>14</v>
      </c>
      <c r="B12" s="17">
        <v>44808</v>
      </c>
      <c r="C12">
        <v>55</v>
      </c>
      <c r="E12" s="45" t="s">
        <v>14</v>
      </c>
      <c r="F12" s="45">
        <v>288</v>
      </c>
      <c r="G12">
        <v>269</v>
      </c>
      <c r="I12" t="s">
        <v>2</v>
      </c>
      <c r="J12">
        <v>189</v>
      </c>
      <c r="K12">
        <v>43</v>
      </c>
      <c r="M12" t="s">
        <v>34</v>
      </c>
      <c r="N12">
        <v>12</v>
      </c>
      <c r="O12">
        <v>379</v>
      </c>
    </row>
    <row r="13" spans="1:15" ht="15" customHeight="1" x14ac:dyDescent="0.35">
      <c r="A13" t="s">
        <v>2</v>
      </c>
      <c r="B13" s="17">
        <v>26574</v>
      </c>
      <c r="C13">
        <v>136</v>
      </c>
      <c r="E13" s="45" t="s">
        <v>34</v>
      </c>
      <c r="F13" s="45">
        <v>7</v>
      </c>
      <c r="G13">
        <v>213</v>
      </c>
      <c r="I13" t="s">
        <v>14</v>
      </c>
      <c r="J13">
        <v>68</v>
      </c>
      <c r="K13">
        <v>26</v>
      </c>
      <c r="M13" t="s">
        <v>20</v>
      </c>
      <c r="N13">
        <v>41</v>
      </c>
      <c r="O13">
        <v>102</v>
      </c>
    </row>
    <row r="14" spans="1:15" ht="15" customHeight="1" x14ac:dyDescent="0.35">
      <c r="A14" t="s">
        <v>28</v>
      </c>
      <c r="B14" s="17">
        <v>18358</v>
      </c>
      <c r="C14">
        <v>64</v>
      </c>
      <c r="E14" s="45" t="s">
        <v>25</v>
      </c>
      <c r="F14" s="45">
        <v>5</v>
      </c>
      <c r="G14">
        <v>94</v>
      </c>
      <c r="I14" t="s">
        <v>25</v>
      </c>
      <c r="J14">
        <v>3</v>
      </c>
      <c r="K14">
        <v>22</v>
      </c>
      <c r="M14" t="s">
        <v>14</v>
      </c>
      <c r="N14">
        <v>34</v>
      </c>
      <c r="O14">
        <v>68</v>
      </c>
    </row>
    <row r="15" spans="1:15" ht="15" customHeight="1" x14ac:dyDescent="0.35">
      <c r="A15" t="s">
        <v>15</v>
      </c>
      <c r="B15">
        <v>31</v>
      </c>
      <c r="C15">
        <v>291</v>
      </c>
      <c r="E15" s="45" t="s">
        <v>20</v>
      </c>
      <c r="F15" s="45">
        <v>69</v>
      </c>
      <c r="G15">
        <v>41</v>
      </c>
      <c r="I15" t="s">
        <v>34</v>
      </c>
      <c r="K15">
        <v>15</v>
      </c>
      <c r="M15" t="s">
        <v>16</v>
      </c>
      <c r="N15">
        <v>28</v>
      </c>
      <c r="O15">
        <v>58</v>
      </c>
    </row>
    <row r="16" spans="1:15" ht="15" customHeight="1" x14ac:dyDescent="0.35">
      <c r="E16" s="45" t="s">
        <v>28</v>
      </c>
      <c r="F16" s="45">
        <v>101</v>
      </c>
      <c r="G16">
        <v>34</v>
      </c>
      <c r="I16" t="s">
        <v>16</v>
      </c>
      <c r="K16">
        <v>11</v>
      </c>
      <c r="M16" t="s">
        <v>2</v>
      </c>
      <c r="N16">
        <v>54</v>
      </c>
      <c r="O16">
        <v>43</v>
      </c>
    </row>
    <row r="17" spans="5:15" ht="15" customHeight="1" x14ac:dyDescent="0.35">
      <c r="E17" s="45" t="s">
        <v>2</v>
      </c>
      <c r="F17" s="45">
        <v>249</v>
      </c>
      <c r="G17">
        <v>31</v>
      </c>
      <c r="I17" t="s">
        <v>8</v>
      </c>
      <c r="K17">
        <v>7</v>
      </c>
      <c r="M17" t="s">
        <v>28</v>
      </c>
      <c r="N17">
        <v>39</v>
      </c>
      <c r="O17">
        <v>42</v>
      </c>
    </row>
    <row r="18" spans="5:15" ht="15" customHeight="1" x14ac:dyDescent="0.35">
      <c r="E18" s="45" t="s">
        <v>17</v>
      </c>
      <c r="F18" s="45">
        <v>13</v>
      </c>
      <c r="G18">
        <v>22</v>
      </c>
      <c r="I18" t="s">
        <v>27</v>
      </c>
      <c r="J18">
        <v>7</v>
      </c>
      <c r="K18">
        <v>4</v>
      </c>
      <c r="M18" t="s">
        <v>42</v>
      </c>
      <c r="N18">
        <v>5</v>
      </c>
      <c r="O18">
        <v>21</v>
      </c>
    </row>
    <row r="19" spans="5:15" ht="15" customHeight="1" x14ac:dyDescent="0.35">
      <c r="E19" s="45" t="s">
        <v>16</v>
      </c>
      <c r="F19" s="45">
        <v>27</v>
      </c>
      <c r="G19">
        <v>17</v>
      </c>
      <c r="I19" t="s">
        <v>143</v>
      </c>
      <c r="K19">
        <v>3</v>
      </c>
      <c r="M19" t="s">
        <v>7</v>
      </c>
      <c r="N19">
        <v>1</v>
      </c>
      <c r="O19">
        <v>14</v>
      </c>
    </row>
    <row r="20" spans="5:15" ht="15" customHeight="1" x14ac:dyDescent="0.35">
      <c r="E20" s="45" t="s">
        <v>27</v>
      </c>
      <c r="F20" s="45">
        <v>13</v>
      </c>
      <c r="G20">
        <v>7</v>
      </c>
      <c r="I20" t="s">
        <v>28</v>
      </c>
      <c r="J20">
        <v>3</v>
      </c>
      <c r="K20">
        <v>2</v>
      </c>
      <c r="M20" t="s">
        <v>220</v>
      </c>
      <c r="N20">
        <v>5</v>
      </c>
      <c r="O20">
        <v>10</v>
      </c>
    </row>
    <row r="21" spans="5:15" ht="15" customHeight="1" x14ac:dyDescent="0.35">
      <c r="E21" s="45" t="s">
        <v>26</v>
      </c>
      <c r="F21" s="45">
        <v>3</v>
      </c>
      <c r="G21">
        <v>7</v>
      </c>
      <c r="I21" t="s">
        <v>63</v>
      </c>
      <c r="J21">
        <v>2</v>
      </c>
      <c r="K21">
        <v>2</v>
      </c>
      <c r="M21" t="s">
        <v>27</v>
      </c>
      <c r="N21">
        <v>29</v>
      </c>
      <c r="O21">
        <v>9</v>
      </c>
    </row>
    <row r="22" spans="5:15" ht="15" customHeight="1" x14ac:dyDescent="0.35">
      <c r="E22" s="45" t="s">
        <v>7</v>
      </c>
      <c r="F22" s="45">
        <v>0</v>
      </c>
      <c r="G22">
        <v>6</v>
      </c>
      <c r="I22" t="s">
        <v>17</v>
      </c>
      <c r="K22">
        <v>2</v>
      </c>
      <c r="M22" t="s">
        <v>25</v>
      </c>
      <c r="N22">
        <v>1</v>
      </c>
      <c r="O22">
        <v>7</v>
      </c>
    </row>
    <row r="23" spans="5:15" ht="15" customHeight="1" x14ac:dyDescent="0.35">
      <c r="E23" s="45" t="s">
        <v>50</v>
      </c>
      <c r="F23" s="45">
        <v>0</v>
      </c>
      <c r="G23">
        <v>5</v>
      </c>
      <c r="I23" t="s">
        <v>150</v>
      </c>
      <c r="K23">
        <v>1</v>
      </c>
      <c r="M23" t="s">
        <v>252</v>
      </c>
      <c r="O23">
        <v>7</v>
      </c>
    </row>
    <row r="24" spans="5:15" ht="15" customHeight="1" x14ac:dyDescent="0.35">
      <c r="E24" s="45" t="s">
        <v>6</v>
      </c>
      <c r="F24" s="45">
        <v>1</v>
      </c>
      <c r="G24">
        <v>2</v>
      </c>
      <c r="I24" t="s">
        <v>66</v>
      </c>
      <c r="K24">
        <v>1</v>
      </c>
      <c r="M24" t="s">
        <v>36</v>
      </c>
      <c r="O24">
        <v>7</v>
      </c>
    </row>
    <row r="25" spans="5:15" ht="15" customHeight="1" x14ac:dyDescent="0.35">
      <c r="E25" s="45" t="s">
        <v>39</v>
      </c>
      <c r="F25" s="45">
        <v>0</v>
      </c>
      <c r="G25">
        <v>2</v>
      </c>
      <c r="I25" t="s">
        <v>323</v>
      </c>
      <c r="K25">
        <v>1</v>
      </c>
      <c r="M25" t="s">
        <v>17</v>
      </c>
      <c r="N25">
        <v>5</v>
      </c>
      <c r="O25">
        <v>4</v>
      </c>
    </row>
    <row r="26" spans="5:15" ht="15" customHeight="1" x14ac:dyDescent="0.35">
      <c r="E26" s="45" t="s">
        <v>32</v>
      </c>
      <c r="F26" s="45">
        <v>0</v>
      </c>
      <c r="G26">
        <v>1</v>
      </c>
      <c r="I26" t="s">
        <v>23</v>
      </c>
      <c r="K26">
        <v>1</v>
      </c>
      <c r="M26" t="s">
        <v>38</v>
      </c>
      <c r="N26">
        <v>2</v>
      </c>
      <c r="O26">
        <v>4</v>
      </c>
    </row>
    <row r="27" spans="5:15" ht="15" customHeight="1" x14ac:dyDescent="0.35">
      <c r="E27" s="45" t="s">
        <v>35</v>
      </c>
      <c r="F27" s="45">
        <v>0</v>
      </c>
      <c r="G27">
        <v>1</v>
      </c>
      <c r="I27" s="45" t="s">
        <v>220</v>
      </c>
      <c r="J27" s="45">
        <v>1</v>
      </c>
      <c r="K27" s="45">
        <v>1</v>
      </c>
      <c r="M27" t="s">
        <v>35</v>
      </c>
      <c r="N27">
        <v>1</v>
      </c>
      <c r="O27">
        <v>4</v>
      </c>
    </row>
    <row r="28" spans="5:15" ht="15" customHeight="1" x14ac:dyDescent="0.35">
      <c r="E28" s="45" t="s">
        <v>13</v>
      </c>
      <c r="F28" s="45">
        <v>14</v>
      </c>
      <c r="G28">
        <v>0</v>
      </c>
      <c r="I28" s="45" t="s">
        <v>224</v>
      </c>
      <c r="J28" s="45"/>
      <c r="K28" s="45">
        <v>1</v>
      </c>
      <c r="M28" t="s">
        <v>13</v>
      </c>
      <c r="N28">
        <v>4</v>
      </c>
      <c r="O28">
        <v>3</v>
      </c>
    </row>
    <row r="29" spans="5:15" ht="15" customHeight="1" x14ac:dyDescent="0.35">
      <c r="E29" s="45" t="s">
        <v>36</v>
      </c>
      <c r="F29" s="45">
        <v>4</v>
      </c>
      <c r="G29">
        <v>0</v>
      </c>
      <c r="I29" s="45" t="s">
        <v>62</v>
      </c>
      <c r="J29" s="45"/>
      <c r="K29" s="45">
        <v>1</v>
      </c>
      <c r="M29" t="s">
        <v>241</v>
      </c>
      <c r="N29">
        <v>2</v>
      </c>
      <c r="O29">
        <v>3</v>
      </c>
    </row>
    <row r="30" spans="5:15" ht="15" customHeight="1" x14ac:dyDescent="0.35">
      <c r="E30" s="45" t="s">
        <v>18</v>
      </c>
      <c r="F30" s="45">
        <v>2</v>
      </c>
      <c r="G30">
        <v>0</v>
      </c>
      <c r="I30" s="45" t="s">
        <v>324</v>
      </c>
      <c r="J30" s="45"/>
      <c r="K30" s="45">
        <v>1</v>
      </c>
      <c r="M30" t="s">
        <v>26</v>
      </c>
      <c r="N30">
        <v>1</v>
      </c>
      <c r="O30">
        <v>3</v>
      </c>
    </row>
    <row r="31" spans="5:15" ht="15" customHeight="1" x14ac:dyDescent="0.35">
      <c r="E31" s="45" t="s">
        <v>21</v>
      </c>
      <c r="F31" s="45">
        <v>3</v>
      </c>
      <c r="G31">
        <v>0</v>
      </c>
      <c r="I31" s="45" t="s">
        <v>229</v>
      </c>
      <c r="J31" s="45"/>
      <c r="K31" s="45">
        <v>1</v>
      </c>
      <c r="M31" t="s">
        <v>322</v>
      </c>
      <c r="N31">
        <v>1</v>
      </c>
      <c r="O31">
        <v>3</v>
      </c>
    </row>
    <row r="32" spans="5:15" ht="15" customHeight="1" x14ac:dyDescent="0.35">
      <c r="E32" s="45" t="s">
        <v>10</v>
      </c>
      <c r="F32" s="45">
        <v>1</v>
      </c>
      <c r="G32">
        <v>0</v>
      </c>
      <c r="I32" t="s">
        <v>241</v>
      </c>
      <c r="J32">
        <v>1</v>
      </c>
      <c r="K32">
        <v>1</v>
      </c>
      <c r="M32" t="s">
        <v>62</v>
      </c>
      <c r="N32">
        <v>12</v>
      </c>
      <c r="O32">
        <v>2</v>
      </c>
    </row>
    <row r="33" spans="5:15" ht="15" customHeight="1" x14ac:dyDescent="0.35">
      <c r="E33" s="45" t="s">
        <v>222</v>
      </c>
      <c r="F33" s="45">
        <v>1</v>
      </c>
      <c r="G33">
        <v>0</v>
      </c>
      <c r="I33" t="s">
        <v>133</v>
      </c>
      <c r="J33">
        <v>2</v>
      </c>
      <c r="M33" t="s">
        <v>6</v>
      </c>
      <c r="N33">
        <v>5</v>
      </c>
      <c r="O33">
        <v>2</v>
      </c>
    </row>
    <row r="34" spans="5:15" ht="15" customHeight="1" x14ac:dyDescent="0.35">
      <c r="E34" s="45" t="s">
        <v>40</v>
      </c>
      <c r="F34" s="45">
        <v>5</v>
      </c>
      <c r="G34">
        <v>0</v>
      </c>
      <c r="I34" t="s">
        <v>20</v>
      </c>
      <c r="J34">
        <v>2</v>
      </c>
      <c r="M34" t="s">
        <v>8</v>
      </c>
      <c r="N34">
        <v>3</v>
      </c>
      <c r="O34">
        <v>2</v>
      </c>
    </row>
    <row r="35" spans="5:15" ht="15" customHeight="1" x14ac:dyDescent="0.35">
      <c r="E35" s="45" t="s">
        <v>254</v>
      </c>
      <c r="F35" s="45">
        <v>2</v>
      </c>
      <c r="G35">
        <v>0</v>
      </c>
      <c r="I35" t="s">
        <v>6</v>
      </c>
      <c r="J35">
        <v>1</v>
      </c>
      <c r="M35" t="s">
        <v>254</v>
      </c>
      <c r="O35">
        <v>2</v>
      </c>
    </row>
    <row r="36" spans="5:15" ht="15" customHeight="1" x14ac:dyDescent="0.35">
      <c r="E36" s="45" t="s">
        <v>154</v>
      </c>
      <c r="F36" s="45">
        <v>20</v>
      </c>
      <c r="G36">
        <v>0</v>
      </c>
      <c r="M36" t="s">
        <v>23</v>
      </c>
      <c r="O36">
        <v>2</v>
      </c>
    </row>
    <row r="37" spans="5:15" ht="15" customHeight="1" x14ac:dyDescent="0.35">
      <c r="E37" s="45" t="s">
        <v>33</v>
      </c>
      <c r="F37" s="45">
        <v>1</v>
      </c>
      <c r="G37">
        <v>0</v>
      </c>
      <c r="M37" s="46" t="s">
        <v>63</v>
      </c>
      <c r="O37">
        <v>2</v>
      </c>
    </row>
    <row r="38" spans="5:15" ht="15" customHeight="1" x14ac:dyDescent="0.35">
      <c r="E38" s="45" t="s">
        <v>103</v>
      </c>
      <c r="F38" s="45">
        <v>1</v>
      </c>
      <c r="G38">
        <v>0</v>
      </c>
      <c r="M38" t="s">
        <v>133</v>
      </c>
      <c r="N38">
        <v>3</v>
      </c>
      <c r="O38">
        <v>1</v>
      </c>
    </row>
    <row r="39" spans="5:15" ht="15" customHeight="1" x14ac:dyDescent="0.35">
      <c r="E39" s="45" t="s">
        <v>31</v>
      </c>
      <c r="F39" s="45">
        <v>1</v>
      </c>
      <c r="G39">
        <v>0</v>
      </c>
      <c r="M39" t="s">
        <v>103</v>
      </c>
      <c r="N39">
        <v>1</v>
      </c>
      <c r="O39">
        <v>1</v>
      </c>
    </row>
    <row r="40" spans="5:15" ht="15" customHeight="1" x14ac:dyDescent="0.35">
      <c r="E40" s="45"/>
      <c r="F40" s="45"/>
      <c r="M40" t="s">
        <v>154</v>
      </c>
      <c r="O40">
        <v>1</v>
      </c>
    </row>
    <row r="41" spans="5:15" ht="15" customHeight="1" x14ac:dyDescent="0.35">
      <c r="M41" t="s">
        <v>12</v>
      </c>
      <c r="O41">
        <v>1</v>
      </c>
    </row>
    <row r="42" spans="5:15" ht="15" customHeight="1" x14ac:dyDescent="0.35">
      <c r="M42" t="s">
        <v>325</v>
      </c>
      <c r="N42">
        <v>2</v>
      </c>
      <c r="O42">
        <v>0</v>
      </c>
    </row>
    <row r="43" spans="5:15" ht="15" customHeight="1" x14ac:dyDescent="0.35">
      <c r="M43" t="s">
        <v>18</v>
      </c>
      <c r="N43">
        <v>5</v>
      </c>
    </row>
    <row r="44" spans="5:15" ht="15" customHeight="1" x14ac:dyDescent="0.35">
      <c r="M44" t="s">
        <v>29</v>
      </c>
      <c r="N44">
        <v>3</v>
      </c>
    </row>
    <row r="45" spans="5:15" ht="15" customHeight="1" x14ac:dyDescent="0.35">
      <c r="M45" t="s">
        <v>31</v>
      </c>
      <c r="N45">
        <v>2</v>
      </c>
    </row>
    <row r="46" spans="5:15" ht="15" customHeight="1" x14ac:dyDescent="0.35">
      <c r="M46" t="s">
        <v>32</v>
      </c>
      <c r="N46">
        <v>2</v>
      </c>
    </row>
    <row r="47" spans="5:15" ht="15" customHeight="1" x14ac:dyDescent="0.35">
      <c r="M47" t="s">
        <v>326</v>
      </c>
      <c r="N47">
        <v>2</v>
      </c>
    </row>
    <row r="48" spans="5:15" ht="15" customHeight="1" x14ac:dyDescent="0.35">
      <c r="M48" t="s">
        <v>40</v>
      </c>
      <c r="N48">
        <v>1</v>
      </c>
    </row>
    <row r="49" spans="13:14" ht="15" customHeight="1" x14ac:dyDescent="0.35">
      <c r="M49" t="s">
        <v>66</v>
      </c>
      <c r="N49">
        <v>1</v>
      </c>
    </row>
    <row r="50" spans="13:14" ht="15" customHeight="1" x14ac:dyDescent="0.35">
      <c r="M50" t="s">
        <v>24</v>
      </c>
      <c r="N50">
        <v>1</v>
      </c>
    </row>
  </sheetData>
  <mergeCells count="5">
    <mergeCell ref="M10:O10"/>
    <mergeCell ref="E10:G10"/>
    <mergeCell ref="I10:K10"/>
    <mergeCell ref="A10:C10"/>
    <mergeCell ref="A7:E7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zoomScale="90" zoomScaleNormal="90" workbookViewId="0">
      <pane ySplit="7" topLeftCell="A8" activePane="bottomLeft" state="frozen"/>
      <selection pane="bottomLeft" activeCell="N18" sqref="N18"/>
    </sheetView>
  </sheetViews>
  <sheetFormatPr defaultRowHeight="14.5" x14ac:dyDescent="0.35"/>
  <cols>
    <col min="1" max="1" width="10.7265625" bestFit="1" customWidth="1"/>
    <col min="2" max="9" width="16.7265625" customWidth="1"/>
    <col min="10" max="10" width="19.54296875" customWidth="1"/>
  </cols>
  <sheetData>
    <row r="2" spans="1:10" x14ac:dyDescent="0.35">
      <c r="I2" s="22" t="s">
        <v>287</v>
      </c>
    </row>
    <row r="3" spans="1:10" x14ac:dyDescent="0.35">
      <c r="I3" t="s">
        <v>295</v>
      </c>
    </row>
    <row r="5" spans="1:10" ht="15" thickBot="1" x14ac:dyDescent="0.4"/>
    <row r="6" spans="1:10" ht="15" thickBot="1" x14ac:dyDescent="0.4">
      <c r="B6" s="78" t="s">
        <v>96</v>
      </c>
      <c r="C6" s="79"/>
      <c r="D6" s="79"/>
      <c r="E6" s="79"/>
      <c r="F6" s="79"/>
      <c r="G6" s="79"/>
      <c r="H6" s="79"/>
      <c r="I6" s="79"/>
      <c r="J6" s="80"/>
    </row>
    <row r="7" spans="1:10" x14ac:dyDescent="0.35">
      <c r="A7" s="3" t="s">
        <v>94</v>
      </c>
      <c r="B7" s="38" t="s">
        <v>55</v>
      </c>
      <c r="C7" s="38" t="s">
        <v>56</v>
      </c>
      <c r="D7" s="38" t="s">
        <v>95</v>
      </c>
      <c r="E7" s="38" t="s">
        <v>71</v>
      </c>
      <c r="F7" s="38" t="s">
        <v>121</v>
      </c>
      <c r="G7" s="38" t="s">
        <v>70</v>
      </c>
      <c r="H7" s="38" t="s">
        <v>72</v>
      </c>
      <c r="I7" s="39" t="s">
        <v>288</v>
      </c>
      <c r="J7" s="40" t="s">
        <v>307</v>
      </c>
    </row>
    <row r="8" spans="1:10" x14ac:dyDescent="0.35">
      <c r="A8" s="19">
        <v>42740</v>
      </c>
      <c r="B8" s="31">
        <v>62792</v>
      </c>
      <c r="C8" s="31">
        <v>5534</v>
      </c>
      <c r="D8" s="31">
        <v>130</v>
      </c>
      <c r="E8" s="31">
        <v>5519</v>
      </c>
      <c r="F8" s="31">
        <v>624</v>
      </c>
      <c r="G8" s="31">
        <v>315</v>
      </c>
      <c r="H8" s="31"/>
      <c r="I8" s="37"/>
      <c r="J8" s="37"/>
    </row>
    <row r="9" spans="1:10" x14ac:dyDescent="0.35">
      <c r="A9" s="19">
        <v>42746</v>
      </c>
      <c r="B9" s="31">
        <v>62907</v>
      </c>
      <c r="C9" s="31"/>
      <c r="D9" s="31">
        <v>130</v>
      </c>
      <c r="E9" s="31">
        <v>6232</v>
      </c>
      <c r="F9" s="31">
        <v>613</v>
      </c>
      <c r="G9" s="31">
        <v>295</v>
      </c>
      <c r="H9" s="31"/>
      <c r="I9" s="37"/>
      <c r="J9" s="37"/>
    </row>
    <row r="10" spans="1:10" x14ac:dyDescent="0.35">
      <c r="A10" s="19">
        <v>42748</v>
      </c>
      <c r="B10" s="31"/>
      <c r="C10" s="31">
        <v>5231</v>
      </c>
      <c r="D10" s="31"/>
      <c r="E10" s="31"/>
      <c r="F10" s="31"/>
      <c r="G10" s="31"/>
      <c r="H10" s="31"/>
      <c r="I10" s="37"/>
      <c r="J10" s="37"/>
    </row>
    <row r="11" spans="1:10" x14ac:dyDescent="0.35">
      <c r="A11" s="19">
        <v>42753</v>
      </c>
      <c r="B11" s="31">
        <v>62328</v>
      </c>
      <c r="C11" s="31"/>
      <c r="D11" s="31">
        <v>115</v>
      </c>
      <c r="E11" s="31">
        <v>5935</v>
      </c>
      <c r="F11" s="31">
        <v>602</v>
      </c>
      <c r="G11" s="31">
        <v>271</v>
      </c>
      <c r="H11" s="31"/>
      <c r="I11" s="37"/>
      <c r="J11" s="37"/>
    </row>
    <row r="12" spans="1:10" x14ac:dyDescent="0.35">
      <c r="A12" s="19">
        <v>42754</v>
      </c>
      <c r="B12" s="31"/>
      <c r="C12" s="31">
        <v>5118</v>
      </c>
      <c r="D12" s="31"/>
      <c r="E12" s="31"/>
      <c r="F12" s="31"/>
      <c r="G12" s="31"/>
      <c r="H12" s="31"/>
      <c r="I12" s="37"/>
      <c r="J12" s="37"/>
    </row>
    <row r="13" spans="1:10" x14ac:dyDescent="0.35">
      <c r="A13" s="19">
        <v>42760</v>
      </c>
      <c r="B13" s="31">
        <v>61711</v>
      </c>
      <c r="C13" s="31"/>
      <c r="D13" s="31">
        <v>117</v>
      </c>
      <c r="E13" s="31">
        <v>6062</v>
      </c>
      <c r="F13" s="31">
        <v>602</v>
      </c>
      <c r="G13" s="31">
        <v>267</v>
      </c>
      <c r="H13" s="31"/>
      <c r="I13" s="37"/>
      <c r="J13" s="37"/>
    </row>
    <row r="14" spans="1:10" x14ac:dyDescent="0.35">
      <c r="A14" s="19">
        <v>42762</v>
      </c>
      <c r="B14" s="31"/>
      <c r="C14" s="31">
        <v>5019</v>
      </c>
      <c r="D14" s="31"/>
      <c r="E14" s="31"/>
      <c r="F14" s="31"/>
      <c r="G14" s="31"/>
      <c r="H14" s="31"/>
      <c r="I14" s="37"/>
      <c r="J14" s="37"/>
    </row>
    <row r="15" spans="1:10" x14ac:dyDescent="0.35">
      <c r="A15" s="19">
        <v>42768</v>
      </c>
      <c r="B15" s="31">
        <v>62401</v>
      </c>
      <c r="C15" s="31"/>
      <c r="D15" s="31">
        <v>118</v>
      </c>
      <c r="E15" s="31">
        <v>5919</v>
      </c>
      <c r="F15" s="31"/>
      <c r="G15" s="31">
        <v>253</v>
      </c>
      <c r="H15" s="31"/>
      <c r="I15" s="37"/>
      <c r="J15" s="37"/>
    </row>
    <row r="16" spans="1:10" x14ac:dyDescent="0.35">
      <c r="A16" s="19">
        <v>42769</v>
      </c>
      <c r="B16" s="31"/>
      <c r="C16" s="31">
        <v>4702</v>
      </c>
      <c r="D16" s="31"/>
      <c r="E16" s="31"/>
      <c r="F16" s="31"/>
      <c r="G16" s="31"/>
      <c r="H16" s="31"/>
      <c r="I16" s="37"/>
      <c r="J16" s="37"/>
    </row>
    <row r="17" spans="1:10" x14ac:dyDescent="0.35">
      <c r="A17" s="19">
        <v>42774</v>
      </c>
      <c r="B17" s="31">
        <v>62590</v>
      </c>
      <c r="C17" s="31"/>
      <c r="D17" s="31">
        <v>117</v>
      </c>
      <c r="E17" s="31">
        <v>6547</v>
      </c>
      <c r="F17" s="31">
        <v>592</v>
      </c>
      <c r="G17" s="31">
        <v>253</v>
      </c>
      <c r="H17" s="31">
        <v>108</v>
      </c>
      <c r="I17" s="37"/>
      <c r="J17" s="37"/>
    </row>
    <row r="18" spans="1:10" x14ac:dyDescent="0.35">
      <c r="A18" s="19">
        <v>42776</v>
      </c>
      <c r="B18" s="31"/>
      <c r="C18" s="31">
        <v>4255</v>
      </c>
      <c r="D18" s="31"/>
      <c r="E18" s="31"/>
      <c r="F18" s="31"/>
      <c r="G18" s="31"/>
      <c r="H18" s="31"/>
      <c r="I18" s="37"/>
      <c r="J18" s="37"/>
    </row>
    <row r="19" spans="1:10" x14ac:dyDescent="0.35">
      <c r="A19" s="19">
        <v>42781</v>
      </c>
      <c r="B19" s="31">
        <v>62540</v>
      </c>
      <c r="C19" s="31"/>
      <c r="D19" s="31">
        <v>103</v>
      </c>
      <c r="E19" s="31">
        <v>6618</v>
      </c>
      <c r="F19" s="31">
        <v>579</v>
      </c>
      <c r="G19" s="31">
        <v>256</v>
      </c>
      <c r="H19" s="31">
        <v>174</v>
      </c>
      <c r="I19" s="37"/>
      <c r="J19" s="37"/>
    </row>
    <row r="20" spans="1:10" x14ac:dyDescent="0.35">
      <c r="A20" s="19">
        <v>42782</v>
      </c>
      <c r="B20" s="31"/>
      <c r="C20" s="31">
        <v>4294</v>
      </c>
      <c r="D20" s="31"/>
      <c r="E20" s="31"/>
      <c r="F20" s="31"/>
      <c r="G20" s="31"/>
      <c r="H20" s="31"/>
      <c r="I20" s="37"/>
      <c r="J20" s="37"/>
    </row>
    <row r="21" spans="1:10" x14ac:dyDescent="0.35">
      <c r="A21" s="19">
        <v>42788</v>
      </c>
      <c r="B21" s="31">
        <v>62326</v>
      </c>
      <c r="C21" s="31"/>
      <c r="D21" s="31">
        <v>95</v>
      </c>
      <c r="E21" s="31">
        <v>6269</v>
      </c>
      <c r="F21" s="31">
        <v>579</v>
      </c>
      <c r="G21" s="31">
        <v>237</v>
      </c>
      <c r="H21" s="31">
        <v>381</v>
      </c>
      <c r="I21" s="37"/>
      <c r="J21" s="37"/>
    </row>
    <row r="22" spans="1:10" x14ac:dyDescent="0.35">
      <c r="A22" s="19">
        <v>42795</v>
      </c>
      <c r="B22" s="31"/>
      <c r="C22" s="31"/>
      <c r="D22" s="31"/>
      <c r="E22" s="31">
        <v>6654</v>
      </c>
      <c r="F22" s="31"/>
      <c r="G22" s="31"/>
      <c r="H22" s="31"/>
      <c r="I22" s="37"/>
      <c r="J22" s="37"/>
    </row>
    <row r="23" spans="1:10" x14ac:dyDescent="0.35">
      <c r="A23" s="19">
        <v>42796</v>
      </c>
      <c r="B23" s="31">
        <v>62313</v>
      </c>
      <c r="C23" s="31">
        <v>4026</v>
      </c>
      <c r="D23" s="31">
        <v>95</v>
      </c>
      <c r="E23" s="31">
        <v>6629</v>
      </c>
      <c r="F23" s="31">
        <v>569</v>
      </c>
      <c r="G23" s="31">
        <v>234</v>
      </c>
      <c r="H23" s="31">
        <v>527</v>
      </c>
      <c r="I23" s="37"/>
      <c r="J23" s="37"/>
    </row>
    <row r="24" spans="1:10" x14ac:dyDescent="0.35">
      <c r="A24" s="19">
        <v>42802</v>
      </c>
      <c r="B24" s="31">
        <v>62385</v>
      </c>
      <c r="C24" s="31"/>
      <c r="D24" s="31">
        <v>80</v>
      </c>
      <c r="E24" s="31">
        <v>6685</v>
      </c>
      <c r="F24" s="31">
        <v>581</v>
      </c>
      <c r="G24" s="31">
        <v>242</v>
      </c>
      <c r="H24" s="31">
        <v>613</v>
      </c>
      <c r="I24" s="37"/>
      <c r="J24" s="37"/>
    </row>
    <row r="25" spans="1:10" x14ac:dyDescent="0.35">
      <c r="A25" s="19">
        <v>42803</v>
      </c>
      <c r="B25" s="31"/>
      <c r="C25" s="31">
        <v>3921</v>
      </c>
      <c r="D25" s="31"/>
      <c r="E25" s="31"/>
      <c r="F25" s="31"/>
      <c r="G25" s="31"/>
      <c r="H25" s="31"/>
      <c r="I25" s="37"/>
      <c r="J25" s="37"/>
    </row>
    <row r="26" spans="1:10" x14ac:dyDescent="0.35">
      <c r="A26" s="19">
        <v>42809</v>
      </c>
      <c r="B26" s="31">
        <v>62434</v>
      </c>
      <c r="C26" s="31">
        <v>3185</v>
      </c>
      <c r="D26" s="31">
        <v>39</v>
      </c>
      <c r="E26" s="31">
        <v>6779</v>
      </c>
      <c r="F26" s="31">
        <v>582</v>
      </c>
      <c r="G26" s="31">
        <v>252</v>
      </c>
      <c r="H26" s="31">
        <v>363</v>
      </c>
      <c r="I26" s="37"/>
      <c r="J26" s="37"/>
    </row>
    <row r="27" spans="1:10" x14ac:dyDescent="0.35">
      <c r="A27" s="19">
        <v>42810</v>
      </c>
      <c r="B27" s="31"/>
      <c r="C27" s="31">
        <v>3744</v>
      </c>
      <c r="D27" s="31"/>
      <c r="E27" s="31"/>
      <c r="F27" s="31"/>
      <c r="G27" s="31"/>
      <c r="H27" s="31"/>
      <c r="I27" s="37"/>
      <c r="J27" s="37"/>
    </row>
    <row r="28" spans="1:10" x14ac:dyDescent="0.35">
      <c r="A28" s="19">
        <v>42816</v>
      </c>
      <c r="B28" s="31">
        <v>62156</v>
      </c>
      <c r="C28" s="31"/>
      <c r="D28" s="31">
        <v>50</v>
      </c>
      <c r="E28" s="31">
        <v>6800</v>
      </c>
      <c r="F28" s="31">
        <v>582</v>
      </c>
      <c r="G28" s="31">
        <v>272</v>
      </c>
      <c r="H28" s="31">
        <v>483</v>
      </c>
      <c r="I28" s="37"/>
      <c r="J28" s="37"/>
    </row>
    <row r="29" spans="1:10" x14ac:dyDescent="0.35">
      <c r="A29" s="19">
        <v>42817</v>
      </c>
      <c r="B29" s="31"/>
      <c r="C29" s="31">
        <v>3447</v>
      </c>
      <c r="D29" s="31"/>
      <c r="E29" s="31"/>
      <c r="F29" s="31"/>
      <c r="G29" s="31"/>
      <c r="H29" s="31"/>
      <c r="I29" s="37"/>
      <c r="J29" s="37"/>
    </row>
    <row r="30" spans="1:10" x14ac:dyDescent="0.35">
      <c r="A30" s="19">
        <v>42823</v>
      </c>
      <c r="B30" s="31">
        <v>62215</v>
      </c>
      <c r="C30" s="31"/>
      <c r="D30" s="31">
        <v>44</v>
      </c>
      <c r="E30" s="31">
        <v>6722</v>
      </c>
      <c r="F30" s="31">
        <v>553</v>
      </c>
      <c r="G30" s="31">
        <v>276</v>
      </c>
      <c r="H30" s="31">
        <v>512</v>
      </c>
      <c r="I30" s="37"/>
      <c r="J30" s="37"/>
    </row>
    <row r="31" spans="1:10" x14ac:dyDescent="0.35">
      <c r="A31" s="19">
        <v>42824</v>
      </c>
      <c r="B31" s="31"/>
      <c r="C31" s="31">
        <v>3307</v>
      </c>
      <c r="D31" s="31"/>
      <c r="E31" s="31"/>
      <c r="F31" s="31"/>
      <c r="G31" s="31"/>
      <c r="H31" s="31"/>
      <c r="I31" s="37"/>
      <c r="J31" s="37"/>
    </row>
    <row r="32" spans="1:10" ht="15.75" customHeight="1" x14ac:dyDescent="0.35">
      <c r="A32" s="19">
        <v>42825</v>
      </c>
      <c r="B32" s="31"/>
      <c r="C32" s="31"/>
      <c r="D32" s="31"/>
      <c r="E32" s="31">
        <v>7740</v>
      </c>
      <c r="F32" s="31"/>
      <c r="G32" s="31"/>
      <c r="H32" s="31"/>
      <c r="I32" s="37"/>
      <c r="J32" s="37"/>
    </row>
    <row r="33" spans="1:10" x14ac:dyDescent="0.35">
      <c r="A33" s="19">
        <v>42830</v>
      </c>
      <c r="B33" s="31">
        <v>62204</v>
      </c>
      <c r="C33" s="31"/>
      <c r="D33" s="31">
        <v>41</v>
      </c>
      <c r="E33" s="31">
        <v>6569</v>
      </c>
      <c r="F33" s="31">
        <v>556</v>
      </c>
      <c r="G33" s="31">
        <v>269</v>
      </c>
      <c r="H33" s="31">
        <v>218</v>
      </c>
      <c r="I33" s="37"/>
      <c r="J33" s="37"/>
    </row>
    <row r="34" spans="1:10" x14ac:dyDescent="0.35">
      <c r="A34" s="19">
        <v>42831</v>
      </c>
      <c r="B34" s="31"/>
      <c r="C34" s="31">
        <v>3091</v>
      </c>
      <c r="D34" s="31"/>
      <c r="E34" s="31"/>
      <c r="F34" s="31"/>
      <c r="G34" s="31"/>
      <c r="H34" s="31"/>
      <c r="I34" s="37"/>
      <c r="J34" s="37"/>
    </row>
    <row r="35" spans="1:10" x14ac:dyDescent="0.35">
      <c r="A35" s="19">
        <v>42837</v>
      </c>
      <c r="B35" s="31">
        <v>62257</v>
      </c>
      <c r="C35" s="31"/>
      <c r="D35" s="31">
        <v>44</v>
      </c>
      <c r="E35" s="31">
        <v>6378</v>
      </c>
      <c r="F35" s="31">
        <v>529</v>
      </c>
      <c r="G35" s="31">
        <v>269</v>
      </c>
      <c r="H35" s="31">
        <v>305</v>
      </c>
      <c r="I35" s="37"/>
      <c r="J35" s="37"/>
    </row>
    <row r="36" spans="1:10" x14ac:dyDescent="0.35">
      <c r="A36" s="19">
        <v>42838</v>
      </c>
      <c r="B36" s="31"/>
      <c r="C36" s="31">
        <v>2971</v>
      </c>
      <c r="D36" s="31"/>
      <c r="E36" s="31"/>
      <c r="F36" s="31"/>
      <c r="G36" s="31"/>
      <c r="H36" s="31"/>
      <c r="I36" s="37"/>
      <c r="J36" s="37"/>
    </row>
    <row r="37" spans="1:10" x14ac:dyDescent="0.35">
      <c r="A37" s="19">
        <v>42844</v>
      </c>
      <c r="B37" s="31">
        <v>62519</v>
      </c>
      <c r="C37" s="31"/>
      <c r="D37" s="31">
        <v>36</v>
      </c>
      <c r="E37" s="31">
        <v>6378</v>
      </c>
      <c r="F37" s="31">
        <v>529</v>
      </c>
      <c r="G37" s="31">
        <v>256</v>
      </c>
      <c r="H37" s="31">
        <v>253</v>
      </c>
      <c r="I37" s="37"/>
      <c r="J37" s="37"/>
    </row>
    <row r="38" spans="1:10" x14ac:dyDescent="0.35">
      <c r="A38" s="19">
        <v>42845</v>
      </c>
      <c r="B38" s="31"/>
      <c r="C38" s="31">
        <v>2980</v>
      </c>
      <c r="D38" s="31"/>
      <c r="E38" s="31"/>
      <c r="F38" s="31"/>
      <c r="G38" s="31"/>
      <c r="H38" s="31"/>
      <c r="I38" s="37"/>
      <c r="J38" s="37"/>
    </row>
    <row r="39" spans="1:10" x14ac:dyDescent="0.35">
      <c r="A39" s="19">
        <v>42851</v>
      </c>
      <c r="B39" s="31">
        <v>62073</v>
      </c>
      <c r="C39" s="31"/>
      <c r="D39" s="31">
        <v>46</v>
      </c>
      <c r="E39" s="31">
        <v>6020</v>
      </c>
      <c r="F39" s="31">
        <v>549</v>
      </c>
      <c r="G39" s="31">
        <v>256</v>
      </c>
      <c r="H39" s="31">
        <v>430</v>
      </c>
      <c r="I39" s="37"/>
      <c r="J39" s="37"/>
    </row>
    <row r="40" spans="1:10" x14ac:dyDescent="0.35">
      <c r="A40" s="19">
        <v>42852</v>
      </c>
      <c r="B40" s="31"/>
      <c r="C40" s="31">
        <v>2948</v>
      </c>
      <c r="D40" s="31"/>
      <c r="E40" s="31"/>
      <c r="F40" s="31"/>
      <c r="G40" s="31"/>
      <c r="H40" s="31">
        <v>443</v>
      </c>
      <c r="I40" s="37"/>
      <c r="J40" s="37"/>
    </row>
    <row r="41" spans="1:10" x14ac:dyDescent="0.35">
      <c r="A41" s="19">
        <v>42855</v>
      </c>
      <c r="B41" s="31"/>
      <c r="C41" s="31"/>
      <c r="D41" s="31">
        <v>31</v>
      </c>
      <c r="E41" s="31">
        <v>5969</v>
      </c>
      <c r="F41" s="31"/>
      <c r="G41" s="31"/>
      <c r="H41" s="31"/>
      <c r="I41" s="37"/>
      <c r="J41" s="37"/>
    </row>
    <row r="42" spans="1:10" x14ac:dyDescent="0.35">
      <c r="A42" s="19">
        <v>42856</v>
      </c>
      <c r="B42" s="31">
        <v>62018</v>
      </c>
      <c r="C42" s="31"/>
      <c r="D42" s="31"/>
      <c r="E42" s="31"/>
      <c r="F42" s="31"/>
      <c r="G42" s="31"/>
      <c r="H42" s="31"/>
      <c r="I42" s="37"/>
      <c r="J42" s="37"/>
    </row>
    <row r="43" spans="1:10" x14ac:dyDescent="0.35">
      <c r="A43" s="19">
        <v>42858</v>
      </c>
      <c r="B43" s="31"/>
      <c r="C43" s="31">
        <v>2382</v>
      </c>
      <c r="D43" s="31">
        <v>51</v>
      </c>
      <c r="E43" s="31">
        <v>5886</v>
      </c>
      <c r="F43" s="31">
        <v>542</v>
      </c>
      <c r="G43" s="31"/>
      <c r="H43" s="31">
        <v>561</v>
      </c>
      <c r="I43" s="37"/>
      <c r="J43" s="37"/>
    </row>
    <row r="44" spans="1:10" x14ac:dyDescent="0.35">
      <c r="A44" s="19">
        <v>42865</v>
      </c>
      <c r="B44" s="31"/>
      <c r="C44" s="31">
        <v>2272</v>
      </c>
      <c r="D44" s="31">
        <v>38</v>
      </c>
      <c r="E44" s="31">
        <v>6007</v>
      </c>
      <c r="F44" s="31">
        <v>578</v>
      </c>
      <c r="G44" s="31"/>
      <c r="H44" s="31">
        <v>417</v>
      </c>
      <c r="I44" s="37"/>
      <c r="J44" s="37"/>
    </row>
    <row r="45" spans="1:10" x14ac:dyDescent="0.35">
      <c r="A45" s="19">
        <v>42872</v>
      </c>
      <c r="B45" s="31"/>
      <c r="C45" s="31">
        <v>2104</v>
      </c>
      <c r="D45" s="31">
        <v>38</v>
      </c>
      <c r="E45" s="31">
        <v>6364</v>
      </c>
      <c r="F45" s="31">
        <v>569</v>
      </c>
      <c r="G45" s="31"/>
      <c r="H45" s="31">
        <v>457</v>
      </c>
      <c r="I45" s="37"/>
      <c r="J45" s="37"/>
    </row>
    <row r="46" spans="1:10" x14ac:dyDescent="0.35">
      <c r="A46" s="19">
        <v>42873</v>
      </c>
      <c r="B46" s="31">
        <v>62184</v>
      </c>
      <c r="C46" s="31"/>
      <c r="D46" s="31"/>
      <c r="E46" s="31"/>
      <c r="F46" s="31"/>
      <c r="G46" s="31"/>
      <c r="H46" s="31"/>
      <c r="I46" s="37"/>
      <c r="J46" s="37"/>
    </row>
    <row r="47" spans="1:10" x14ac:dyDescent="0.35">
      <c r="A47" s="19">
        <v>42879</v>
      </c>
      <c r="B47" s="31"/>
      <c r="C47" s="31">
        <v>2102</v>
      </c>
      <c r="D47" s="31">
        <v>36</v>
      </c>
      <c r="E47" s="31">
        <v>6359</v>
      </c>
      <c r="F47" s="31">
        <v>587</v>
      </c>
      <c r="G47" s="31"/>
      <c r="H47" s="31">
        <v>472</v>
      </c>
      <c r="I47" s="37"/>
      <c r="J47" s="37"/>
    </row>
    <row r="48" spans="1:10" x14ac:dyDescent="0.35">
      <c r="A48" s="19">
        <v>42880</v>
      </c>
      <c r="B48" s="31"/>
      <c r="C48" s="31">
        <v>2662</v>
      </c>
      <c r="D48" s="31"/>
      <c r="E48" s="31"/>
      <c r="F48" s="31"/>
      <c r="G48" s="31"/>
      <c r="H48" s="31"/>
      <c r="I48" s="37"/>
      <c r="J48" s="37"/>
    </row>
    <row r="49" spans="1:10" x14ac:dyDescent="0.35">
      <c r="A49" s="19">
        <v>42886</v>
      </c>
      <c r="B49" s="31">
        <v>62193</v>
      </c>
      <c r="C49" s="31">
        <v>2680</v>
      </c>
      <c r="D49" s="31">
        <v>25</v>
      </c>
      <c r="E49" s="31">
        <v>6680</v>
      </c>
      <c r="F49" s="31">
        <v>594</v>
      </c>
      <c r="G49" s="31">
        <v>256</v>
      </c>
      <c r="H49" s="31">
        <v>482</v>
      </c>
      <c r="I49" s="2">
        <v>299</v>
      </c>
      <c r="J49" s="37"/>
    </row>
    <row r="50" spans="1:10" x14ac:dyDescent="0.35">
      <c r="A50" s="19">
        <v>42893</v>
      </c>
      <c r="B50" s="31">
        <v>62168</v>
      </c>
      <c r="C50" s="31"/>
      <c r="D50" s="31">
        <v>42</v>
      </c>
      <c r="E50" s="31">
        <v>6177</v>
      </c>
      <c r="F50" s="31">
        <v>546</v>
      </c>
      <c r="G50" s="31"/>
      <c r="H50" s="31">
        <v>585</v>
      </c>
      <c r="I50" s="2"/>
      <c r="J50" s="37"/>
    </row>
    <row r="51" spans="1:10" x14ac:dyDescent="0.35">
      <c r="A51" s="19">
        <v>42894</v>
      </c>
      <c r="B51" s="31"/>
      <c r="C51" s="31">
        <v>2582</v>
      </c>
      <c r="D51" s="31"/>
      <c r="E51" s="31"/>
      <c r="F51" s="31"/>
      <c r="G51" s="31"/>
      <c r="H51" s="31"/>
      <c r="I51" s="2"/>
      <c r="J51" s="37"/>
    </row>
    <row r="52" spans="1:10" x14ac:dyDescent="0.35">
      <c r="A52" s="19">
        <v>42900</v>
      </c>
      <c r="B52" s="31"/>
      <c r="C52" s="31"/>
      <c r="D52" s="31">
        <v>41</v>
      </c>
      <c r="E52" s="31">
        <v>6013</v>
      </c>
      <c r="F52" s="31">
        <v>576</v>
      </c>
      <c r="G52" s="31"/>
      <c r="H52" s="31">
        <v>539</v>
      </c>
      <c r="I52" s="2">
        <v>549</v>
      </c>
      <c r="J52" s="37"/>
    </row>
    <row r="53" spans="1:10" x14ac:dyDescent="0.35">
      <c r="A53" s="19">
        <v>42901</v>
      </c>
      <c r="B53" s="31"/>
      <c r="C53" s="31">
        <v>2057</v>
      </c>
      <c r="D53" s="31"/>
      <c r="E53" s="31"/>
      <c r="F53" s="31"/>
      <c r="G53" s="31"/>
      <c r="H53" s="31"/>
      <c r="I53" s="2"/>
      <c r="J53" s="37"/>
    </row>
    <row r="54" spans="1:10" x14ac:dyDescent="0.35">
      <c r="A54" s="19">
        <v>42902</v>
      </c>
      <c r="B54" s="31">
        <v>62258</v>
      </c>
      <c r="C54" s="31"/>
      <c r="D54" s="31"/>
      <c r="E54" s="31"/>
      <c r="F54" s="31"/>
      <c r="G54" s="31"/>
      <c r="H54" s="31"/>
      <c r="I54" s="2"/>
      <c r="J54" s="37"/>
    </row>
    <row r="55" spans="1:10" x14ac:dyDescent="0.35">
      <c r="A55" s="19">
        <v>42907</v>
      </c>
      <c r="B55" s="31"/>
      <c r="C55" s="31"/>
      <c r="D55" s="31">
        <v>49</v>
      </c>
      <c r="E55" s="31">
        <v>6022</v>
      </c>
      <c r="F55" s="31"/>
      <c r="G55" s="31"/>
      <c r="H55" s="31">
        <v>529</v>
      </c>
      <c r="I55" s="2"/>
      <c r="J55" s="37"/>
    </row>
    <row r="56" spans="1:10" x14ac:dyDescent="0.35">
      <c r="A56" s="19">
        <v>42908</v>
      </c>
      <c r="B56" s="31"/>
      <c r="C56" s="31">
        <v>1972</v>
      </c>
      <c r="D56" s="31"/>
      <c r="E56" s="31"/>
      <c r="F56" s="31"/>
      <c r="G56" s="31"/>
      <c r="H56" s="31"/>
      <c r="I56" s="2"/>
      <c r="J56" s="37"/>
    </row>
    <row r="57" spans="1:10" x14ac:dyDescent="0.35">
      <c r="A57" s="19">
        <v>42914</v>
      </c>
      <c r="B57" s="31">
        <v>62270</v>
      </c>
      <c r="C57" s="31"/>
      <c r="D57" s="31">
        <v>61</v>
      </c>
      <c r="E57" s="31">
        <v>5542</v>
      </c>
      <c r="F57" s="31">
        <v>586</v>
      </c>
      <c r="G57" s="31"/>
      <c r="H57" s="31">
        <v>513</v>
      </c>
      <c r="I57" s="31"/>
      <c r="J57" s="37"/>
    </row>
    <row r="58" spans="1:10" x14ac:dyDescent="0.35">
      <c r="A58" s="19">
        <v>42915</v>
      </c>
      <c r="B58" s="31"/>
      <c r="C58" s="31">
        <v>1887</v>
      </c>
      <c r="D58" s="31"/>
      <c r="E58" s="31"/>
      <c r="F58" s="31"/>
      <c r="G58" s="31"/>
      <c r="H58" s="31"/>
      <c r="I58" s="31"/>
      <c r="J58" s="37"/>
    </row>
    <row r="59" spans="1:10" x14ac:dyDescent="0.35">
      <c r="A59" s="19">
        <v>42921</v>
      </c>
      <c r="B59" s="31"/>
      <c r="C59" s="31"/>
      <c r="D59" s="31">
        <v>51</v>
      </c>
      <c r="E59" s="31">
        <v>5367</v>
      </c>
      <c r="F59" s="31">
        <v>585</v>
      </c>
      <c r="G59" s="31"/>
      <c r="H59" s="31">
        <v>521</v>
      </c>
      <c r="I59" s="31"/>
      <c r="J59" s="37"/>
    </row>
    <row r="60" spans="1:10" x14ac:dyDescent="0.35">
      <c r="A60" s="19">
        <v>42922</v>
      </c>
      <c r="B60" s="31"/>
      <c r="C60" s="31">
        <v>2329</v>
      </c>
      <c r="D60" s="31"/>
      <c r="E60" s="31"/>
      <c r="F60" s="31"/>
      <c r="G60" s="31"/>
      <c r="H60" s="31"/>
      <c r="I60" s="31"/>
      <c r="J60" s="37"/>
    </row>
    <row r="61" spans="1:10" x14ac:dyDescent="0.35">
      <c r="A61" s="19">
        <v>42928</v>
      </c>
      <c r="B61" s="31">
        <v>62112</v>
      </c>
      <c r="C61" s="31"/>
      <c r="D61" s="31">
        <v>71</v>
      </c>
      <c r="E61" s="31">
        <v>5212</v>
      </c>
      <c r="F61" s="31">
        <v>585</v>
      </c>
      <c r="G61" s="31">
        <v>270</v>
      </c>
      <c r="H61" s="31">
        <v>552</v>
      </c>
      <c r="I61" s="31">
        <v>290</v>
      </c>
      <c r="J61" s="37"/>
    </row>
    <row r="62" spans="1:10" x14ac:dyDescent="0.35">
      <c r="A62" s="19">
        <v>42935</v>
      </c>
      <c r="B62" s="31">
        <v>62327</v>
      </c>
      <c r="C62" s="31"/>
      <c r="D62" s="31">
        <v>49</v>
      </c>
      <c r="E62" s="31">
        <v>4991</v>
      </c>
      <c r="F62" s="31">
        <v>614</v>
      </c>
      <c r="G62" s="31">
        <v>283</v>
      </c>
      <c r="H62" s="31">
        <v>551</v>
      </c>
      <c r="I62" s="31"/>
      <c r="J62" s="37"/>
    </row>
    <row r="63" spans="1:10" x14ac:dyDescent="0.35">
      <c r="A63" s="19">
        <v>42942</v>
      </c>
      <c r="B63" s="31">
        <v>62407</v>
      </c>
      <c r="C63" s="31"/>
      <c r="D63" s="31">
        <v>91</v>
      </c>
      <c r="E63" s="31">
        <v>4835</v>
      </c>
      <c r="F63" s="31">
        <v>566</v>
      </c>
      <c r="G63" s="31"/>
      <c r="H63" s="31">
        <v>554</v>
      </c>
      <c r="I63" s="31"/>
      <c r="J63" s="37"/>
    </row>
    <row r="64" spans="1:10" x14ac:dyDescent="0.35">
      <c r="A64" s="19">
        <v>42943</v>
      </c>
      <c r="B64" s="31"/>
      <c r="C64" s="31">
        <v>1605</v>
      </c>
      <c r="D64" s="31"/>
      <c r="E64" s="31"/>
      <c r="F64" s="31"/>
      <c r="G64" s="31"/>
      <c r="H64" s="31"/>
      <c r="I64" s="31"/>
      <c r="J64" s="37"/>
    </row>
    <row r="65" spans="1:10" x14ac:dyDescent="0.35">
      <c r="A65" s="19">
        <v>42949</v>
      </c>
      <c r="B65" s="31">
        <v>62206</v>
      </c>
      <c r="C65" s="31">
        <v>2003</v>
      </c>
      <c r="D65" s="31">
        <v>74</v>
      </c>
      <c r="E65" s="31">
        <v>4594</v>
      </c>
      <c r="F65" s="31"/>
      <c r="G65" s="31"/>
      <c r="H65" s="31">
        <v>575</v>
      </c>
      <c r="I65" s="31">
        <v>277</v>
      </c>
      <c r="J65" s="37"/>
    </row>
    <row r="66" spans="1:10" x14ac:dyDescent="0.35">
      <c r="A66" s="19">
        <v>42956</v>
      </c>
      <c r="B66" s="31"/>
      <c r="C66" s="31"/>
      <c r="D66" s="31">
        <v>79</v>
      </c>
      <c r="E66" s="31">
        <v>4393</v>
      </c>
      <c r="F66" s="31">
        <v>451</v>
      </c>
      <c r="G66" s="31"/>
      <c r="H66" s="31">
        <v>551</v>
      </c>
      <c r="I66" s="31"/>
      <c r="J66" s="37"/>
    </row>
    <row r="67" spans="1:10" x14ac:dyDescent="0.35">
      <c r="A67" s="19">
        <v>42963</v>
      </c>
      <c r="B67" s="31"/>
      <c r="C67" s="31">
        <v>1966</v>
      </c>
      <c r="D67" s="31">
        <v>47</v>
      </c>
      <c r="E67" s="31">
        <v>4319</v>
      </c>
      <c r="F67" s="31">
        <v>613</v>
      </c>
      <c r="G67" s="31">
        <v>245</v>
      </c>
      <c r="H67" s="31">
        <v>543</v>
      </c>
      <c r="I67" s="31"/>
      <c r="J67" s="37"/>
    </row>
    <row r="68" spans="1:10" x14ac:dyDescent="0.35">
      <c r="A68" s="19">
        <v>42970</v>
      </c>
      <c r="B68" s="31"/>
      <c r="C68" s="31">
        <v>1827</v>
      </c>
      <c r="D68" s="31">
        <v>41</v>
      </c>
      <c r="E68" s="31">
        <v>4093</v>
      </c>
      <c r="F68" s="31">
        <v>628</v>
      </c>
      <c r="G68" s="31">
        <v>254</v>
      </c>
      <c r="H68" s="31">
        <v>546</v>
      </c>
      <c r="I68" s="31"/>
      <c r="J68" s="37"/>
    </row>
    <row r="69" spans="1:10" x14ac:dyDescent="0.35">
      <c r="A69" s="19">
        <v>42977</v>
      </c>
      <c r="B69" s="31"/>
      <c r="C69" s="31">
        <v>1358</v>
      </c>
      <c r="D69" s="31">
        <v>45</v>
      </c>
      <c r="E69" s="31">
        <v>3891</v>
      </c>
      <c r="F69" s="31">
        <v>582</v>
      </c>
      <c r="G69" s="31"/>
      <c r="H69" s="31">
        <v>561</v>
      </c>
      <c r="I69" s="31"/>
      <c r="J69" s="37"/>
    </row>
    <row r="70" spans="1:10" x14ac:dyDescent="0.35">
      <c r="A70" s="19">
        <v>42984</v>
      </c>
      <c r="B70" s="31"/>
      <c r="C70" s="31">
        <v>1733</v>
      </c>
      <c r="D70" s="31">
        <v>47</v>
      </c>
      <c r="E70" s="31">
        <v>3877</v>
      </c>
      <c r="F70" s="31">
        <v>526</v>
      </c>
      <c r="G70" s="31">
        <v>234</v>
      </c>
      <c r="H70" s="31">
        <v>551</v>
      </c>
      <c r="I70" s="31">
        <v>271</v>
      </c>
      <c r="J70" s="37"/>
    </row>
    <row r="71" spans="1:10" x14ac:dyDescent="0.35">
      <c r="A71" s="19">
        <v>42991</v>
      </c>
      <c r="B71" s="31"/>
      <c r="C71" s="31">
        <v>1250</v>
      </c>
      <c r="D71" s="31">
        <v>71</v>
      </c>
      <c r="E71" s="31">
        <v>3743</v>
      </c>
      <c r="F71" s="31"/>
      <c r="G71" s="31"/>
      <c r="H71" s="31">
        <v>529</v>
      </c>
      <c r="I71" s="31">
        <v>569</v>
      </c>
      <c r="J71" s="37"/>
    </row>
    <row r="72" spans="1:10" x14ac:dyDescent="0.35">
      <c r="A72" s="19">
        <v>42998</v>
      </c>
      <c r="B72" s="31"/>
      <c r="C72" s="31">
        <v>1832</v>
      </c>
      <c r="D72" s="31">
        <v>57</v>
      </c>
      <c r="E72" s="31">
        <v>3769</v>
      </c>
      <c r="F72" s="31"/>
      <c r="G72" s="31">
        <v>239</v>
      </c>
      <c r="H72" s="31">
        <v>513</v>
      </c>
      <c r="I72" s="31"/>
      <c r="J72" s="37"/>
    </row>
    <row r="73" spans="1:10" x14ac:dyDescent="0.35">
      <c r="A73" s="19">
        <v>43005</v>
      </c>
      <c r="B73" s="31"/>
      <c r="C73" s="31"/>
      <c r="D73" s="31">
        <v>52</v>
      </c>
      <c r="E73" s="31">
        <v>3890</v>
      </c>
      <c r="F73" s="31"/>
      <c r="G73" s="31"/>
      <c r="H73" s="31">
        <v>477</v>
      </c>
      <c r="I73" s="31"/>
      <c r="J73" s="37"/>
    </row>
    <row r="74" spans="1:10" x14ac:dyDescent="0.35">
      <c r="A74" s="19">
        <v>43012</v>
      </c>
      <c r="B74" s="31">
        <v>62206</v>
      </c>
      <c r="C74" s="31">
        <v>1577</v>
      </c>
      <c r="D74" s="31">
        <v>62</v>
      </c>
      <c r="E74" s="31">
        <v>3847</v>
      </c>
      <c r="F74" s="31">
        <v>453</v>
      </c>
      <c r="G74" s="31">
        <v>211</v>
      </c>
      <c r="H74" s="31">
        <v>521</v>
      </c>
      <c r="I74" s="31">
        <v>7</v>
      </c>
      <c r="J74" s="37"/>
    </row>
    <row r="75" spans="1:10" x14ac:dyDescent="0.35">
      <c r="A75" s="19">
        <v>43019</v>
      </c>
      <c r="B75" s="31">
        <v>62206</v>
      </c>
      <c r="C75" s="31">
        <v>1533</v>
      </c>
      <c r="D75" s="31">
        <v>51</v>
      </c>
      <c r="E75" s="31">
        <v>3840</v>
      </c>
      <c r="F75" s="31"/>
      <c r="G75" s="31">
        <v>212</v>
      </c>
      <c r="H75" s="31">
        <v>494</v>
      </c>
      <c r="I75" s="31">
        <v>7</v>
      </c>
      <c r="J75" s="37"/>
    </row>
    <row r="76" spans="1:10" x14ac:dyDescent="0.35">
      <c r="A76" s="19">
        <v>43026</v>
      </c>
      <c r="B76" s="31">
        <v>62206</v>
      </c>
      <c r="C76" s="31">
        <v>1333</v>
      </c>
      <c r="D76" s="31">
        <v>48</v>
      </c>
      <c r="E76" s="31">
        <v>3821</v>
      </c>
      <c r="F76" s="31"/>
      <c r="G76" s="31">
        <v>214</v>
      </c>
      <c r="H76" s="31">
        <v>492</v>
      </c>
      <c r="I76" s="31">
        <v>7</v>
      </c>
      <c r="J76" s="37"/>
    </row>
    <row r="77" spans="1:10" x14ac:dyDescent="0.35">
      <c r="A77" s="19">
        <v>43033</v>
      </c>
      <c r="B77" s="31">
        <v>62206</v>
      </c>
      <c r="C77" s="31">
        <v>1037</v>
      </c>
      <c r="D77" s="31">
        <v>50</v>
      </c>
      <c r="E77" s="31">
        <v>3732</v>
      </c>
      <c r="F77" s="31">
        <v>480</v>
      </c>
      <c r="G77" s="31"/>
      <c r="H77" s="31">
        <v>498</v>
      </c>
      <c r="I77" s="31">
        <v>7</v>
      </c>
      <c r="J77" s="37"/>
    </row>
    <row r="78" spans="1:10" x14ac:dyDescent="0.35">
      <c r="A78" s="19">
        <v>43039</v>
      </c>
      <c r="B78" s="65">
        <v>54225</v>
      </c>
      <c r="C78" s="31"/>
      <c r="D78" s="31"/>
      <c r="E78" s="31"/>
      <c r="F78" s="31"/>
      <c r="G78" s="31"/>
      <c r="H78" s="31"/>
      <c r="I78" s="31"/>
      <c r="J78" s="37"/>
    </row>
    <row r="79" spans="1:10" x14ac:dyDescent="0.35">
      <c r="A79" s="19">
        <v>43040</v>
      </c>
      <c r="B79" s="31"/>
      <c r="C79" s="31">
        <v>1284</v>
      </c>
      <c r="D79" s="31">
        <v>28</v>
      </c>
      <c r="E79" s="31">
        <v>4112</v>
      </c>
      <c r="F79" s="31">
        <v>519</v>
      </c>
      <c r="G79" s="31">
        <v>214</v>
      </c>
      <c r="H79" s="31">
        <v>526</v>
      </c>
      <c r="I79" s="31">
        <v>285</v>
      </c>
      <c r="J79" s="37"/>
    </row>
    <row r="80" spans="1:10" x14ac:dyDescent="0.35">
      <c r="A80" s="19">
        <v>43047</v>
      </c>
      <c r="B80" s="64"/>
      <c r="C80" s="31">
        <v>1258</v>
      </c>
      <c r="D80" s="31">
        <v>32</v>
      </c>
      <c r="E80" s="31">
        <v>4016</v>
      </c>
      <c r="F80" s="31">
        <v>486</v>
      </c>
      <c r="G80" s="31">
        <v>232</v>
      </c>
      <c r="H80" s="31">
        <v>527</v>
      </c>
      <c r="I80" s="31">
        <v>285</v>
      </c>
      <c r="J80" s="37"/>
    </row>
    <row r="81" spans="1:14" x14ac:dyDescent="0.35">
      <c r="A81" s="19">
        <v>43054</v>
      </c>
      <c r="B81" s="64"/>
      <c r="C81" s="31">
        <v>1350</v>
      </c>
      <c r="D81" s="31">
        <v>41</v>
      </c>
      <c r="E81" s="31">
        <v>3736</v>
      </c>
      <c r="F81" s="31">
        <v>493</v>
      </c>
      <c r="G81" s="31">
        <v>232</v>
      </c>
      <c r="H81" s="31">
        <v>532</v>
      </c>
      <c r="I81" s="31">
        <v>285</v>
      </c>
      <c r="J81" s="37"/>
    </row>
    <row r="82" spans="1:14" x14ac:dyDescent="0.35">
      <c r="A82" s="19">
        <v>43061</v>
      </c>
      <c r="B82" s="64"/>
      <c r="C82" s="31">
        <v>1294</v>
      </c>
      <c r="D82" s="31">
        <v>26</v>
      </c>
      <c r="E82" s="31">
        <v>3887</v>
      </c>
      <c r="F82" s="31">
        <v>514</v>
      </c>
      <c r="G82" s="31">
        <v>234</v>
      </c>
      <c r="H82" s="31">
        <v>554</v>
      </c>
      <c r="I82" s="31">
        <v>285</v>
      </c>
      <c r="J82" s="37"/>
    </row>
    <row r="83" spans="1:14" x14ac:dyDescent="0.35">
      <c r="A83" s="19">
        <v>43068</v>
      </c>
      <c r="B83" s="64"/>
      <c r="C83" s="31">
        <v>1307</v>
      </c>
      <c r="D83" s="31">
        <v>38</v>
      </c>
      <c r="E83" s="31">
        <v>3962</v>
      </c>
      <c r="F83" s="31">
        <v>487</v>
      </c>
      <c r="G83" s="31">
        <v>234</v>
      </c>
      <c r="H83" s="31">
        <v>572</v>
      </c>
      <c r="I83" s="31">
        <v>285</v>
      </c>
      <c r="J83" s="37"/>
    </row>
    <row r="84" spans="1:14" x14ac:dyDescent="0.35">
      <c r="A84" s="19">
        <v>43069</v>
      </c>
      <c r="B84" s="64"/>
      <c r="C84" s="31">
        <v>1307</v>
      </c>
      <c r="D84" s="31">
        <v>42</v>
      </c>
      <c r="E84" s="31">
        <v>4400</v>
      </c>
      <c r="F84" s="31">
        <v>487</v>
      </c>
      <c r="G84" s="31">
        <v>234</v>
      </c>
      <c r="H84" s="31">
        <v>572</v>
      </c>
      <c r="I84" s="31">
        <v>339</v>
      </c>
      <c r="J84" s="31">
        <v>873</v>
      </c>
    </row>
    <row r="85" spans="1:14" x14ac:dyDescent="0.35">
      <c r="A85" s="19">
        <v>43075</v>
      </c>
      <c r="B85" s="64"/>
      <c r="C85" s="31">
        <v>943</v>
      </c>
      <c r="D85" s="31">
        <v>38</v>
      </c>
      <c r="E85" s="31">
        <v>4129</v>
      </c>
      <c r="F85" s="31">
        <v>487</v>
      </c>
      <c r="G85" s="31">
        <v>215</v>
      </c>
      <c r="H85" s="31">
        <v>546</v>
      </c>
      <c r="I85" s="31">
        <v>339</v>
      </c>
      <c r="J85" s="31"/>
    </row>
    <row r="86" spans="1:14" x14ac:dyDescent="0.35">
      <c r="A86" s="19">
        <v>43082</v>
      </c>
      <c r="B86" s="64"/>
      <c r="C86" s="31">
        <v>931</v>
      </c>
      <c r="D86" s="31">
        <v>51</v>
      </c>
      <c r="E86" s="31">
        <v>4089</v>
      </c>
      <c r="F86" s="31">
        <v>525</v>
      </c>
      <c r="G86" s="31">
        <v>215</v>
      </c>
      <c r="H86" s="31">
        <v>545</v>
      </c>
      <c r="I86" s="31">
        <v>339</v>
      </c>
      <c r="J86" s="31"/>
    </row>
    <row r="87" spans="1:14" x14ac:dyDescent="0.35">
      <c r="A87" s="19">
        <v>43089</v>
      </c>
      <c r="B87" s="64"/>
      <c r="C87" s="31">
        <v>1237</v>
      </c>
      <c r="D87" s="31">
        <v>36</v>
      </c>
      <c r="E87" s="31">
        <v>4131</v>
      </c>
      <c r="F87" s="31">
        <v>502</v>
      </c>
      <c r="G87" s="31">
        <v>215</v>
      </c>
      <c r="H87" s="67">
        <v>552</v>
      </c>
      <c r="I87" s="31">
        <v>339</v>
      </c>
      <c r="J87" s="31"/>
      <c r="K87" s="81" t="s">
        <v>344</v>
      </c>
      <c r="L87" s="82"/>
      <c r="M87" s="82"/>
      <c r="N87" s="82"/>
    </row>
    <row r="88" spans="1:14" x14ac:dyDescent="0.35">
      <c r="A88" s="19">
        <v>43096</v>
      </c>
      <c r="B88" s="64"/>
      <c r="C88" s="31">
        <v>1189</v>
      </c>
      <c r="D88" s="31">
        <v>40</v>
      </c>
      <c r="E88" s="31">
        <v>3979</v>
      </c>
      <c r="F88" s="66">
        <v>508</v>
      </c>
      <c r="G88" s="66">
        <v>228</v>
      </c>
      <c r="H88" s="31"/>
      <c r="I88" s="31">
        <v>297</v>
      </c>
      <c r="J88" s="31">
        <v>758</v>
      </c>
      <c r="K88" s="83" t="s">
        <v>345</v>
      </c>
      <c r="L88" s="84"/>
      <c r="M88" s="84"/>
      <c r="N88" s="84"/>
    </row>
    <row r="89" spans="1:14" x14ac:dyDescent="0.35">
      <c r="A89" s="19">
        <v>43465</v>
      </c>
      <c r="B89" s="64"/>
      <c r="C89" s="31">
        <v>1257</v>
      </c>
      <c r="D89" s="31">
        <v>44</v>
      </c>
      <c r="E89" s="31">
        <v>3979</v>
      </c>
      <c r="F89" s="31"/>
      <c r="G89" s="31"/>
      <c r="H89" s="31"/>
      <c r="I89" s="31">
        <v>297</v>
      </c>
      <c r="J89" s="31">
        <v>758</v>
      </c>
      <c r="K89" s="68" t="s">
        <v>346</v>
      </c>
      <c r="L89" s="68"/>
      <c r="M89" s="68"/>
      <c r="N89" s="68"/>
    </row>
  </sheetData>
  <autoFilter ref="A7:H58"/>
  <mergeCells count="3">
    <mergeCell ref="B6:J6"/>
    <mergeCell ref="K87:N87"/>
    <mergeCell ref="K88:N88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workbookViewId="0">
      <selection sqref="A1:A1048576"/>
    </sheetView>
  </sheetViews>
  <sheetFormatPr defaultRowHeight="14.5" x14ac:dyDescent="0.35"/>
  <cols>
    <col min="1" max="1" width="31.54296875" bestFit="1" customWidth="1"/>
  </cols>
  <sheetData>
    <row r="1" spans="1:2" x14ac:dyDescent="0.35">
      <c r="A1" s="32" t="s">
        <v>131</v>
      </c>
      <c r="B1" t="s">
        <v>2</v>
      </c>
    </row>
    <row r="2" spans="1:2" x14ac:dyDescent="0.35">
      <c r="A2" s="32" t="s">
        <v>132</v>
      </c>
      <c r="B2" t="s">
        <v>133</v>
      </c>
    </row>
    <row r="3" spans="1:2" x14ac:dyDescent="0.35">
      <c r="A3" s="32" t="s">
        <v>134</v>
      </c>
      <c r="B3" t="s">
        <v>34</v>
      </c>
    </row>
    <row r="4" spans="1:2" x14ac:dyDescent="0.35">
      <c r="A4" s="32" t="s">
        <v>135</v>
      </c>
      <c r="B4" t="s">
        <v>3</v>
      </c>
    </row>
    <row r="5" spans="1:2" x14ac:dyDescent="0.35">
      <c r="A5" s="32" t="s">
        <v>136</v>
      </c>
      <c r="B5" t="s">
        <v>103</v>
      </c>
    </row>
    <row r="6" spans="1:2" x14ac:dyDescent="0.35">
      <c r="A6" s="32" t="s">
        <v>137</v>
      </c>
      <c r="B6" t="s">
        <v>38</v>
      </c>
    </row>
    <row r="7" spans="1:2" x14ac:dyDescent="0.35">
      <c r="A7" s="32" t="s">
        <v>138</v>
      </c>
      <c r="B7" t="s">
        <v>139</v>
      </c>
    </row>
    <row r="8" spans="1:2" x14ac:dyDescent="0.35">
      <c r="A8" s="32" t="s">
        <v>140</v>
      </c>
      <c r="B8" t="s">
        <v>5</v>
      </c>
    </row>
    <row r="9" spans="1:2" x14ac:dyDescent="0.35">
      <c r="A9" s="32" t="s">
        <v>141</v>
      </c>
      <c r="B9" t="s">
        <v>142</v>
      </c>
    </row>
    <row r="10" spans="1:2" x14ac:dyDescent="0.35">
      <c r="A10" s="33" t="s">
        <v>56</v>
      </c>
      <c r="B10" t="s">
        <v>143</v>
      </c>
    </row>
    <row r="11" spans="1:2" x14ac:dyDescent="0.35">
      <c r="A11" s="32" t="s">
        <v>144</v>
      </c>
      <c r="B11" t="s">
        <v>145</v>
      </c>
    </row>
    <row r="12" spans="1:2" x14ac:dyDescent="0.35">
      <c r="A12" s="32" t="s">
        <v>146</v>
      </c>
      <c r="B12" t="s">
        <v>4</v>
      </c>
    </row>
    <row r="13" spans="1:2" x14ac:dyDescent="0.35">
      <c r="A13" s="32" t="s">
        <v>147</v>
      </c>
      <c r="B13" t="s">
        <v>97</v>
      </c>
    </row>
    <row r="14" spans="1:2" x14ac:dyDescent="0.35">
      <c r="A14" s="32" t="s">
        <v>148</v>
      </c>
      <c r="B14" t="s">
        <v>40</v>
      </c>
    </row>
    <row r="15" spans="1:2" x14ac:dyDescent="0.35">
      <c r="A15" s="32" t="s">
        <v>149</v>
      </c>
      <c r="B15" t="s">
        <v>150</v>
      </c>
    </row>
    <row r="16" spans="1:2" x14ac:dyDescent="0.35">
      <c r="A16" s="32" t="s">
        <v>151</v>
      </c>
      <c r="B16" t="s">
        <v>152</v>
      </c>
    </row>
    <row r="17" spans="1:2" x14ac:dyDescent="0.35">
      <c r="A17" s="32" t="s">
        <v>153</v>
      </c>
      <c r="B17" t="s">
        <v>154</v>
      </c>
    </row>
    <row r="18" spans="1:2" x14ac:dyDescent="0.35">
      <c r="A18" s="32" t="s">
        <v>155</v>
      </c>
      <c r="B18" t="s">
        <v>156</v>
      </c>
    </row>
    <row r="19" spans="1:2" x14ac:dyDescent="0.35">
      <c r="A19" s="33" t="s">
        <v>157</v>
      </c>
      <c r="B19" t="s">
        <v>158</v>
      </c>
    </row>
    <row r="20" spans="1:2" x14ac:dyDescent="0.35">
      <c r="A20" s="33" t="s">
        <v>159</v>
      </c>
      <c r="B20" t="s">
        <v>160</v>
      </c>
    </row>
    <row r="21" spans="1:2" x14ac:dyDescent="0.35">
      <c r="A21" s="32" t="s">
        <v>161</v>
      </c>
      <c r="B21" t="s">
        <v>35</v>
      </c>
    </row>
    <row r="22" spans="1:2" x14ac:dyDescent="0.35">
      <c r="A22" s="32" t="s">
        <v>162</v>
      </c>
      <c r="B22" t="s">
        <v>163</v>
      </c>
    </row>
    <row r="23" spans="1:2" x14ac:dyDescent="0.35">
      <c r="A23" s="32" t="s">
        <v>164</v>
      </c>
      <c r="B23" t="s">
        <v>36</v>
      </c>
    </row>
    <row r="24" spans="1:2" x14ac:dyDescent="0.35">
      <c r="A24" s="32" t="s">
        <v>109</v>
      </c>
      <c r="B24" t="s">
        <v>165</v>
      </c>
    </row>
    <row r="25" spans="1:2" x14ac:dyDescent="0.35">
      <c r="A25" s="32" t="s">
        <v>166</v>
      </c>
      <c r="B25" t="s">
        <v>37</v>
      </c>
    </row>
    <row r="26" spans="1:2" x14ac:dyDescent="0.35">
      <c r="A26" s="32" t="s">
        <v>167</v>
      </c>
      <c r="B26" t="s">
        <v>30</v>
      </c>
    </row>
    <row r="27" spans="1:2" x14ac:dyDescent="0.35">
      <c r="A27" s="32" t="s">
        <v>168</v>
      </c>
      <c r="B27" t="s">
        <v>33</v>
      </c>
    </row>
    <row r="28" spans="1:2" x14ac:dyDescent="0.35">
      <c r="A28" s="32" t="s">
        <v>169</v>
      </c>
      <c r="B28" t="s">
        <v>170</v>
      </c>
    </row>
    <row r="29" spans="1:2" x14ac:dyDescent="0.35">
      <c r="A29" s="32" t="s">
        <v>171</v>
      </c>
      <c r="B29" t="s">
        <v>31</v>
      </c>
    </row>
    <row r="30" spans="1:2" x14ac:dyDescent="0.35">
      <c r="A30" s="32" t="s">
        <v>55</v>
      </c>
      <c r="B30" t="s">
        <v>1</v>
      </c>
    </row>
    <row r="31" spans="1:2" x14ac:dyDescent="0.35">
      <c r="A31" s="32" t="s">
        <v>172</v>
      </c>
      <c r="B31" t="s">
        <v>32</v>
      </c>
    </row>
    <row r="32" spans="1:2" x14ac:dyDescent="0.35">
      <c r="A32" s="32" t="s">
        <v>173</v>
      </c>
      <c r="B32" t="s">
        <v>174</v>
      </c>
    </row>
    <row r="33" spans="1:2" x14ac:dyDescent="0.35">
      <c r="A33" s="32" t="s">
        <v>73</v>
      </c>
      <c r="B33" t="s">
        <v>66</v>
      </c>
    </row>
    <row r="34" spans="1:2" x14ac:dyDescent="0.35">
      <c r="A34" s="32" t="s">
        <v>72</v>
      </c>
      <c r="B34" t="s">
        <v>65</v>
      </c>
    </row>
    <row r="35" spans="1:2" x14ac:dyDescent="0.35">
      <c r="A35" s="32" t="s">
        <v>175</v>
      </c>
      <c r="B35" t="s">
        <v>49</v>
      </c>
    </row>
    <row r="36" spans="1:2" x14ac:dyDescent="0.35">
      <c r="A36" s="32" t="s">
        <v>176</v>
      </c>
      <c r="B36" t="s">
        <v>26</v>
      </c>
    </row>
    <row r="37" spans="1:2" x14ac:dyDescent="0.35">
      <c r="A37" s="32" t="s">
        <v>177</v>
      </c>
      <c r="B37" t="s">
        <v>27</v>
      </c>
    </row>
    <row r="38" spans="1:2" x14ac:dyDescent="0.35">
      <c r="A38" s="32" t="s">
        <v>178</v>
      </c>
      <c r="B38" t="s">
        <v>28</v>
      </c>
    </row>
    <row r="39" spans="1:2" x14ac:dyDescent="0.35">
      <c r="A39" s="32" t="s">
        <v>57</v>
      </c>
      <c r="B39" t="s">
        <v>0</v>
      </c>
    </row>
    <row r="40" spans="1:2" x14ac:dyDescent="0.35">
      <c r="A40" s="32" t="s">
        <v>179</v>
      </c>
      <c r="B40" t="s">
        <v>39</v>
      </c>
    </row>
    <row r="41" spans="1:2" x14ac:dyDescent="0.35">
      <c r="A41" s="32" t="s">
        <v>180</v>
      </c>
      <c r="B41" t="s">
        <v>29</v>
      </c>
    </row>
    <row r="42" spans="1:2" x14ac:dyDescent="0.35">
      <c r="A42" s="32" t="s">
        <v>181</v>
      </c>
      <c r="B42" t="s">
        <v>182</v>
      </c>
    </row>
    <row r="43" spans="1:2" x14ac:dyDescent="0.35">
      <c r="A43" s="32" t="s">
        <v>183</v>
      </c>
      <c r="B43" t="s">
        <v>22</v>
      </c>
    </row>
    <row r="44" spans="1:2" x14ac:dyDescent="0.35">
      <c r="A44" s="33" t="s">
        <v>184</v>
      </c>
      <c r="B44" t="s">
        <v>185</v>
      </c>
    </row>
    <row r="45" spans="1:2" x14ac:dyDescent="0.35">
      <c r="A45" s="32" t="s">
        <v>186</v>
      </c>
      <c r="B45" t="s">
        <v>23</v>
      </c>
    </row>
    <row r="46" spans="1:2" x14ac:dyDescent="0.35">
      <c r="A46" s="32" t="s">
        <v>187</v>
      </c>
      <c r="B46" t="s">
        <v>24</v>
      </c>
    </row>
    <row r="47" spans="1:2" x14ac:dyDescent="0.35">
      <c r="A47" s="32" t="s">
        <v>188</v>
      </c>
      <c r="B47" t="s">
        <v>25</v>
      </c>
    </row>
    <row r="48" spans="1:2" x14ac:dyDescent="0.35">
      <c r="A48" s="33" t="s">
        <v>189</v>
      </c>
      <c r="B48" t="s">
        <v>190</v>
      </c>
    </row>
    <row r="49" spans="1:2" x14ac:dyDescent="0.35">
      <c r="A49" s="33" t="s">
        <v>191</v>
      </c>
      <c r="B49" t="s">
        <v>63</v>
      </c>
    </row>
    <row r="50" spans="1:2" x14ac:dyDescent="0.35">
      <c r="A50" s="32" t="s">
        <v>192</v>
      </c>
      <c r="B50" t="s">
        <v>193</v>
      </c>
    </row>
    <row r="51" spans="1:2" x14ac:dyDescent="0.35">
      <c r="A51" s="32" t="s">
        <v>194</v>
      </c>
      <c r="B51" t="s">
        <v>195</v>
      </c>
    </row>
    <row r="52" spans="1:2" x14ac:dyDescent="0.35">
      <c r="A52" s="32" t="s">
        <v>281</v>
      </c>
      <c r="B52" t="s">
        <v>130</v>
      </c>
    </row>
    <row r="53" spans="1:2" x14ac:dyDescent="0.35">
      <c r="A53" s="32" t="s">
        <v>196</v>
      </c>
      <c r="B53" t="s">
        <v>21</v>
      </c>
    </row>
    <row r="54" spans="1:2" x14ac:dyDescent="0.35">
      <c r="A54" s="32" t="s">
        <v>197</v>
      </c>
      <c r="B54" t="s">
        <v>198</v>
      </c>
    </row>
    <row r="55" spans="1:2" x14ac:dyDescent="0.35">
      <c r="A55" s="32" t="s">
        <v>199</v>
      </c>
      <c r="B55" t="s">
        <v>200</v>
      </c>
    </row>
    <row r="56" spans="1:2" x14ac:dyDescent="0.35">
      <c r="A56" s="32" t="s">
        <v>201</v>
      </c>
      <c r="B56" t="s">
        <v>202</v>
      </c>
    </row>
    <row r="57" spans="1:2" x14ac:dyDescent="0.35">
      <c r="A57" s="32" t="s">
        <v>203</v>
      </c>
      <c r="B57" t="s">
        <v>20</v>
      </c>
    </row>
    <row r="58" spans="1:2" x14ac:dyDescent="0.35">
      <c r="A58" s="32" t="s">
        <v>204</v>
      </c>
      <c r="B58" t="s">
        <v>205</v>
      </c>
    </row>
    <row r="59" spans="1:2" x14ac:dyDescent="0.35">
      <c r="A59" s="32" t="s">
        <v>206</v>
      </c>
      <c r="B59" t="s">
        <v>207</v>
      </c>
    </row>
    <row r="60" spans="1:2" x14ac:dyDescent="0.35">
      <c r="A60" s="32" t="s">
        <v>208</v>
      </c>
      <c r="B60" t="s">
        <v>209</v>
      </c>
    </row>
    <row r="61" spans="1:2" x14ac:dyDescent="0.35">
      <c r="A61" s="32" t="s">
        <v>210</v>
      </c>
      <c r="B61" t="s">
        <v>18</v>
      </c>
    </row>
    <row r="62" spans="1:2" x14ac:dyDescent="0.35">
      <c r="A62" s="33" t="s">
        <v>211</v>
      </c>
      <c r="B62" t="s">
        <v>212</v>
      </c>
    </row>
    <row r="63" spans="1:2" x14ac:dyDescent="0.35">
      <c r="A63" s="32" t="s">
        <v>213</v>
      </c>
      <c r="B63" t="s">
        <v>16</v>
      </c>
    </row>
    <row r="64" spans="1:2" x14ac:dyDescent="0.35">
      <c r="A64" s="32" t="s">
        <v>214</v>
      </c>
      <c r="B64" t="s">
        <v>17</v>
      </c>
    </row>
    <row r="65" spans="1:2" x14ac:dyDescent="0.35">
      <c r="A65" s="32" t="s">
        <v>215</v>
      </c>
      <c r="B65" t="s">
        <v>216</v>
      </c>
    </row>
    <row r="66" spans="1:2" x14ac:dyDescent="0.35">
      <c r="A66" s="32" t="s">
        <v>217</v>
      </c>
      <c r="B66" t="s">
        <v>218</v>
      </c>
    </row>
    <row r="67" spans="1:2" x14ac:dyDescent="0.35">
      <c r="A67" s="32" t="s">
        <v>219</v>
      </c>
      <c r="B67" t="s">
        <v>220</v>
      </c>
    </row>
    <row r="68" spans="1:2" x14ac:dyDescent="0.35">
      <c r="A68" s="32" t="s">
        <v>221</v>
      </c>
      <c r="B68" t="s">
        <v>222</v>
      </c>
    </row>
    <row r="69" spans="1:2" x14ac:dyDescent="0.35">
      <c r="A69" s="33" t="s">
        <v>223</v>
      </c>
      <c r="B69" t="s">
        <v>224</v>
      </c>
    </row>
    <row r="70" spans="1:2" x14ac:dyDescent="0.35">
      <c r="A70" s="32" t="s">
        <v>225</v>
      </c>
      <c r="B70" t="s">
        <v>11</v>
      </c>
    </row>
    <row r="71" spans="1:2" x14ac:dyDescent="0.35">
      <c r="A71" s="32" t="s">
        <v>71</v>
      </c>
      <c r="B71" t="s">
        <v>62</v>
      </c>
    </row>
    <row r="72" spans="1:2" x14ac:dyDescent="0.35">
      <c r="A72" s="32" t="s">
        <v>226</v>
      </c>
      <c r="B72" t="s">
        <v>12</v>
      </c>
    </row>
    <row r="73" spans="1:2" x14ac:dyDescent="0.35">
      <c r="A73" s="32" t="s">
        <v>227</v>
      </c>
      <c r="B73" t="s">
        <v>13</v>
      </c>
    </row>
    <row r="74" spans="1:2" x14ac:dyDescent="0.35">
      <c r="A74" s="32" t="s">
        <v>70</v>
      </c>
      <c r="B74" t="s">
        <v>64</v>
      </c>
    </row>
    <row r="75" spans="1:2" x14ac:dyDescent="0.35">
      <c r="A75" s="32" t="s">
        <v>228</v>
      </c>
      <c r="B75" t="s">
        <v>229</v>
      </c>
    </row>
    <row r="76" spans="1:2" x14ac:dyDescent="0.35">
      <c r="A76" s="32" t="s">
        <v>230</v>
      </c>
      <c r="B76" t="s">
        <v>231</v>
      </c>
    </row>
    <row r="77" spans="1:2" x14ac:dyDescent="0.35">
      <c r="A77" s="32" t="s">
        <v>232</v>
      </c>
      <c r="B77" t="s">
        <v>10</v>
      </c>
    </row>
    <row r="78" spans="1:2" x14ac:dyDescent="0.35">
      <c r="A78" s="32" t="s">
        <v>233</v>
      </c>
      <c r="B78" t="s">
        <v>19</v>
      </c>
    </row>
    <row r="79" spans="1:2" x14ac:dyDescent="0.35">
      <c r="A79" s="32" t="s">
        <v>234</v>
      </c>
      <c r="B79" t="s">
        <v>14</v>
      </c>
    </row>
    <row r="80" spans="1:2" x14ac:dyDescent="0.35">
      <c r="A80" s="32" t="s">
        <v>282</v>
      </c>
      <c r="B80" t="s">
        <v>284</v>
      </c>
    </row>
    <row r="81" spans="1:2" x14ac:dyDescent="0.35">
      <c r="A81" s="32" t="s">
        <v>283</v>
      </c>
      <c r="B81" t="s">
        <v>285</v>
      </c>
    </row>
    <row r="82" spans="1:2" x14ac:dyDescent="0.35">
      <c r="A82" s="32" t="s">
        <v>235</v>
      </c>
      <c r="B82" t="s">
        <v>236</v>
      </c>
    </row>
    <row r="83" spans="1:2" x14ac:dyDescent="0.35">
      <c r="A83" s="32" t="s">
        <v>237</v>
      </c>
      <c r="B83" t="s">
        <v>7</v>
      </c>
    </row>
    <row r="84" spans="1:2" x14ac:dyDescent="0.35">
      <c r="A84" s="32" t="s">
        <v>238</v>
      </c>
      <c r="B84" t="s">
        <v>8</v>
      </c>
    </row>
    <row r="85" spans="1:2" x14ac:dyDescent="0.35">
      <c r="A85" s="32" t="s">
        <v>239</v>
      </c>
      <c r="B85" t="s">
        <v>9</v>
      </c>
    </row>
    <row r="86" spans="1:2" x14ac:dyDescent="0.35">
      <c r="A86" s="32" t="s">
        <v>240</v>
      </c>
      <c r="B86" t="s">
        <v>241</v>
      </c>
    </row>
    <row r="87" spans="1:2" x14ac:dyDescent="0.35">
      <c r="A87" s="32" t="s">
        <v>242</v>
      </c>
      <c r="B87" t="s">
        <v>15</v>
      </c>
    </row>
    <row r="88" spans="1:2" x14ac:dyDescent="0.35">
      <c r="A88" s="33" t="s">
        <v>243</v>
      </c>
      <c r="B88" t="s">
        <v>244</v>
      </c>
    </row>
    <row r="89" spans="1:2" x14ac:dyDescent="0.35">
      <c r="A89" s="32" t="s">
        <v>245</v>
      </c>
      <c r="B89" t="s">
        <v>246</v>
      </c>
    </row>
    <row r="90" spans="1:2" x14ac:dyDescent="0.35">
      <c r="A90" s="32" t="s">
        <v>247</v>
      </c>
      <c r="B90" t="s">
        <v>6</v>
      </c>
    </row>
    <row r="91" spans="1:2" x14ac:dyDescent="0.35">
      <c r="A91" s="32" t="s">
        <v>248</v>
      </c>
      <c r="B91" t="s">
        <v>249</v>
      </c>
    </row>
    <row r="92" spans="1:2" x14ac:dyDescent="0.35">
      <c r="A92" s="32" t="s">
        <v>250</v>
      </c>
      <c r="B92" t="s">
        <v>108</v>
      </c>
    </row>
    <row r="93" spans="1:2" x14ac:dyDescent="0.35">
      <c r="A93" s="32" t="s">
        <v>251</v>
      </c>
      <c r="B93" s="13" t="s">
        <v>252</v>
      </c>
    </row>
    <row r="94" spans="1:2" x14ac:dyDescent="0.35">
      <c r="A94" s="32" t="s">
        <v>253</v>
      </c>
      <c r="B94" s="13" t="s">
        <v>254</v>
      </c>
    </row>
    <row r="95" spans="1:2" x14ac:dyDescent="0.35">
      <c r="A95" s="32" t="s">
        <v>255</v>
      </c>
      <c r="B95" s="34" t="s">
        <v>68</v>
      </c>
    </row>
    <row r="96" spans="1:2" x14ac:dyDescent="0.35">
      <c r="A96" s="35" t="s">
        <v>256</v>
      </c>
      <c r="B96" s="13" t="s">
        <v>257</v>
      </c>
    </row>
    <row r="97" spans="1:2" x14ac:dyDescent="0.35">
      <c r="A97" s="35" t="s">
        <v>258</v>
      </c>
      <c r="B97" s="13" t="s">
        <v>259</v>
      </c>
    </row>
    <row r="98" spans="1:2" x14ac:dyDescent="0.35">
      <c r="A98" s="35" t="s">
        <v>260</v>
      </c>
      <c r="B98" s="13" t="s">
        <v>261</v>
      </c>
    </row>
    <row r="99" spans="1:2" x14ac:dyDescent="0.35">
      <c r="A99" s="35" t="s">
        <v>262</v>
      </c>
      <c r="B99" s="13" t="s">
        <v>263</v>
      </c>
    </row>
    <row r="100" spans="1:2" x14ac:dyDescent="0.35">
      <c r="A100" s="35" t="s">
        <v>264</v>
      </c>
      <c r="B100" s="14" t="s">
        <v>104</v>
      </c>
    </row>
    <row r="101" spans="1:2" x14ac:dyDescent="0.35">
      <c r="A101" s="35" t="s">
        <v>265</v>
      </c>
      <c r="B101" s="14" t="s">
        <v>266</v>
      </c>
    </row>
    <row r="102" spans="1:2" x14ac:dyDescent="0.35">
      <c r="A102" s="35" t="s">
        <v>267</v>
      </c>
      <c r="B102" s="14" t="s">
        <v>42</v>
      </c>
    </row>
    <row r="103" spans="1:2" x14ac:dyDescent="0.35">
      <c r="A103" s="35" t="s">
        <v>268</v>
      </c>
      <c r="B103" s="14" t="s">
        <v>269</v>
      </c>
    </row>
    <row r="104" spans="1:2" x14ac:dyDescent="0.35">
      <c r="A104" s="35" t="s">
        <v>270</v>
      </c>
      <c r="B104" s="14" t="s">
        <v>102</v>
      </c>
    </row>
    <row r="105" spans="1:2" x14ac:dyDescent="0.35">
      <c r="A105" s="35" t="s">
        <v>271</v>
      </c>
      <c r="B105" s="14" t="s">
        <v>272</v>
      </c>
    </row>
    <row r="106" spans="1:2" x14ac:dyDescent="0.35">
      <c r="A106" s="35" t="s">
        <v>273</v>
      </c>
      <c r="B106" s="14" t="s">
        <v>274</v>
      </c>
    </row>
    <row r="107" spans="1:2" x14ac:dyDescent="0.35">
      <c r="A107" s="35" t="s">
        <v>275</v>
      </c>
      <c r="B107" s="14" t="s">
        <v>41</v>
      </c>
    </row>
    <row r="108" spans="1:2" x14ac:dyDescent="0.35">
      <c r="A108" s="35" t="s">
        <v>276</v>
      </c>
      <c r="B108" s="14" t="s">
        <v>50</v>
      </c>
    </row>
    <row r="109" spans="1:2" x14ac:dyDescent="0.35">
      <c r="A109" s="35" t="s">
        <v>277</v>
      </c>
      <c r="B109" s="14" t="s">
        <v>278</v>
      </c>
    </row>
    <row r="110" spans="1:2" x14ac:dyDescent="0.35">
      <c r="A110" s="35" t="s">
        <v>279</v>
      </c>
      <c r="B110" s="14" t="s">
        <v>280</v>
      </c>
    </row>
    <row r="111" spans="1:2" x14ac:dyDescent="0.35">
      <c r="A111" s="35" t="s">
        <v>289</v>
      </c>
      <c r="B111" s="14" t="s">
        <v>290</v>
      </c>
    </row>
    <row r="112" spans="1:2" x14ac:dyDescent="0.35">
      <c r="A112" s="35" t="s">
        <v>296</v>
      </c>
      <c r="B112" s="14" t="s">
        <v>297</v>
      </c>
    </row>
    <row r="113" spans="1:2" x14ac:dyDescent="0.35">
      <c r="A113" s="35" t="s">
        <v>298</v>
      </c>
      <c r="B113" s="14" t="s">
        <v>299</v>
      </c>
    </row>
    <row r="114" spans="1:2" x14ac:dyDescent="0.35">
      <c r="A114" s="35" t="s">
        <v>300</v>
      </c>
      <c r="B114" s="14" t="s">
        <v>301</v>
      </c>
    </row>
    <row r="115" spans="1:2" x14ac:dyDescent="0.35">
      <c r="A115" s="35" t="s">
        <v>302</v>
      </c>
      <c r="B115" s="14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First Arrival Countries Monthly</vt:lpstr>
      <vt:lpstr>Western Balkans Monthly</vt:lpstr>
      <vt:lpstr>Daily breakdown</vt:lpstr>
      <vt:lpstr>Origin Nationalites ITA-GRC-ESP</vt:lpstr>
      <vt:lpstr>Origin Nationalities WB</vt:lpstr>
      <vt:lpstr>Migrants Presence</vt:lpstr>
      <vt:lpstr>ISO3</vt:lpstr>
    </vt:vector>
  </TitlesOfParts>
  <Company>IOM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Raul Andres</dc:creator>
  <cp:lastModifiedBy>SOTO Raul Andres</cp:lastModifiedBy>
  <dcterms:created xsi:type="dcterms:W3CDTF">2015-11-04T09:52:05Z</dcterms:created>
  <dcterms:modified xsi:type="dcterms:W3CDTF">2018-03-08T08:51:54Z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212f9c53d7014de8a09a753fb8ee6774</vt:lpwstr>
  </property>
</Properties>
</file>