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codeName="ThisWorkbook"/>
  <mc:AlternateContent xmlns:mc="http://schemas.openxmlformats.org/markup-compatibility/2006">
    <mc:Choice Requires="x15">
      <x15ac:absPath xmlns:x15ac="http://schemas.microsoft.com/office/spreadsheetml/2010/11/ac" url="/Users/eomjinyoung/git/bitcamp-study/"/>
    </mc:Choice>
  </mc:AlternateContent>
  <xr:revisionPtr revIDLastSave="0" documentId="13_ncr:1_{AD923B1F-5DBA-9242-9BD2-BB339700A815}" xr6:coauthVersionLast="47" xr6:coauthVersionMax="47" xr10:uidLastSave="{00000000-0000-0000-0000-000000000000}"/>
  <bookViews>
    <workbookView xWindow="0" yWindow="760" windowWidth="30240" windowHeight="17720" xr2:uid="{00000000-000D-0000-FFFF-FFFF00000000}"/>
  </bookViews>
  <sheets>
    <sheet name="커리큘럼" sheetId="1" r:id="rId1"/>
  </sheets>
  <definedNames>
    <definedName name="ㅋㅋㅋ" localSheetId="0">#REF!</definedName>
    <definedName name="ㅋㅋㅋ">#REF!</definedName>
    <definedName name="_xlnm.Print_Area" localSheetId="0">커리큘럼!$A$1:$L$102</definedName>
    <definedName name="_xlnm.Print_Area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01" i="1" l="1"/>
  <c r="I101" i="1"/>
  <c r="H101" i="1"/>
  <c r="G101" i="1"/>
  <c r="F101" i="1"/>
  <c r="E101" i="1"/>
  <c r="J99" i="1"/>
  <c r="J91" i="1"/>
  <c r="L91" i="1" s="1"/>
  <c r="J89" i="1"/>
  <c r="J54" i="1"/>
  <c r="L54" i="1" s="1"/>
  <c r="J50" i="1"/>
  <c r="L50" i="1" s="1"/>
  <c r="J35" i="1"/>
  <c r="L35" i="1" s="1"/>
  <c r="J4" i="1"/>
  <c r="L4" i="1" s="1"/>
  <c r="J3" i="1"/>
  <c r="L3" i="1" s="1"/>
  <c r="E102" i="1" l="1"/>
  <c r="L101" i="1"/>
  <c r="J101" i="1"/>
</calcChain>
</file>

<file path=xl/sharedStrings.xml><?xml version="1.0" encoding="utf-8"?>
<sst xmlns="http://schemas.openxmlformats.org/spreadsheetml/2006/main" count="120" uniqueCount="119">
  <si>
    <r>
      <rPr>
        <sz val="10"/>
        <color rgb="FF0000FF"/>
        <rFont val="맑은 고딕"/>
        <family val="2"/>
        <charset val="129"/>
      </rPr>
      <t>1교시 09:30~10:20   개강OT
2교시 10:30~11:20   개강OT</t>
    </r>
    <r>
      <rPr>
        <sz val="10"/>
        <color rgb="FF000000"/>
        <rFont val="맑은 고딕"/>
        <family val="2"/>
        <charset val="129"/>
      </rPr>
      <t xml:space="preserve">
3교시 11:30~13:20  
4교시 12:30~13:20   
중식  13:20~14:10
5교시 14:10~15:00 
6교시 15:10~16:00    
7교시 16:10~17:00
8교시 17:10~18:10</t>
    </r>
  </si>
  <si>
    <t>* Jenkins를 활용한 클라우드 배포 실무 환경 구축</t>
  </si>
  <si>
    <t>네이버 클라우드 기반
DevOps 전문가 
NCP 자격증 취득</t>
  </si>
  <si>
    <r>
      <t xml:space="preserve">[NCP DB &amp; 스토리지] - </t>
    </r>
    <r>
      <rPr>
        <b/>
        <sz val="10"/>
        <color rgb="FFFF0000"/>
        <rFont val="맑은 고딕"/>
        <family val="2"/>
        <charset val="129"/>
      </rPr>
      <t>PBT 기반 에꼴42 학습 방식</t>
    </r>
  </si>
  <si>
    <t>* 서블릿/JSP, 필터, 리스너 웹 컴포넌트 만들기</t>
  </si>
  <si>
    <t>* 컬렉션 API 사용법</t>
  </si>
  <si>
    <t>* 클라우드 관련 용어 설명</t>
  </si>
  <si>
    <t>* Node.js 사용법</t>
  </si>
  <si>
    <t>[SaaS API 사용하기]</t>
  </si>
  <si>
    <t>* WebMVC 사용법</t>
  </si>
  <si>
    <t>* 인증 및 권한 다루기</t>
  </si>
  <si>
    <t>* REST API 만들기</t>
  </si>
  <si>
    <t>* IoC 컨테이너 사용법</t>
  </si>
  <si>
    <t>클라우드 기반 웹프로그래밍</t>
  </si>
  <si>
    <t>프론트엔드 웹프로그래밍</t>
  </si>
  <si>
    <t>* 인터셉터, AOP 사용법</t>
  </si>
  <si>
    <t>* 유사 서비스 벤치마킹</t>
  </si>
  <si>
    <t>* JPA 프로그래밍 학습</t>
  </si>
  <si>
    <t>* 클라우드 서버 오퍼레이션</t>
  </si>
  <si>
    <t>* 자바스크립트 기본 문법</t>
  </si>
  <si>
    <t>* JWT 토큰 다루기</t>
  </si>
  <si>
    <t>* DataSource 적용</t>
  </si>
  <si>
    <t>* 도커 설치 및 기초 활용</t>
  </si>
  <si>
    <t xml:space="preserve">* 자바와 자료 구조 </t>
  </si>
  <si>
    <t>5/10~5/21</t>
  </si>
  <si>
    <t>[스프링 데이터]</t>
  </si>
  <si>
    <t>[리액트 프로그래밍]</t>
  </si>
  <si>
    <t>[스프링 시큐리티]</t>
  </si>
  <si>
    <t>특강 및 수료식</t>
  </si>
  <si>
    <t>[자바스크립트]</t>
  </si>
  <si>
    <t>백엔드 웹프로그래밍</t>
  </si>
  <si>
    <t>* 프로젝트 발표</t>
  </si>
  <si>
    <t>[자바 프로그래밍]</t>
  </si>
  <si>
    <t>* 분석 및 설계</t>
  </si>
  <si>
    <t>* 구현 및 테스트</t>
  </si>
  <si>
    <t>DevOps 프로젝트</t>
  </si>
  <si>
    <t>* SQL 문법</t>
  </si>
  <si>
    <t>시간구분(강사별)</t>
  </si>
  <si>
    <t>* 요구사항 정의</t>
  </si>
  <si>
    <t>* 스레드 사용법</t>
  </si>
  <si>
    <t>네이버클라우드 플랫폼</t>
  </si>
  <si>
    <t>[CSS]</t>
  </si>
  <si>
    <t>담임강사</t>
  </si>
  <si>
    <t>교과목명</t>
  </si>
  <si>
    <t>개강식
웹개발</t>
  </si>
  <si>
    <t>세부내용</t>
  </si>
  <si>
    <t>프로젝트</t>
  </si>
  <si>
    <t>* DOM API 및 이벤트 처리</t>
  </si>
  <si>
    <t>* 클라우드 DB 구조의 이해</t>
  </si>
  <si>
    <t>* 클라우드 스토리지 활용 실습</t>
  </si>
  <si>
    <t>* NCP 클라우드 시스템 이해</t>
  </si>
  <si>
    <t>* 스프링 시큐리티 전체 구조</t>
  </si>
  <si>
    <t>* 리액트 소개, 개발환경 구성</t>
  </si>
  <si>
    <t>[서버 렌더링 방식 웹 프로그래밍]</t>
  </si>
  <si>
    <t>* 도커 사용 시나리오별 활용 실습</t>
  </si>
  <si>
    <t>* 클라우드 네트웍 시스템 이해</t>
  </si>
  <si>
    <t>* YAML 구조 및 문법 이해하기</t>
  </si>
  <si>
    <t>* 기초 자바 프로그램 입문(문법)</t>
  </si>
  <si>
    <t>* NCP 환경에 도커 운영하기</t>
  </si>
  <si>
    <t>* 컴포넌트 사용 및 성능 최적화</t>
  </si>
  <si>
    <t>* JDK 유용한 클래스 살펴보기</t>
  </si>
  <si>
    <t>[스프링 부트와 스프링 프레임워크]</t>
  </si>
  <si>
    <t>* 팀 구성 및 팀 별 주제 선정</t>
  </si>
  <si>
    <t>* TCP/UDP, HTTP 통신</t>
  </si>
  <si>
    <t xml:space="preserve">개강 </t>
  </si>
  <si>
    <t>일정</t>
  </si>
  <si>
    <t>강사</t>
  </si>
  <si>
    <t>리눅스</t>
  </si>
  <si>
    <t>구분</t>
  </si>
  <si>
    <t>정낙수</t>
  </si>
  <si>
    <t>합계</t>
  </si>
  <si>
    <t>수료식</t>
  </si>
  <si>
    <t>네이버</t>
  </si>
  <si>
    <t>일수</t>
  </si>
  <si>
    <t>총 계</t>
  </si>
  <si>
    <t>특강</t>
  </si>
  <si>
    <t>* 비동기 프로그래밍(제너레이터, Promise, async/wait)</t>
  </si>
  <si>
    <r>
      <t xml:space="preserve">[개발자를 위한 DevOps] - </t>
    </r>
    <r>
      <rPr>
        <b/>
        <sz val="10"/>
        <color rgb="FFFF0000"/>
        <rFont val="맑은 고딕"/>
        <family val="2"/>
        <charset val="129"/>
      </rPr>
      <t>PBT 기반 에꼴42 학습 방식</t>
    </r>
  </si>
  <si>
    <r>
      <t xml:space="preserve">[도커 컨테이너 애플리케이션 배포] - </t>
    </r>
    <r>
      <rPr>
        <b/>
        <sz val="10"/>
        <color rgb="FFFF0000"/>
        <rFont val="맑은 고딕"/>
        <family val="2"/>
        <charset val="129"/>
      </rPr>
      <t>PBT 기반 에꼴42 학습 방식</t>
    </r>
  </si>
  <si>
    <r>
      <t xml:space="preserve">[DevOps 기반 기술 이해] - </t>
    </r>
    <r>
      <rPr>
        <b/>
        <sz val="10"/>
        <color rgb="FFFF0000"/>
        <rFont val="맑은 고딕"/>
        <family val="2"/>
        <charset val="129"/>
      </rPr>
      <t>PBT 기반 에꼴42 학습 방식</t>
    </r>
  </si>
  <si>
    <r>
      <t xml:space="preserve">[쿠버네티스 컨테이너 자동 배포] - </t>
    </r>
    <r>
      <rPr>
        <b/>
        <sz val="10"/>
        <color rgb="FFFF0000"/>
        <rFont val="맑은 고딕"/>
        <family val="2"/>
        <charset val="129"/>
      </rPr>
      <t>PBT 기반 에꼴42 학습 방식</t>
    </r>
  </si>
  <si>
    <t>* AIaaS 사용하기 - Clova Studio 활용</t>
  </si>
  <si>
    <t>* jQuery 프로그래밍(객체 배열, 이벤트 처리 등)</t>
  </si>
  <si>
    <t>* 자바 프로그램 디버깅 / 예외 처리</t>
  </si>
  <si>
    <t>* 온프레미스 인프라에 도커 운영하기</t>
  </si>
  <si>
    <t>* 리액트 라우터를 이용한 SPA 개발</t>
  </si>
  <si>
    <t>* 쿠버테티스 아키텍처 개요 및 설치</t>
  </si>
  <si>
    <t>* 쿠버테티스 기본 구성요소 이해하기</t>
  </si>
  <si>
    <t>* NCP IaaS 구성 및 활용 방법</t>
  </si>
  <si>
    <t>* 기본 서버 구성 및 IaaS 구성</t>
  </si>
  <si>
    <t>* Swagger를 통한 API 활용</t>
  </si>
  <si>
    <t>* 객체 지향 개념과 자바 프로그래밍</t>
  </si>
  <si>
    <t>* 협업 프로젝트 관리를 위한 Jira</t>
  </si>
  <si>
    <t>* DB 커넥션 풀 만들기 및 적용하기</t>
  </si>
  <si>
    <t>* 쿠버네티스 사용 시나리오별 활용 실습</t>
  </si>
  <si>
    <t>* 클라우드 정의 및 제공 서비스의 이해</t>
  </si>
  <si>
    <t>* 부트스트랩(BootStrap) 사용법</t>
  </si>
  <si>
    <t>* 클라우드 스토리지 종류와 특성 파악</t>
  </si>
  <si>
    <t>* 하이퍼바이저 기반 가상화 구성 관리</t>
  </si>
  <si>
    <t>* 모니터링 SaaS API 사용하기</t>
  </si>
  <si>
    <t>* 뷰 템플릿 사용법 - Thymeleaf</t>
  </si>
  <si>
    <t>* CSS 스타일 작성 문법, 선택자</t>
  </si>
  <si>
    <t>* 프로젝트 계획 수립 및 개발 환경 구축</t>
  </si>
  <si>
    <t>* MySQL DBMS 설치 및 설정</t>
  </si>
  <si>
    <t>* 산업체 특강 - 클라우드 산업 특강</t>
  </si>
  <si>
    <t>[웹 애플리케이션 개발 팀 프로젝트]</t>
  </si>
  <si>
    <t>* Naver API 사용하기 - 웹서비스 개발</t>
  </si>
  <si>
    <t>* 클라우드 관리 및 모니터링과 트러블 슈팅</t>
  </si>
  <si>
    <t>* 리눅스 입문과 운영(기초 명령어 및 네트워크)</t>
  </si>
  <si>
    <t>* JDBC를 이용한 자바 기반 CRUD 학습</t>
  </si>
  <si>
    <t>* CSS 뷰포트, 미디어 쿼리 / 레이아웃</t>
  </si>
  <si>
    <t>* HTML 문서 구조 및 기본 태그 사용법</t>
  </si>
  <si>
    <t>* 빌드, 테스트 배포를 위한 Jenkins</t>
  </si>
  <si>
    <t>* NCP 관리형 DB 서비스 특성 파악과 실습</t>
  </si>
  <si>
    <t>[데이터베이스 및 네트워크, 스레드 프로그래밍]</t>
  </si>
  <si>
    <t>* DB 서비스 및 NCP의 다양한 상품 구성</t>
  </si>
  <si>
    <t>프로젝트 발표회</t>
  </si>
  <si>
    <t>프로젝트 발표</t>
  </si>
  <si>
    <t xml:space="preserve">* AJAX 프로그래밍(XMLHttpRequest, fetch(), AXIOS, JSON 등) 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</si>
</sst>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9">
    <font>
      <sz val="11"/>
      <color rgb="FF000000"/>
      <name val="맑은 고딕"/>
    </font>
    <font>
      <sz val="10"/>
      <color rgb="FF000000"/>
      <name val="맑은 고딕"/>
      <family val="2"/>
      <charset val="129"/>
    </font>
    <font>
      <b/>
      <sz val="10"/>
      <color rgb="FF000000"/>
      <name val="맑은 고딕"/>
      <family val="2"/>
      <charset val="129"/>
    </font>
    <font>
      <b/>
      <sz val="11"/>
      <color rgb="FF000000"/>
      <name val="맑은 고딕"/>
      <family val="2"/>
      <charset val="129"/>
    </font>
    <font>
      <b/>
      <sz val="10"/>
      <color rgb="FFFF0000"/>
      <name val="맑은 고딕"/>
      <family val="2"/>
      <charset val="129"/>
    </font>
    <font>
      <b/>
      <sz val="10"/>
      <color rgb="FFFFFFFF"/>
      <name val="맑은 고딕"/>
      <family val="2"/>
      <charset val="129"/>
    </font>
    <font>
      <b/>
      <sz val="11"/>
      <color rgb="FFFFFFFF"/>
      <name val="맑은 고딕"/>
      <family val="2"/>
      <charset val="129"/>
    </font>
    <font>
      <sz val="10"/>
      <color rgb="FF0000FF"/>
      <name val="맑은 고딕"/>
      <family val="2"/>
      <charset val="129"/>
    </font>
    <font>
      <sz val="8"/>
      <name val="나눔명조"/>
      <family val="3"/>
      <charset val="129"/>
    </font>
  </fonts>
  <fills count="11">
    <fill>
      <patternFill patternType="none"/>
    </fill>
    <fill>
      <patternFill patternType="gray125"/>
    </fill>
    <fill>
      <patternFill patternType="solid">
        <fgColor rgb="FFBED7EE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7F7F7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BE5D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BAFF1A"/>
        <bgColor indexed="64"/>
      </patternFill>
    </fill>
  </fills>
  <borders count="66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rgb="FF000000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rgb="FF000000"/>
      </left>
      <right/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rgb="FF000000"/>
      </right>
      <top style="medium">
        <color auto="1"/>
      </top>
      <bottom/>
      <diagonal/>
    </border>
    <border>
      <left style="thin">
        <color auto="1"/>
      </left>
      <right style="thin">
        <color rgb="FF000000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auto="1"/>
      </top>
      <bottom/>
      <diagonal/>
    </border>
    <border>
      <left/>
      <right style="thin">
        <color rgb="FF000000"/>
      </right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rgb="FF000000"/>
      </right>
      <top style="medium">
        <color auto="1"/>
      </top>
      <bottom style="medium">
        <color auto="1"/>
      </bottom>
      <diagonal/>
    </border>
    <border>
      <left style="thin">
        <color rgb="FF000000"/>
      </left>
      <right/>
      <top style="medium">
        <color auto="1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rgb="FF000000"/>
      </left>
      <right style="medium">
        <color auto="1"/>
      </right>
      <top style="medium">
        <color auto="1"/>
      </top>
      <bottom/>
      <diagonal/>
    </border>
    <border>
      <left style="thin">
        <color rgb="FF000000"/>
      </left>
      <right style="medium">
        <color auto="1"/>
      </right>
      <top/>
      <bottom/>
      <diagonal/>
    </border>
    <border>
      <left style="thin">
        <color rgb="FF000000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rgb="FF000000"/>
      </right>
      <top style="medium">
        <color auto="1"/>
      </top>
      <bottom/>
      <diagonal/>
    </border>
    <border>
      <left style="medium">
        <color auto="1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rgb="FF000000"/>
      </right>
      <top/>
      <bottom style="medium">
        <color auto="1"/>
      </bottom>
      <diagonal/>
    </border>
    <border>
      <left style="thin">
        <color rgb="FF000000"/>
      </left>
      <right style="thin">
        <color auto="1"/>
      </right>
      <top style="medium">
        <color auto="1"/>
      </top>
      <bottom/>
      <diagonal/>
    </border>
    <border>
      <left style="thin">
        <color rgb="FF000000"/>
      </left>
      <right style="thin">
        <color auto="1"/>
      </right>
      <top/>
      <bottom/>
      <diagonal/>
    </border>
    <border>
      <left style="thin">
        <color rgb="FF000000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rgb="FF000000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189">
    <xf numFmtId="0" fontId="0" fillId="0" borderId="0" xfId="0">
      <alignment vertical="center"/>
    </xf>
    <xf numFmtId="0" fontId="1" fillId="2" borderId="0" xfId="0" applyFont="1" applyFill="1" applyAlignment="1">
      <alignment vertical="center" wrapText="1"/>
    </xf>
    <xf numFmtId="0" fontId="1" fillId="2" borderId="0" xfId="0" applyFont="1" applyFill="1" applyAlignment="1">
      <alignment horizontal="left" vertical="center" wrapText="1"/>
    </xf>
    <xf numFmtId="0" fontId="1" fillId="2" borderId="6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0" fontId="0" fillId="4" borderId="0" xfId="0" applyFill="1">
      <alignment vertical="center"/>
    </xf>
    <xf numFmtId="0" fontId="0" fillId="0" borderId="0" xfId="0" applyAlignment="1">
      <alignment horizontal="center" vertical="center"/>
    </xf>
    <xf numFmtId="0" fontId="0" fillId="0" borderId="2" xfId="0" applyBorder="1">
      <alignment vertical="center"/>
    </xf>
    <xf numFmtId="0" fontId="1" fillId="2" borderId="3" xfId="0" applyFont="1" applyFill="1" applyBorder="1" applyAlignment="1">
      <alignment vertical="center" wrapText="1"/>
    </xf>
    <xf numFmtId="0" fontId="1" fillId="8" borderId="2" xfId="0" applyFont="1" applyFill="1" applyBorder="1" applyAlignment="1">
      <alignment vertical="center" wrapText="1"/>
    </xf>
    <xf numFmtId="0" fontId="1" fillId="8" borderId="3" xfId="0" applyFont="1" applyFill="1" applyBorder="1" applyAlignment="1">
      <alignment vertical="center" wrapText="1"/>
    </xf>
    <xf numFmtId="0" fontId="1" fillId="8" borderId="0" xfId="0" applyFont="1" applyFill="1" applyAlignment="1">
      <alignment vertical="center" wrapText="1"/>
    </xf>
    <xf numFmtId="0" fontId="1" fillId="2" borderId="20" xfId="0" applyFont="1" applyFill="1" applyBorder="1" applyAlignment="1">
      <alignment vertical="center" wrapText="1"/>
    </xf>
    <xf numFmtId="0" fontId="1" fillId="8" borderId="21" xfId="0" applyFont="1" applyFill="1" applyBorder="1" applyAlignment="1">
      <alignment vertical="center" wrapText="1"/>
    </xf>
    <xf numFmtId="0" fontId="1" fillId="8" borderId="22" xfId="0" applyFont="1" applyFill="1" applyBorder="1" applyAlignment="1">
      <alignment vertical="center" wrapText="1"/>
    </xf>
    <xf numFmtId="0" fontId="1" fillId="8" borderId="5" xfId="0" applyFont="1" applyFill="1" applyBorder="1" applyAlignment="1">
      <alignment vertical="center" wrapText="1"/>
    </xf>
    <xf numFmtId="0" fontId="1" fillId="2" borderId="22" xfId="0" applyFont="1" applyFill="1" applyBorder="1" applyAlignment="1">
      <alignment vertical="center" wrapText="1"/>
    </xf>
    <xf numFmtId="0" fontId="1" fillId="5" borderId="2" xfId="0" applyFont="1" applyFill="1" applyBorder="1" applyAlignment="1">
      <alignment vertical="center" wrapText="1"/>
    </xf>
    <xf numFmtId="0" fontId="1" fillId="7" borderId="2" xfId="0" applyFont="1" applyFill="1" applyBorder="1" applyAlignment="1">
      <alignment vertical="center" wrapText="1"/>
    </xf>
    <xf numFmtId="0" fontId="1" fillId="5" borderId="9" xfId="0" applyFont="1" applyFill="1" applyBorder="1" applyAlignment="1">
      <alignment vertical="center" wrapText="1"/>
    </xf>
    <xf numFmtId="0" fontId="1" fillId="7" borderId="11" xfId="0" applyFont="1" applyFill="1" applyBorder="1" applyAlignment="1">
      <alignment vertical="center" wrapText="1"/>
    </xf>
    <xf numFmtId="0" fontId="1" fillId="2" borderId="8" xfId="0" applyFont="1" applyFill="1" applyBorder="1" applyAlignment="1">
      <alignment vertical="center" wrapText="1"/>
    </xf>
    <xf numFmtId="0" fontId="1" fillId="2" borderId="19" xfId="0" applyFont="1" applyFill="1" applyBorder="1" applyAlignment="1">
      <alignment vertical="center" wrapText="1"/>
    </xf>
    <xf numFmtId="0" fontId="1" fillId="2" borderId="12" xfId="0" applyFont="1" applyFill="1" applyBorder="1" applyAlignment="1">
      <alignment vertical="center" wrapText="1"/>
    </xf>
    <xf numFmtId="0" fontId="1" fillId="8" borderId="8" xfId="0" applyFont="1" applyFill="1" applyBorder="1" applyAlignment="1">
      <alignment vertical="center" wrapText="1"/>
    </xf>
    <xf numFmtId="0" fontId="1" fillId="8" borderId="12" xfId="0" applyFont="1" applyFill="1" applyBorder="1" applyAlignment="1">
      <alignment vertical="center" wrapText="1"/>
    </xf>
    <xf numFmtId="0" fontId="2" fillId="7" borderId="22" xfId="0" applyFont="1" applyFill="1" applyBorder="1" applyAlignment="1">
      <alignment horizontal="center" vertical="center" wrapText="1"/>
    </xf>
    <xf numFmtId="0" fontId="2" fillId="7" borderId="23" xfId="0" applyFont="1" applyFill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1" fillId="0" borderId="26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left" vertical="center" wrapText="1"/>
    </xf>
    <xf numFmtId="0" fontId="1" fillId="0" borderId="27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center" vertical="center" wrapText="1"/>
    </xf>
    <xf numFmtId="0" fontId="1" fillId="2" borderId="27" xfId="0" applyFont="1" applyFill="1" applyBorder="1" applyAlignment="1">
      <alignment horizontal="center" vertical="center" wrapText="1"/>
    </xf>
    <xf numFmtId="0" fontId="1" fillId="0" borderId="29" xfId="0" applyFont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 wrapText="1"/>
    </xf>
    <xf numFmtId="0" fontId="0" fillId="0" borderId="27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2" fillId="0" borderId="11" xfId="0" applyFont="1" applyBorder="1" applyAlignment="1">
      <alignment horizontal="center" vertical="center" wrapText="1"/>
    </xf>
    <xf numFmtId="0" fontId="2" fillId="0" borderId="32" xfId="0" applyFont="1" applyBorder="1" applyAlignment="1">
      <alignment horizontal="center" vertical="center" wrapText="1"/>
    </xf>
    <xf numFmtId="0" fontId="1" fillId="9" borderId="13" xfId="0" applyFont="1" applyFill="1" applyBorder="1">
      <alignment vertical="center"/>
    </xf>
    <xf numFmtId="0" fontId="1" fillId="9" borderId="1" xfId="0" applyFont="1" applyFill="1" applyBorder="1" applyAlignment="1">
      <alignment vertical="center" wrapText="1"/>
    </xf>
    <xf numFmtId="0" fontId="1" fillId="9" borderId="10" xfId="0" applyFont="1" applyFill="1" applyBorder="1" applyAlignment="1">
      <alignment vertical="center" wrapText="1"/>
    </xf>
    <xf numFmtId="0" fontId="2" fillId="7" borderId="13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45" xfId="0" applyFont="1" applyFill="1" applyBorder="1" applyAlignment="1">
      <alignment horizontal="center" vertical="center" wrapText="1"/>
    </xf>
    <xf numFmtId="0" fontId="2" fillId="7" borderId="46" xfId="0" applyFont="1" applyFill="1" applyBorder="1" applyAlignment="1">
      <alignment horizontal="center" vertical="center" wrapText="1"/>
    </xf>
    <xf numFmtId="0" fontId="2" fillId="7" borderId="47" xfId="0" applyFont="1" applyFill="1" applyBorder="1" applyAlignment="1">
      <alignment horizontal="center" vertical="center" wrapText="1"/>
    </xf>
    <xf numFmtId="0" fontId="2" fillId="7" borderId="48" xfId="0" applyFont="1" applyFill="1" applyBorder="1" applyAlignment="1">
      <alignment horizontal="center" vertical="center" wrapText="1"/>
    </xf>
    <xf numFmtId="0" fontId="2" fillId="7" borderId="22" xfId="0" applyFont="1" applyFill="1" applyBorder="1" applyAlignment="1">
      <alignment horizontal="center" vertical="center" wrapText="1"/>
    </xf>
    <xf numFmtId="0" fontId="3" fillId="0" borderId="48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1" fillId="8" borderId="50" xfId="0" applyFont="1" applyFill="1" applyBorder="1" applyAlignment="1">
      <alignment horizontal="center" vertical="center" wrapText="1"/>
    </xf>
    <xf numFmtId="0" fontId="1" fillId="8" borderId="51" xfId="0" applyFont="1" applyFill="1" applyBorder="1" applyAlignment="1">
      <alignment horizontal="center" vertical="center" wrapText="1"/>
    </xf>
    <xf numFmtId="0" fontId="1" fillId="8" borderId="52" xfId="0" applyFont="1" applyFill="1" applyBorder="1" applyAlignment="1">
      <alignment horizontal="center" vertical="center" wrapText="1"/>
    </xf>
    <xf numFmtId="0" fontId="0" fillId="8" borderId="53" xfId="0" applyFill="1" applyBorder="1" applyAlignment="1">
      <alignment horizontal="center" vertical="center" wrapText="1"/>
    </xf>
    <xf numFmtId="0" fontId="0" fillId="8" borderId="17" xfId="0" applyFill="1" applyBorder="1" applyAlignment="1">
      <alignment horizontal="center" vertical="center" wrapText="1"/>
    </xf>
    <xf numFmtId="0" fontId="0" fillId="8" borderId="54" xfId="0" applyFill="1" applyBorder="1" applyAlignment="1">
      <alignment horizontal="center" vertical="center" wrapText="1"/>
    </xf>
    <xf numFmtId="0" fontId="1" fillId="8" borderId="9" xfId="0" applyFont="1" applyFill="1" applyBorder="1" applyAlignment="1">
      <alignment horizontal="center" vertical="center" wrapText="1"/>
    </xf>
    <xf numFmtId="0" fontId="1" fillId="8" borderId="2" xfId="0" applyFont="1" applyFill="1" applyBorder="1" applyAlignment="1">
      <alignment horizontal="center" vertical="center" wrapText="1"/>
    </xf>
    <xf numFmtId="0" fontId="1" fillId="8" borderId="14" xfId="0" applyFont="1" applyFill="1" applyBorder="1" applyAlignment="1">
      <alignment horizontal="center" vertical="center" wrapText="1"/>
    </xf>
    <xf numFmtId="0" fontId="1" fillId="8" borderId="11" xfId="0" applyFont="1" applyFill="1" applyBorder="1" applyAlignment="1">
      <alignment horizontal="center" vertical="center" wrapText="1"/>
    </xf>
    <xf numFmtId="0" fontId="1" fillId="8" borderId="55" xfId="0" applyFont="1" applyFill="1" applyBorder="1" applyAlignment="1">
      <alignment horizontal="center" vertical="center" wrapText="1"/>
    </xf>
    <xf numFmtId="0" fontId="1" fillId="8" borderId="56" xfId="0" applyFont="1" applyFill="1" applyBorder="1" applyAlignment="1">
      <alignment horizontal="center" vertical="center" wrapText="1"/>
    </xf>
    <xf numFmtId="0" fontId="0" fillId="8" borderId="9" xfId="0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8" borderId="33" xfId="0" applyFill="1" applyBorder="1" applyAlignment="1">
      <alignment horizontal="center" vertical="center"/>
    </xf>
    <xf numFmtId="0" fontId="0" fillId="8" borderId="34" xfId="0" applyFill="1" applyBorder="1" applyAlignment="1">
      <alignment horizontal="center" vertical="center"/>
    </xf>
    <xf numFmtId="0" fontId="0" fillId="8" borderId="32" xfId="0" applyFill="1" applyBorder="1" applyAlignment="1">
      <alignment horizontal="center" vertical="center"/>
    </xf>
    <xf numFmtId="0" fontId="2" fillId="7" borderId="42" xfId="0" applyFont="1" applyFill="1" applyBorder="1" applyAlignment="1">
      <alignment horizontal="center" vertical="center" wrapText="1"/>
    </xf>
    <xf numFmtId="0" fontId="2" fillId="7" borderId="43" xfId="0" applyFont="1" applyFill="1" applyBorder="1" applyAlignment="1">
      <alignment horizontal="center" vertical="center" wrapText="1"/>
    </xf>
    <xf numFmtId="0" fontId="2" fillId="7" borderId="44" xfId="0" applyFont="1" applyFill="1" applyBorder="1" applyAlignment="1">
      <alignment horizontal="center" vertical="center" wrapText="1"/>
    </xf>
    <xf numFmtId="0" fontId="2" fillId="7" borderId="4" xfId="0" applyFont="1" applyFill="1" applyBorder="1" applyAlignment="1">
      <alignment horizontal="center" vertical="center" wrapText="1"/>
    </xf>
    <xf numFmtId="0" fontId="1" fillId="2" borderId="42" xfId="0" applyFont="1" applyFill="1" applyBorder="1" applyAlignment="1">
      <alignment horizontal="center" vertical="center" wrapText="1"/>
    </xf>
    <xf numFmtId="0" fontId="1" fillId="2" borderId="43" xfId="0" applyFont="1" applyFill="1" applyBorder="1" applyAlignment="1">
      <alignment horizontal="center" vertical="center" wrapText="1"/>
    </xf>
    <xf numFmtId="0" fontId="1" fillId="2" borderId="57" xfId="0" applyFont="1" applyFill="1" applyBorder="1" applyAlignment="1">
      <alignment horizontal="center" vertical="center" wrapText="1"/>
    </xf>
    <xf numFmtId="0" fontId="0" fillId="2" borderId="58" xfId="0" applyFill="1" applyBorder="1" applyAlignment="1">
      <alignment horizontal="center" vertical="center" wrapText="1"/>
    </xf>
    <xf numFmtId="0" fontId="0" fillId="2" borderId="59" xfId="0" applyFill="1" applyBorder="1" applyAlignment="1">
      <alignment horizontal="center" vertical="center" wrapText="1"/>
    </xf>
    <xf numFmtId="0" fontId="0" fillId="2" borderId="60" xfId="0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 wrapText="1"/>
    </xf>
    <xf numFmtId="0" fontId="1" fillId="2" borderId="61" xfId="0" applyFont="1" applyFill="1" applyBorder="1" applyAlignment="1">
      <alignment horizontal="center" vertical="center" wrapText="1"/>
    </xf>
    <xf numFmtId="0" fontId="0" fillId="2" borderId="33" xfId="0" applyFill="1" applyBorder="1" applyAlignment="1">
      <alignment horizontal="center" vertical="center"/>
    </xf>
    <xf numFmtId="0" fontId="0" fillId="2" borderId="34" xfId="0" applyFill="1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4" fillId="2" borderId="59" xfId="0" applyFont="1" applyFill="1" applyBorder="1" applyAlignment="1">
      <alignment horizontal="center" vertical="center" wrapText="1"/>
    </xf>
    <xf numFmtId="0" fontId="4" fillId="2" borderId="60" xfId="0" applyFont="1" applyFill="1" applyBorder="1" applyAlignment="1">
      <alignment horizontal="center" vertical="center" wrapText="1"/>
    </xf>
    <xf numFmtId="0" fontId="1" fillId="2" borderId="19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20" xfId="0" applyFont="1" applyFill="1" applyBorder="1" applyAlignment="1">
      <alignment horizontal="center" vertical="center" wrapText="1"/>
    </xf>
    <xf numFmtId="0" fontId="1" fillId="2" borderId="58" xfId="0" applyFont="1" applyFill="1" applyBorder="1" applyAlignment="1">
      <alignment horizontal="center" vertical="center" wrapText="1"/>
    </xf>
    <xf numFmtId="0" fontId="1" fillId="2" borderId="59" xfId="0" applyFont="1" applyFill="1" applyBorder="1" applyAlignment="1">
      <alignment horizontal="center" vertical="center" wrapText="1"/>
    </xf>
    <xf numFmtId="0" fontId="1" fillId="2" borderId="60" xfId="0" applyFont="1" applyFill="1" applyBorder="1" applyAlignment="1">
      <alignment horizontal="center" vertical="center" wrapText="1"/>
    </xf>
    <xf numFmtId="0" fontId="1" fillId="2" borderId="44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62" xfId="0" applyFont="1" applyFill="1" applyBorder="1" applyAlignment="1">
      <alignment horizontal="center" vertical="center" wrapText="1"/>
    </xf>
    <xf numFmtId="0" fontId="1" fillId="2" borderId="35" xfId="0" applyFont="1" applyFill="1" applyBorder="1" applyAlignment="1">
      <alignment horizontal="center" vertical="center" wrapText="1"/>
    </xf>
    <xf numFmtId="0" fontId="1" fillId="2" borderId="36" xfId="0" applyFont="1" applyFill="1" applyBorder="1" applyAlignment="1">
      <alignment horizontal="center" vertical="center" wrapText="1"/>
    </xf>
    <xf numFmtId="0" fontId="1" fillId="2" borderId="37" xfId="0" applyFont="1" applyFill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1" fillId="5" borderId="63" xfId="0" applyFont="1" applyFill="1" applyBorder="1" applyAlignment="1">
      <alignment horizontal="center" vertical="center" wrapText="1"/>
    </xf>
    <xf numFmtId="0" fontId="1" fillId="5" borderId="64" xfId="0" applyFont="1" applyFill="1" applyBorder="1" applyAlignment="1">
      <alignment horizontal="center" vertical="center" wrapText="1"/>
    </xf>
    <xf numFmtId="0" fontId="1" fillId="5" borderId="65" xfId="0" applyFont="1" applyFill="1" applyBorder="1" applyAlignment="1">
      <alignment horizontal="center" vertical="center" wrapText="1"/>
    </xf>
    <xf numFmtId="0" fontId="4" fillId="5" borderId="9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5" borderId="11" xfId="0" applyFont="1" applyFill="1" applyBorder="1" applyAlignment="1">
      <alignment horizontal="center" vertical="center" wrapText="1"/>
    </xf>
    <xf numFmtId="0" fontId="1" fillId="5" borderId="8" xfId="0" applyFont="1" applyFill="1" applyBorder="1" applyAlignment="1">
      <alignment horizontal="center" vertical="center" wrapText="1"/>
    </xf>
    <xf numFmtId="0" fontId="1" fillId="5" borderId="0" xfId="0" applyFont="1" applyFill="1" applyAlignment="1">
      <alignment horizontal="center" vertical="center" wrapText="1"/>
    </xf>
    <xf numFmtId="0" fontId="1" fillId="5" borderId="12" xfId="0" applyFont="1" applyFill="1" applyBorder="1" applyAlignment="1">
      <alignment horizontal="center" vertical="center" wrapText="1"/>
    </xf>
    <xf numFmtId="0" fontId="1" fillId="5" borderId="9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1" fillId="5" borderId="11" xfId="0" applyFont="1" applyFill="1" applyBorder="1" applyAlignment="1">
      <alignment horizontal="center" vertical="center" wrapText="1"/>
    </xf>
    <xf numFmtId="0" fontId="5" fillId="3" borderId="9" xfId="0" applyFont="1" applyFill="1" applyBorder="1" applyAlignment="1">
      <alignment horizontal="center" vertical="center" wrapText="1"/>
    </xf>
    <xf numFmtId="0" fontId="5" fillId="3" borderId="11" xfId="0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center" vertical="center" wrapText="1"/>
    </xf>
    <xf numFmtId="0" fontId="1" fillId="5" borderId="33" xfId="0" applyFont="1" applyFill="1" applyBorder="1" applyAlignment="1">
      <alignment horizontal="center" vertical="center" wrapText="1"/>
    </xf>
    <xf numFmtId="0" fontId="1" fillId="5" borderId="34" xfId="0" applyFont="1" applyFill="1" applyBorder="1" applyAlignment="1">
      <alignment horizontal="center" vertical="center" wrapText="1"/>
    </xf>
    <xf numFmtId="0" fontId="1" fillId="5" borderId="32" xfId="0" applyFont="1" applyFill="1" applyBorder="1" applyAlignment="1">
      <alignment horizontal="center" vertical="center" wrapText="1"/>
    </xf>
    <xf numFmtId="0" fontId="1" fillId="10" borderId="63" xfId="0" applyFont="1" applyFill="1" applyBorder="1" applyAlignment="1">
      <alignment horizontal="center" vertical="center" wrapText="1"/>
    </xf>
    <xf numFmtId="0" fontId="1" fillId="10" borderId="65" xfId="0" applyFont="1" applyFill="1" applyBorder="1" applyAlignment="1">
      <alignment horizontal="center" vertical="center" wrapText="1"/>
    </xf>
    <xf numFmtId="58" fontId="0" fillId="10" borderId="9" xfId="0" applyNumberFormat="1" applyFill="1" applyBorder="1" applyAlignment="1">
      <alignment horizontal="center" vertical="center" wrapText="1"/>
    </xf>
    <xf numFmtId="0" fontId="0" fillId="10" borderId="11" xfId="0" applyFill="1" applyBorder="1" applyAlignment="1">
      <alignment horizontal="center" vertical="center" wrapText="1"/>
    </xf>
    <xf numFmtId="0" fontId="1" fillId="10" borderId="9" xfId="0" applyFont="1" applyFill="1" applyBorder="1" applyAlignment="1">
      <alignment horizontal="center" vertical="center" wrapText="1"/>
    </xf>
    <xf numFmtId="0" fontId="1" fillId="10" borderId="11" xfId="0" applyFont="1" applyFill="1" applyBorder="1" applyAlignment="1">
      <alignment horizontal="center" vertical="center" wrapText="1"/>
    </xf>
    <xf numFmtId="0" fontId="1" fillId="10" borderId="8" xfId="0" applyFont="1" applyFill="1" applyBorder="1" applyAlignment="1">
      <alignment horizontal="center" vertical="center" wrapText="1"/>
    </xf>
    <xf numFmtId="0" fontId="2" fillId="10" borderId="9" xfId="0" applyFont="1" applyFill="1" applyBorder="1" applyAlignment="1">
      <alignment horizontal="center" vertical="center" wrapText="1"/>
    </xf>
    <xf numFmtId="0" fontId="2" fillId="10" borderId="11" xfId="0" applyFont="1" applyFill="1" applyBorder="1" applyAlignment="1">
      <alignment horizontal="center" vertical="center" wrapText="1"/>
    </xf>
    <xf numFmtId="0" fontId="1" fillId="10" borderId="56" xfId="0" applyFont="1" applyFill="1" applyBorder="1" applyAlignment="1">
      <alignment horizontal="center" vertical="center" wrapText="1"/>
    </xf>
    <xf numFmtId="0" fontId="1" fillId="10" borderId="53" xfId="0" applyFont="1" applyFill="1" applyBorder="1" applyAlignment="1">
      <alignment horizontal="center" vertical="center" wrapText="1"/>
    </xf>
    <xf numFmtId="0" fontId="1" fillId="10" borderId="54" xfId="0" applyFont="1" applyFill="1" applyBorder="1" applyAlignment="1">
      <alignment horizontal="center" vertical="center" wrapText="1"/>
    </xf>
    <xf numFmtId="0" fontId="1" fillId="10" borderId="12" xfId="0" applyFont="1" applyFill="1" applyBorder="1" applyAlignment="1">
      <alignment horizontal="center" vertical="center" wrapText="1"/>
    </xf>
    <xf numFmtId="0" fontId="2" fillId="10" borderId="8" xfId="0" applyFont="1" applyFill="1" applyBorder="1" applyAlignment="1">
      <alignment horizontal="center" vertical="center" wrapText="1"/>
    </xf>
    <xf numFmtId="0" fontId="2" fillId="10" borderId="54" xfId="0" applyFont="1" applyFill="1" applyBorder="1" applyAlignment="1">
      <alignment horizontal="center" vertical="center" wrapText="1"/>
    </xf>
    <xf numFmtId="0" fontId="0" fillId="10" borderId="9" xfId="0" applyFill="1" applyBorder="1" applyAlignment="1">
      <alignment horizontal="center" vertical="center"/>
    </xf>
    <xf numFmtId="0" fontId="0" fillId="10" borderId="11" xfId="0" applyFill="1" applyBorder="1" applyAlignment="1">
      <alignment horizontal="center" vertical="center"/>
    </xf>
    <xf numFmtId="0" fontId="0" fillId="10" borderId="33" xfId="0" applyFill="1" applyBorder="1" applyAlignment="1">
      <alignment horizontal="center" vertical="center"/>
    </xf>
    <xf numFmtId="0" fontId="0" fillId="10" borderId="32" xfId="0" applyFill="1" applyBorder="1" applyAlignment="1">
      <alignment horizontal="center" vertical="center"/>
    </xf>
    <xf numFmtId="0" fontId="5" fillId="3" borderId="56" xfId="0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0" fontId="5" fillId="3" borderId="54" xfId="0" applyFont="1" applyFill="1" applyBorder="1" applyAlignment="1">
      <alignment horizontal="center" vertical="center" wrapText="1"/>
    </xf>
    <xf numFmtId="0" fontId="6" fillId="3" borderId="55" xfId="0" applyFont="1" applyFill="1" applyBorder="1" applyAlignment="1">
      <alignment horizontal="center" vertical="center"/>
    </xf>
    <xf numFmtId="0" fontId="6" fillId="3" borderId="38" xfId="0" applyFont="1" applyFill="1" applyBorder="1" applyAlignment="1">
      <alignment horizontal="center" vertical="center"/>
    </xf>
    <xf numFmtId="0" fontId="6" fillId="3" borderId="56" xfId="0" applyFont="1" applyFill="1" applyBorder="1" applyAlignment="1">
      <alignment horizontal="center" vertical="center"/>
    </xf>
    <xf numFmtId="0" fontId="6" fillId="3" borderId="41" xfId="0" applyFont="1" applyFill="1" applyBorder="1" applyAlignment="1">
      <alignment horizontal="center" vertical="center"/>
    </xf>
    <xf numFmtId="0" fontId="1" fillId="9" borderId="42" xfId="0" applyFont="1" applyFill="1" applyBorder="1" applyAlignment="1">
      <alignment horizontal="center" vertical="center" wrapText="1"/>
    </xf>
    <xf numFmtId="0" fontId="1" fillId="9" borderId="43" xfId="0" applyFont="1" applyFill="1" applyBorder="1" applyAlignment="1">
      <alignment horizontal="center" vertical="center" wrapText="1"/>
    </xf>
    <xf numFmtId="0" fontId="1" fillId="9" borderId="57" xfId="0" applyFont="1" applyFill="1" applyBorder="1" applyAlignment="1">
      <alignment horizontal="center" vertical="center" wrapText="1"/>
    </xf>
    <xf numFmtId="0" fontId="0" fillId="9" borderId="58" xfId="0" applyFill="1" applyBorder="1" applyAlignment="1">
      <alignment horizontal="center" vertical="center" wrapText="1"/>
    </xf>
    <xf numFmtId="0" fontId="0" fillId="9" borderId="59" xfId="0" applyFill="1" applyBorder="1" applyAlignment="1">
      <alignment horizontal="center" vertical="center" wrapText="1"/>
    </xf>
    <xf numFmtId="0" fontId="0" fillId="9" borderId="60" xfId="0" applyFill="1" applyBorder="1" applyAlignment="1">
      <alignment horizontal="center" vertical="center" wrapText="1"/>
    </xf>
    <xf numFmtId="0" fontId="1" fillId="9" borderId="15" xfId="0" applyFont="1" applyFill="1" applyBorder="1" applyAlignment="1">
      <alignment horizontal="center" vertical="center" wrapText="1"/>
    </xf>
    <xf numFmtId="0" fontId="1" fillId="9" borderId="16" xfId="0" applyFont="1" applyFill="1" applyBorder="1" applyAlignment="1">
      <alignment horizontal="center" vertical="center"/>
    </xf>
    <xf numFmtId="0" fontId="1" fillId="9" borderId="61" xfId="0" applyFont="1" applyFill="1" applyBorder="1" applyAlignment="1">
      <alignment horizontal="center" vertical="center"/>
    </xf>
    <xf numFmtId="0" fontId="1" fillId="9" borderId="9" xfId="0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1" fillId="9" borderId="11" xfId="0" applyFont="1" applyFill="1" applyBorder="1" applyAlignment="1">
      <alignment horizontal="center" vertical="center"/>
    </xf>
    <xf numFmtId="0" fontId="1" fillId="9" borderId="19" xfId="0" applyFont="1" applyFill="1" applyBorder="1" applyAlignment="1">
      <alignment horizontal="center" vertical="center" wrapText="1"/>
    </xf>
    <xf numFmtId="0" fontId="1" fillId="9" borderId="6" xfId="0" applyFont="1" applyFill="1" applyBorder="1" applyAlignment="1">
      <alignment horizontal="center" vertical="center" wrapText="1"/>
    </xf>
    <xf numFmtId="0" fontId="1" fillId="9" borderId="20" xfId="0" applyFont="1" applyFill="1" applyBorder="1" applyAlignment="1">
      <alignment horizontal="center" vertical="center" wrapText="1"/>
    </xf>
    <xf numFmtId="0" fontId="1" fillId="9" borderId="58" xfId="0" applyFont="1" applyFill="1" applyBorder="1" applyAlignment="1">
      <alignment horizontal="center" vertical="center" wrapText="1"/>
    </xf>
    <xf numFmtId="0" fontId="1" fillId="9" borderId="59" xfId="0" applyFont="1" applyFill="1" applyBorder="1" applyAlignment="1">
      <alignment horizontal="center" vertical="center" wrapText="1"/>
    </xf>
    <xf numFmtId="0" fontId="1" fillId="9" borderId="60" xfId="0" applyFont="1" applyFill="1" applyBorder="1" applyAlignment="1">
      <alignment horizontal="center" vertical="center" wrapText="1"/>
    </xf>
    <xf numFmtId="0" fontId="1" fillId="9" borderId="44" xfId="0" applyFont="1" applyFill="1" applyBorder="1" applyAlignment="1">
      <alignment horizontal="center" vertical="center" wrapText="1"/>
    </xf>
    <xf numFmtId="0" fontId="1" fillId="9" borderId="4" xfId="0" applyFont="1" applyFill="1" applyBorder="1" applyAlignment="1">
      <alignment horizontal="center" vertical="center" wrapText="1"/>
    </xf>
    <xf numFmtId="0" fontId="1" fillId="9" borderId="62" xfId="0" applyFont="1" applyFill="1" applyBorder="1" applyAlignment="1">
      <alignment horizontal="center" vertical="center" wrapText="1"/>
    </xf>
    <xf numFmtId="0" fontId="0" fillId="9" borderId="58" xfId="0" applyFill="1" applyBorder="1" applyAlignment="1">
      <alignment horizontal="center" vertical="center"/>
    </xf>
    <xf numFmtId="0" fontId="0" fillId="9" borderId="59" xfId="0" applyFill="1" applyBorder="1" applyAlignment="1">
      <alignment horizontal="center" vertical="center"/>
    </xf>
    <xf numFmtId="0" fontId="0" fillId="9" borderId="60" xfId="0" applyFill="1" applyBorder="1" applyAlignment="1">
      <alignment horizontal="center" vertical="center"/>
    </xf>
    <xf numFmtId="0" fontId="0" fillId="9" borderId="38" xfId="0" applyFill="1" applyBorder="1" applyAlignment="1">
      <alignment horizontal="center" vertical="center"/>
    </xf>
    <xf numFmtId="0" fontId="0" fillId="9" borderId="39" xfId="0" applyFill="1" applyBorder="1" applyAlignment="1">
      <alignment horizontal="center" vertical="center"/>
    </xf>
    <xf numFmtId="0" fontId="0" fillId="9" borderId="41" xfId="0" applyFill="1" applyBorder="1" applyAlignment="1">
      <alignment horizontal="center" vertical="center"/>
    </xf>
    <xf numFmtId="0" fontId="5" fillId="3" borderId="63" xfId="0" applyFont="1" applyFill="1" applyBorder="1" applyAlignment="1">
      <alignment horizontal="center" vertical="center" wrapText="1"/>
    </xf>
    <xf numFmtId="0" fontId="5" fillId="3" borderId="65" xfId="0" applyFont="1" applyFill="1" applyBorder="1" applyAlignment="1">
      <alignment horizontal="center" vertical="center" wrapText="1"/>
    </xf>
    <xf numFmtId="58" fontId="6" fillId="3" borderId="9" xfId="0" applyNumberFormat="1" applyFont="1" applyFill="1" applyBorder="1" applyAlignment="1">
      <alignment horizontal="center" vertical="center" wrapText="1"/>
    </xf>
    <xf numFmtId="0" fontId="6" fillId="3" borderId="11" xfId="0" applyFont="1" applyFill="1" applyBorder="1" applyAlignment="1">
      <alignment horizontal="center" vertical="center" wrapText="1"/>
    </xf>
    <xf numFmtId="0" fontId="2" fillId="7" borderId="65" xfId="0" applyFont="1" applyFill="1" applyBorder="1" applyAlignment="1">
      <alignment horizontal="center" vertical="center" wrapText="1"/>
    </xf>
    <xf numFmtId="0" fontId="2" fillId="7" borderId="12" xfId="0" applyFont="1" applyFill="1" applyBorder="1" applyAlignment="1">
      <alignment horizontal="center" vertical="center" wrapText="1"/>
    </xf>
    <xf numFmtId="0" fontId="2" fillId="7" borderId="18" xfId="0" applyFont="1" applyFill="1" applyBorder="1" applyAlignment="1">
      <alignment horizontal="center" vertical="center" wrapText="1"/>
    </xf>
    <xf numFmtId="0" fontId="2" fillId="7" borderId="7" xfId="0" applyFont="1" applyFill="1" applyBorder="1" applyAlignment="1">
      <alignment horizontal="center" vertical="center" wrapText="1"/>
    </xf>
    <xf numFmtId="0" fontId="0" fillId="6" borderId="3" xfId="0" applyFill="1" applyBorder="1" applyAlignment="1">
      <alignment horizontal="center" vertical="center"/>
    </xf>
  </cellXfs>
  <cellStyles count="1">
    <cellStyle name="표준" xfId="0" builtinId="0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7" xr9:uid="{00000000-0011-0000-FFFF-FFFF00000000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 xr9:uid="{00000000-0011-0000-FFFF-FFFF01000000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BF571"/>
  <sheetViews>
    <sheetView tabSelected="1" view="pageBreakPreview" zoomScale="115" zoomScaleNormal="115" zoomScaleSheetLayoutView="100" workbookViewId="0">
      <pane ySplit="2" topLeftCell="A79" activePane="bottomLeft" state="frozen"/>
      <selection pane="bottomLeft" activeCell="D51" sqref="D51"/>
    </sheetView>
  </sheetViews>
  <sheetFormatPr baseColWidth="10" defaultColWidth="8.83203125" defaultRowHeight="17"/>
  <cols>
    <col min="1" max="1" width="4.5" customWidth="1"/>
    <col min="2" max="2" width="17" customWidth="1"/>
    <col min="3" max="3" width="26.1640625" bestFit="1" customWidth="1"/>
    <col min="4" max="4" width="52.1640625" customWidth="1"/>
    <col min="5" max="5" width="9" style="7" customWidth="1"/>
    <col min="12" max="12" width="8.83203125" style="6"/>
    <col min="14" max="14" width="10.6640625" customWidth="1"/>
  </cols>
  <sheetData>
    <row r="1" spans="1:12" ht="16.5" customHeight="1">
      <c r="A1" s="73" t="s">
        <v>68</v>
      </c>
      <c r="B1" s="75" t="s">
        <v>65</v>
      </c>
      <c r="C1" s="44" t="s">
        <v>43</v>
      </c>
      <c r="D1" s="44" t="s">
        <v>45</v>
      </c>
      <c r="E1" s="46" t="s">
        <v>37</v>
      </c>
      <c r="F1" s="47"/>
      <c r="G1" s="47"/>
      <c r="H1" s="47"/>
      <c r="I1" s="48"/>
      <c r="J1" s="49" t="s">
        <v>70</v>
      </c>
      <c r="K1" s="51" t="s">
        <v>66</v>
      </c>
      <c r="L1" s="53" t="s">
        <v>73</v>
      </c>
    </row>
    <row r="2" spans="1:12">
      <c r="A2" s="74"/>
      <c r="B2" s="76"/>
      <c r="C2" s="45"/>
      <c r="D2" s="45"/>
      <c r="E2" s="26" t="s">
        <v>75</v>
      </c>
      <c r="F2" s="27" t="s">
        <v>64</v>
      </c>
      <c r="G2" s="26" t="s">
        <v>42</v>
      </c>
      <c r="H2" s="26" t="s">
        <v>67</v>
      </c>
      <c r="I2" s="26" t="s">
        <v>72</v>
      </c>
      <c r="J2" s="50"/>
      <c r="K2" s="52"/>
      <c r="L2" s="54"/>
    </row>
    <row r="3" spans="1:12" ht="144">
      <c r="A3" s="28">
        <v>1</v>
      </c>
      <c r="B3" s="29">
        <v>11.14</v>
      </c>
      <c r="C3" s="30" t="s">
        <v>44</v>
      </c>
      <c r="D3" s="31" t="s">
        <v>0</v>
      </c>
      <c r="E3" s="32"/>
      <c r="F3" s="33">
        <v>2</v>
      </c>
      <c r="G3" s="34">
        <v>6</v>
      </c>
      <c r="H3" s="35"/>
      <c r="I3" s="33"/>
      <c r="J3" s="36">
        <f>G3+F3</f>
        <v>8</v>
      </c>
      <c r="K3" s="37"/>
      <c r="L3" s="38">
        <f>J3/8</f>
        <v>1</v>
      </c>
    </row>
    <row r="4" spans="1:12">
      <c r="A4" s="55"/>
      <c r="B4" s="58"/>
      <c r="C4" s="61" t="s">
        <v>30</v>
      </c>
      <c r="D4" s="24" t="s">
        <v>32</v>
      </c>
      <c r="E4" s="61"/>
      <c r="F4" s="65"/>
      <c r="G4" s="61">
        <v>380</v>
      </c>
      <c r="H4" s="61"/>
      <c r="I4" s="61"/>
      <c r="J4" s="61">
        <f>SUM(E4:I34)</f>
        <v>380</v>
      </c>
      <c r="K4" s="67"/>
      <c r="L4" s="70">
        <f>J4/8</f>
        <v>47.5</v>
      </c>
    </row>
    <row r="5" spans="1:12">
      <c r="A5" s="56"/>
      <c r="B5" s="59"/>
      <c r="C5" s="62"/>
      <c r="D5" s="11" t="s">
        <v>57</v>
      </c>
      <c r="E5" s="62"/>
      <c r="F5" s="63"/>
      <c r="G5" s="62"/>
      <c r="H5" s="62"/>
      <c r="I5" s="62"/>
      <c r="J5" s="62"/>
      <c r="K5" s="68"/>
      <c r="L5" s="71"/>
    </row>
    <row r="6" spans="1:12">
      <c r="A6" s="56"/>
      <c r="B6" s="59"/>
      <c r="C6" s="62"/>
      <c r="D6" s="11" t="s">
        <v>91</v>
      </c>
      <c r="E6" s="62"/>
      <c r="F6" s="63"/>
      <c r="G6" s="62"/>
      <c r="H6" s="62"/>
      <c r="I6" s="62"/>
      <c r="J6" s="62"/>
      <c r="K6" s="68"/>
      <c r="L6" s="71"/>
    </row>
    <row r="7" spans="1:12">
      <c r="A7" s="56"/>
      <c r="B7" s="59"/>
      <c r="C7" s="62"/>
      <c r="D7" s="11" t="s">
        <v>60</v>
      </c>
      <c r="E7" s="62"/>
      <c r="F7" s="63"/>
      <c r="G7" s="62"/>
      <c r="H7" s="62"/>
      <c r="I7" s="62"/>
      <c r="J7" s="62"/>
      <c r="K7" s="68"/>
      <c r="L7" s="71"/>
    </row>
    <row r="8" spans="1:12">
      <c r="A8" s="56"/>
      <c r="B8" s="59"/>
      <c r="C8" s="62"/>
      <c r="D8" s="11" t="s">
        <v>83</v>
      </c>
      <c r="E8" s="62"/>
      <c r="F8" s="63"/>
      <c r="G8" s="62"/>
      <c r="H8" s="62"/>
      <c r="I8" s="62"/>
      <c r="J8" s="62"/>
      <c r="K8" s="68"/>
      <c r="L8" s="71"/>
    </row>
    <row r="9" spans="1:12">
      <c r="A9" s="56"/>
      <c r="B9" s="59"/>
      <c r="C9" s="62"/>
      <c r="D9" s="11" t="s">
        <v>23</v>
      </c>
      <c r="E9" s="62"/>
      <c r="F9" s="63"/>
      <c r="G9" s="62"/>
      <c r="H9" s="62"/>
      <c r="I9" s="62"/>
      <c r="J9" s="62"/>
      <c r="K9" s="68"/>
      <c r="L9" s="71"/>
    </row>
    <row r="10" spans="1:12">
      <c r="A10" s="56"/>
      <c r="B10" s="59"/>
      <c r="C10" s="62"/>
      <c r="D10" s="11" t="s">
        <v>5</v>
      </c>
      <c r="E10" s="62"/>
      <c r="F10" s="63"/>
      <c r="G10" s="62"/>
      <c r="H10" s="62"/>
      <c r="I10" s="62"/>
      <c r="J10" s="62"/>
      <c r="K10" s="68"/>
      <c r="L10" s="71"/>
    </row>
    <row r="11" spans="1:12">
      <c r="A11" s="56"/>
      <c r="B11" s="59"/>
      <c r="C11" s="63"/>
      <c r="D11" s="14" t="s">
        <v>114</v>
      </c>
      <c r="E11" s="62"/>
      <c r="F11" s="63"/>
      <c r="G11" s="62"/>
      <c r="H11" s="62"/>
      <c r="I11" s="62"/>
      <c r="J11" s="62"/>
      <c r="K11" s="68"/>
      <c r="L11" s="71"/>
    </row>
    <row r="12" spans="1:12">
      <c r="A12" s="56"/>
      <c r="B12" s="59"/>
      <c r="C12" s="63"/>
      <c r="D12" s="9" t="s">
        <v>63</v>
      </c>
      <c r="E12" s="62"/>
      <c r="F12" s="63"/>
      <c r="G12" s="62"/>
      <c r="H12" s="62"/>
      <c r="I12" s="62"/>
      <c r="J12" s="62"/>
      <c r="K12" s="68"/>
      <c r="L12" s="71"/>
    </row>
    <row r="13" spans="1:12">
      <c r="A13" s="56"/>
      <c r="B13" s="59"/>
      <c r="C13" s="63"/>
      <c r="D13" s="9" t="s">
        <v>39</v>
      </c>
      <c r="E13" s="62"/>
      <c r="F13" s="63"/>
      <c r="G13" s="62"/>
      <c r="H13" s="62"/>
      <c r="I13" s="62"/>
      <c r="J13" s="62"/>
      <c r="K13" s="68"/>
      <c r="L13" s="71"/>
    </row>
    <row r="14" spans="1:12">
      <c r="A14" s="56"/>
      <c r="B14" s="59"/>
      <c r="C14" s="63"/>
      <c r="D14" s="9" t="s">
        <v>103</v>
      </c>
      <c r="E14" s="62"/>
      <c r="F14" s="63"/>
      <c r="G14" s="62"/>
      <c r="H14" s="62"/>
      <c r="I14" s="62"/>
      <c r="J14" s="62"/>
      <c r="K14" s="68"/>
      <c r="L14" s="71"/>
    </row>
    <row r="15" spans="1:12">
      <c r="A15" s="56"/>
      <c r="B15" s="59"/>
      <c r="C15" s="63"/>
      <c r="D15" s="9" t="s">
        <v>36</v>
      </c>
      <c r="E15" s="62"/>
      <c r="F15" s="63"/>
      <c r="G15" s="62"/>
      <c r="H15" s="62"/>
      <c r="I15" s="62"/>
      <c r="J15" s="62"/>
      <c r="K15" s="68"/>
      <c r="L15" s="71"/>
    </row>
    <row r="16" spans="1:12">
      <c r="A16" s="56"/>
      <c r="B16" s="59"/>
      <c r="C16" s="63"/>
      <c r="D16" s="9" t="s">
        <v>109</v>
      </c>
      <c r="E16" s="62"/>
      <c r="F16" s="63"/>
      <c r="G16" s="62"/>
      <c r="H16" s="62"/>
      <c r="I16" s="62"/>
      <c r="J16" s="62"/>
      <c r="K16" s="68"/>
      <c r="L16" s="71"/>
    </row>
    <row r="17" spans="1:12">
      <c r="A17" s="56"/>
      <c r="B17" s="59"/>
      <c r="C17" s="63"/>
      <c r="D17" s="9" t="s">
        <v>93</v>
      </c>
      <c r="E17" s="62"/>
      <c r="F17" s="63"/>
      <c r="G17" s="62"/>
      <c r="H17" s="62"/>
      <c r="I17" s="62"/>
      <c r="J17" s="62"/>
      <c r="K17" s="68"/>
      <c r="L17" s="71"/>
    </row>
    <row r="18" spans="1:12">
      <c r="A18" s="56"/>
      <c r="B18" s="59"/>
      <c r="C18" s="63"/>
      <c r="D18" s="10" t="s">
        <v>21</v>
      </c>
      <c r="E18" s="62"/>
      <c r="F18" s="63"/>
      <c r="G18" s="62"/>
      <c r="H18" s="62"/>
      <c r="I18" s="62"/>
      <c r="J18" s="62"/>
      <c r="K18" s="68"/>
      <c r="L18" s="71"/>
    </row>
    <row r="19" spans="1:12">
      <c r="A19" s="56"/>
      <c r="B19" s="59"/>
      <c r="C19" s="62"/>
      <c r="D19" s="11" t="s">
        <v>53</v>
      </c>
      <c r="E19" s="62"/>
      <c r="F19" s="63"/>
      <c r="G19" s="62"/>
      <c r="H19" s="62"/>
      <c r="I19" s="62"/>
      <c r="J19" s="62"/>
      <c r="K19" s="68"/>
      <c r="L19" s="71"/>
    </row>
    <row r="20" spans="1:12">
      <c r="A20" s="56"/>
      <c r="B20" s="59"/>
      <c r="C20" s="62"/>
      <c r="D20" s="11" t="s">
        <v>111</v>
      </c>
      <c r="E20" s="62"/>
      <c r="F20" s="63"/>
      <c r="G20" s="62"/>
      <c r="H20" s="62"/>
      <c r="I20" s="62"/>
      <c r="J20" s="62"/>
      <c r="K20" s="68"/>
      <c r="L20" s="71"/>
    </row>
    <row r="21" spans="1:12">
      <c r="A21" s="56"/>
      <c r="B21" s="59"/>
      <c r="C21" s="62"/>
      <c r="D21" s="11" t="s">
        <v>4</v>
      </c>
      <c r="E21" s="62"/>
      <c r="F21" s="63"/>
      <c r="G21" s="62"/>
      <c r="H21" s="62"/>
      <c r="I21" s="62"/>
      <c r="J21" s="62"/>
      <c r="K21" s="68"/>
      <c r="L21" s="71"/>
    </row>
    <row r="22" spans="1:12">
      <c r="A22" s="56"/>
      <c r="B22" s="59"/>
      <c r="C22" s="62"/>
      <c r="D22" s="13" t="s">
        <v>61</v>
      </c>
      <c r="E22" s="62"/>
      <c r="F22" s="63"/>
      <c r="G22" s="62"/>
      <c r="H22" s="62"/>
      <c r="I22" s="62"/>
      <c r="J22" s="62"/>
      <c r="K22" s="68"/>
      <c r="L22" s="71"/>
    </row>
    <row r="23" spans="1:12">
      <c r="A23" s="56"/>
      <c r="B23" s="59"/>
      <c r="C23" s="62"/>
      <c r="D23" s="11" t="s">
        <v>12</v>
      </c>
      <c r="E23" s="62"/>
      <c r="F23" s="63"/>
      <c r="G23" s="62"/>
      <c r="H23" s="62"/>
      <c r="I23" s="62"/>
      <c r="J23" s="62"/>
      <c r="K23" s="68"/>
      <c r="L23" s="71"/>
    </row>
    <row r="24" spans="1:12">
      <c r="A24" s="56"/>
      <c r="B24" s="59"/>
      <c r="C24" s="62"/>
      <c r="D24" s="11" t="s">
        <v>9</v>
      </c>
      <c r="E24" s="62"/>
      <c r="F24" s="63"/>
      <c r="G24" s="62"/>
      <c r="H24" s="62"/>
      <c r="I24" s="62"/>
      <c r="J24" s="62"/>
      <c r="K24" s="68"/>
      <c r="L24" s="71"/>
    </row>
    <row r="25" spans="1:12">
      <c r="A25" s="56"/>
      <c r="B25" s="59"/>
      <c r="C25" s="62"/>
      <c r="D25" s="11" t="s">
        <v>100</v>
      </c>
      <c r="E25" s="62"/>
      <c r="F25" s="63"/>
      <c r="G25" s="62"/>
      <c r="H25" s="62"/>
      <c r="I25" s="62"/>
      <c r="J25" s="62"/>
      <c r="K25" s="68"/>
      <c r="L25" s="71"/>
    </row>
    <row r="26" spans="1:12">
      <c r="A26" s="56"/>
      <c r="B26" s="59"/>
      <c r="C26" s="62"/>
      <c r="D26" s="11" t="s">
        <v>15</v>
      </c>
      <c r="E26" s="62"/>
      <c r="F26" s="63"/>
      <c r="G26" s="62"/>
      <c r="H26" s="62"/>
      <c r="I26" s="62"/>
      <c r="J26" s="62"/>
      <c r="K26" s="68"/>
      <c r="L26" s="71"/>
    </row>
    <row r="27" spans="1:12">
      <c r="A27" s="56"/>
      <c r="B27" s="59"/>
      <c r="C27" s="62"/>
      <c r="D27" s="11" t="s">
        <v>11</v>
      </c>
      <c r="E27" s="62"/>
      <c r="F27" s="63"/>
      <c r="G27" s="62"/>
      <c r="H27" s="62"/>
      <c r="I27" s="62"/>
      <c r="J27" s="62"/>
      <c r="K27" s="68"/>
      <c r="L27" s="71"/>
    </row>
    <row r="28" spans="1:12">
      <c r="A28" s="56"/>
      <c r="B28" s="59"/>
      <c r="C28" s="62"/>
      <c r="D28" s="13" t="s">
        <v>25</v>
      </c>
      <c r="E28" s="62"/>
      <c r="F28" s="63"/>
      <c r="G28" s="62"/>
      <c r="H28" s="62"/>
      <c r="I28" s="62"/>
      <c r="J28" s="62"/>
      <c r="K28" s="68"/>
      <c r="L28" s="71"/>
    </row>
    <row r="29" spans="1:12">
      <c r="A29" s="56"/>
      <c r="B29" s="59"/>
      <c r="C29" s="62"/>
      <c r="D29" s="11" t="s">
        <v>90</v>
      </c>
      <c r="E29" s="62"/>
      <c r="F29" s="63"/>
      <c r="G29" s="62"/>
      <c r="H29" s="62"/>
      <c r="I29" s="62"/>
      <c r="J29" s="62"/>
      <c r="K29" s="68"/>
      <c r="L29" s="71"/>
    </row>
    <row r="30" spans="1:12">
      <c r="A30" s="56"/>
      <c r="B30" s="59"/>
      <c r="C30" s="62"/>
      <c r="D30" s="11" t="s">
        <v>17</v>
      </c>
      <c r="E30" s="62"/>
      <c r="F30" s="63"/>
      <c r="G30" s="62"/>
      <c r="H30" s="62"/>
      <c r="I30" s="62"/>
      <c r="J30" s="62"/>
      <c r="K30" s="68"/>
      <c r="L30" s="71"/>
    </row>
    <row r="31" spans="1:12">
      <c r="A31" s="56"/>
      <c r="B31" s="59"/>
      <c r="C31" s="62"/>
      <c r="D31" s="15" t="s">
        <v>27</v>
      </c>
      <c r="E31" s="62"/>
      <c r="F31" s="63"/>
      <c r="G31" s="62"/>
      <c r="H31" s="62"/>
      <c r="I31" s="62"/>
      <c r="J31" s="62"/>
      <c r="K31" s="68"/>
      <c r="L31" s="71"/>
    </row>
    <row r="32" spans="1:12">
      <c r="A32" s="56"/>
      <c r="B32" s="59"/>
      <c r="C32" s="62"/>
      <c r="D32" s="11" t="s">
        <v>51</v>
      </c>
      <c r="E32" s="62"/>
      <c r="F32" s="63"/>
      <c r="G32" s="62"/>
      <c r="H32" s="62"/>
      <c r="I32" s="62"/>
      <c r="J32" s="62"/>
      <c r="K32" s="68"/>
      <c r="L32" s="71"/>
    </row>
    <row r="33" spans="1:12">
      <c r="A33" s="56"/>
      <c r="B33" s="59"/>
      <c r="C33" s="62"/>
      <c r="D33" s="11" t="s">
        <v>10</v>
      </c>
      <c r="E33" s="62"/>
      <c r="F33" s="63"/>
      <c r="G33" s="62"/>
      <c r="H33" s="62"/>
      <c r="I33" s="62"/>
      <c r="J33" s="62"/>
      <c r="K33" s="68"/>
      <c r="L33" s="71"/>
    </row>
    <row r="34" spans="1:12">
      <c r="A34" s="57"/>
      <c r="B34" s="60"/>
      <c r="C34" s="64"/>
      <c r="D34" s="25" t="s">
        <v>20</v>
      </c>
      <c r="E34" s="64"/>
      <c r="F34" s="66"/>
      <c r="G34" s="64"/>
      <c r="H34" s="64"/>
      <c r="I34" s="64"/>
      <c r="J34" s="64"/>
      <c r="K34" s="69"/>
      <c r="L34" s="72"/>
    </row>
    <row r="35" spans="1:12" ht="16.5" customHeight="1">
      <c r="A35" s="77"/>
      <c r="B35" s="80"/>
      <c r="C35" s="83" t="s">
        <v>14</v>
      </c>
      <c r="D35" s="21" t="s">
        <v>41</v>
      </c>
      <c r="E35" s="83"/>
      <c r="F35" s="86"/>
      <c r="G35" s="97">
        <v>260</v>
      </c>
      <c r="H35" s="83"/>
      <c r="I35" s="106"/>
      <c r="J35" s="83">
        <f>SUM(E35:I49)</f>
        <v>260</v>
      </c>
      <c r="K35" s="106"/>
      <c r="L35" s="89">
        <f>J35/8</f>
        <v>32.5</v>
      </c>
    </row>
    <row r="36" spans="1:12" ht="16.5" customHeight="1">
      <c r="A36" s="78"/>
      <c r="B36" s="81"/>
      <c r="C36" s="84"/>
      <c r="D36" s="2" t="s">
        <v>101</v>
      </c>
      <c r="E36" s="84"/>
      <c r="F36" s="87"/>
      <c r="G36" s="98"/>
      <c r="H36" s="84"/>
      <c r="I36" s="107"/>
      <c r="J36" s="84"/>
      <c r="K36" s="107"/>
      <c r="L36" s="90"/>
    </row>
    <row r="37" spans="1:12" ht="16.5" customHeight="1">
      <c r="A37" s="78"/>
      <c r="B37" s="81"/>
      <c r="C37" s="84"/>
      <c r="D37" s="1" t="s">
        <v>110</v>
      </c>
      <c r="E37" s="84"/>
      <c r="F37" s="87"/>
      <c r="G37" s="98"/>
      <c r="H37" s="84"/>
      <c r="I37" s="107"/>
      <c r="J37" s="84"/>
      <c r="K37" s="107"/>
      <c r="L37" s="90"/>
    </row>
    <row r="38" spans="1:12" ht="16.5" customHeight="1">
      <c r="A38" s="78"/>
      <c r="B38" s="81"/>
      <c r="C38" s="84"/>
      <c r="D38" s="1" t="s">
        <v>96</v>
      </c>
      <c r="E38" s="84"/>
      <c r="F38" s="87"/>
      <c r="G38" s="98"/>
      <c r="H38" s="84"/>
      <c r="I38" s="107"/>
      <c r="J38" s="84"/>
      <c r="K38" s="107"/>
      <c r="L38" s="90"/>
    </row>
    <row r="39" spans="1:12" ht="21.75" customHeight="1">
      <c r="A39" s="78"/>
      <c r="B39" s="81"/>
      <c r="C39" s="84"/>
      <c r="D39" s="16" t="s">
        <v>29</v>
      </c>
      <c r="E39" s="84"/>
      <c r="F39" s="87"/>
      <c r="G39" s="98"/>
      <c r="H39" s="84"/>
      <c r="I39" s="107"/>
      <c r="J39" s="84"/>
      <c r="K39" s="107"/>
      <c r="L39" s="90"/>
    </row>
    <row r="40" spans="1:12" ht="21.75" customHeight="1">
      <c r="A40" s="78"/>
      <c r="B40" s="81"/>
      <c r="C40" s="84"/>
      <c r="D40" s="4" t="s">
        <v>19</v>
      </c>
      <c r="E40" s="84"/>
      <c r="F40" s="87"/>
      <c r="G40" s="98"/>
      <c r="H40" s="84"/>
      <c r="I40" s="107"/>
      <c r="J40" s="84"/>
      <c r="K40" s="107"/>
      <c r="L40" s="90"/>
    </row>
    <row r="41" spans="1:12" ht="16.5" customHeight="1">
      <c r="A41" s="78"/>
      <c r="B41" s="81"/>
      <c r="C41" s="84"/>
      <c r="D41" s="4" t="s">
        <v>47</v>
      </c>
      <c r="E41" s="84"/>
      <c r="F41" s="87"/>
      <c r="G41" s="98"/>
      <c r="H41" s="84"/>
      <c r="I41" s="107"/>
      <c r="J41" s="84"/>
      <c r="K41" s="107"/>
      <c r="L41" s="90"/>
    </row>
    <row r="42" spans="1:12" ht="16.5" customHeight="1">
      <c r="A42" s="78"/>
      <c r="B42" s="81"/>
      <c r="C42" s="84"/>
      <c r="D42" s="4" t="s">
        <v>76</v>
      </c>
      <c r="E42" s="84"/>
      <c r="F42" s="87"/>
      <c r="G42" s="98"/>
      <c r="H42" s="84"/>
      <c r="I42" s="107"/>
      <c r="J42" s="84"/>
      <c r="K42" s="107"/>
      <c r="L42" s="90"/>
    </row>
    <row r="43" spans="1:12" ht="16.5" customHeight="1">
      <c r="A43" s="78"/>
      <c r="B43" s="81"/>
      <c r="C43" s="84"/>
      <c r="D43" s="4" t="s">
        <v>118</v>
      </c>
      <c r="E43" s="84"/>
      <c r="F43" s="87"/>
      <c r="G43" s="98"/>
      <c r="H43" s="84"/>
      <c r="I43" s="107"/>
      <c r="J43" s="84"/>
      <c r="K43" s="107"/>
      <c r="L43" s="90"/>
    </row>
    <row r="44" spans="1:12" ht="16.5" customHeight="1">
      <c r="A44" s="78"/>
      <c r="B44" s="81"/>
      <c r="C44" s="84"/>
      <c r="D44" s="8" t="s">
        <v>82</v>
      </c>
      <c r="E44" s="84"/>
      <c r="F44" s="87"/>
      <c r="G44" s="98"/>
      <c r="H44" s="84"/>
      <c r="I44" s="107"/>
      <c r="J44" s="84"/>
      <c r="K44" s="107"/>
      <c r="L44" s="90"/>
    </row>
    <row r="45" spans="1:12" ht="16.5" customHeight="1">
      <c r="A45" s="78"/>
      <c r="B45" s="81"/>
      <c r="C45" s="84"/>
      <c r="D45" s="1" t="s">
        <v>26</v>
      </c>
      <c r="E45" s="84"/>
      <c r="F45" s="87"/>
      <c r="G45" s="98"/>
      <c r="H45" s="84"/>
      <c r="I45" s="107"/>
      <c r="J45" s="84"/>
      <c r="K45" s="107"/>
      <c r="L45" s="90"/>
    </row>
    <row r="46" spans="1:12" ht="16.5" customHeight="1">
      <c r="A46" s="78"/>
      <c r="B46" s="81"/>
      <c r="C46" s="84"/>
      <c r="D46" s="1" t="s">
        <v>7</v>
      </c>
      <c r="E46" s="84"/>
      <c r="F46" s="87"/>
      <c r="G46" s="98"/>
      <c r="H46" s="84"/>
      <c r="I46" s="107"/>
      <c r="J46" s="84"/>
      <c r="K46" s="107"/>
      <c r="L46" s="90"/>
    </row>
    <row r="47" spans="1:12" ht="16.5" customHeight="1">
      <c r="A47" s="78"/>
      <c r="B47" s="81"/>
      <c r="C47" s="84"/>
      <c r="D47" s="1" t="s">
        <v>52</v>
      </c>
      <c r="E47" s="84"/>
      <c r="F47" s="87"/>
      <c r="G47" s="98"/>
      <c r="H47" s="84"/>
      <c r="I47" s="107"/>
      <c r="J47" s="84"/>
      <c r="K47" s="107"/>
      <c r="L47" s="90"/>
    </row>
    <row r="48" spans="1:12" ht="16.5" customHeight="1">
      <c r="A48" s="78"/>
      <c r="B48" s="81"/>
      <c r="C48" s="84"/>
      <c r="D48" s="1" t="s">
        <v>59</v>
      </c>
      <c r="E48" s="84"/>
      <c r="F48" s="87"/>
      <c r="G48" s="98"/>
      <c r="H48" s="84"/>
      <c r="I48" s="107"/>
      <c r="J48" s="84"/>
      <c r="K48" s="107"/>
      <c r="L48" s="90"/>
    </row>
    <row r="49" spans="1:12" ht="16.5" customHeight="1">
      <c r="A49" s="79"/>
      <c r="B49" s="82"/>
      <c r="C49" s="85"/>
      <c r="D49" s="23" t="s">
        <v>85</v>
      </c>
      <c r="E49" s="85"/>
      <c r="F49" s="88"/>
      <c r="G49" s="99"/>
      <c r="H49" s="85"/>
      <c r="I49" s="108"/>
      <c r="J49" s="85"/>
      <c r="K49" s="108"/>
      <c r="L49" s="91"/>
    </row>
    <row r="50" spans="1:12" ht="16.5" customHeight="1">
      <c r="A50" s="77"/>
      <c r="B50" s="80"/>
      <c r="C50" s="83" t="s">
        <v>13</v>
      </c>
      <c r="D50" s="21" t="s">
        <v>8</v>
      </c>
      <c r="E50" s="83"/>
      <c r="F50" s="94"/>
      <c r="G50" s="97">
        <v>40</v>
      </c>
      <c r="H50" s="22"/>
      <c r="I50" s="100"/>
      <c r="J50" s="100">
        <f>SUM(E50:I53)</f>
        <v>40</v>
      </c>
      <c r="K50" s="100"/>
      <c r="L50" s="103">
        <f>J50/8</f>
        <v>5</v>
      </c>
    </row>
    <row r="51" spans="1:12" ht="16.5" customHeight="1">
      <c r="A51" s="78"/>
      <c r="B51" s="92"/>
      <c r="C51" s="84"/>
      <c r="D51" s="1" t="s">
        <v>106</v>
      </c>
      <c r="E51" s="84"/>
      <c r="F51" s="95"/>
      <c r="G51" s="98"/>
      <c r="H51" s="3"/>
      <c r="I51" s="101"/>
      <c r="J51" s="101"/>
      <c r="K51" s="101"/>
      <c r="L51" s="104"/>
    </row>
    <row r="52" spans="1:12" ht="16.5" customHeight="1">
      <c r="A52" s="78"/>
      <c r="B52" s="92"/>
      <c r="C52" s="84"/>
      <c r="D52" s="1" t="s">
        <v>81</v>
      </c>
      <c r="E52" s="84"/>
      <c r="F52" s="95"/>
      <c r="G52" s="98"/>
      <c r="H52" s="3"/>
      <c r="I52" s="101"/>
      <c r="J52" s="101"/>
      <c r="K52" s="101"/>
      <c r="L52" s="104"/>
    </row>
    <row r="53" spans="1:12" ht="16.5" customHeight="1">
      <c r="A53" s="79"/>
      <c r="B53" s="93"/>
      <c r="C53" s="85"/>
      <c r="D53" s="23" t="s">
        <v>99</v>
      </c>
      <c r="E53" s="85"/>
      <c r="F53" s="96"/>
      <c r="G53" s="99"/>
      <c r="H53" s="12"/>
      <c r="I53" s="102"/>
      <c r="J53" s="102"/>
      <c r="K53" s="102"/>
      <c r="L53" s="105"/>
    </row>
    <row r="54" spans="1:12" ht="16.5" customHeight="1">
      <c r="A54" s="109" t="s">
        <v>46</v>
      </c>
      <c r="B54" s="112"/>
      <c r="C54" s="115" t="s">
        <v>35</v>
      </c>
      <c r="D54" s="19" t="s">
        <v>105</v>
      </c>
      <c r="E54" s="118"/>
      <c r="F54" s="118"/>
      <c r="G54" s="118">
        <v>280</v>
      </c>
      <c r="H54" s="118"/>
      <c r="I54" s="118"/>
      <c r="J54" s="118">
        <f>SUM(E54:I86)</f>
        <v>280</v>
      </c>
      <c r="K54" s="118"/>
      <c r="L54" s="124">
        <f>J54/8</f>
        <v>35</v>
      </c>
    </row>
    <row r="55" spans="1:12" ht="16.5" customHeight="1">
      <c r="A55" s="110"/>
      <c r="B55" s="113"/>
      <c r="C55" s="116"/>
      <c r="D55" s="17" t="s">
        <v>62</v>
      </c>
      <c r="E55" s="119"/>
      <c r="F55" s="119"/>
      <c r="G55" s="119"/>
      <c r="H55" s="119"/>
      <c r="I55" s="119"/>
      <c r="J55" s="119"/>
      <c r="K55" s="119"/>
      <c r="L55" s="125"/>
    </row>
    <row r="56" spans="1:12" ht="16.5" customHeight="1">
      <c r="A56" s="110"/>
      <c r="B56" s="113"/>
      <c r="C56" s="116"/>
      <c r="D56" s="17" t="s">
        <v>102</v>
      </c>
      <c r="E56" s="119"/>
      <c r="F56" s="119"/>
      <c r="G56" s="119"/>
      <c r="H56" s="119"/>
      <c r="I56" s="119"/>
      <c r="J56" s="119"/>
      <c r="K56" s="119"/>
      <c r="L56" s="125"/>
    </row>
    <row r="57" spans="1:12" ht="16.5" customHeight="1">
      <c r="A57" s="110"/>
      <c r="B57" s="113"/>
      <c r="C57" s="116"/>
      <c r="D57" s="17" t="s">
        <v>16</v>
      </c>
      <c r="E57" s="119"/>
      <c r="F57" s="119"/>
      <c r="G57" s="119"/>
      <c r="H57" s="119"/>
      <c r="I57" s="119"/>
      <c r="J57" s="119"/>
      <c r="K57" s="119"/>
      <c r="L57" s="125"/>
    </row>
    <row r="58" spans="1:12" ht="16.5" customHeight="1">
      <c r="A58" s="110"/>
      <c r="B58" s="113"/>
      <c r="C58" s="116"/>
      <c r="D58" s="17" t="s">
        <v>38</v>
      </c>
      <c r="E58" s="119"/>
      <c r="F58" s="119"/>
      <c r="G58" s="119"/>
      <c r="H58" s="119"/>
      <c r="I58" s="119"/>
      <c r="J58" s="119"/>
      <c r="K58" s="119"/>
      <c r="L58" s="125"/>
    </row>
    <row r="59" spans="1:12" ht="16.5" customHeight="1">
      <c r="A59" s="110"/>
      <c r="B59" s="113"/>
      <c r="C59" s="116"/>
      <c r="D59" s="17" t="s">
        <v>33</v>
      </c>
      <c r="E59" s="119"/>
      <c r="F59" s="119"/>
      <c r="G59" s="119"/>
      <c r="H59" s="119"/>
      <c r="I59" s="119"/>
      <c r="J59" s="119"/>
      <c r="K59" s="119"/>
      <c r="L59" s="125"/>
    </row>
    <row r="60" spans="1:12" ht="16.5" customHeight="1">
      <c r="A60" s="110"/>
      <c r="B60" s="113"/>
      <c r="C60" s="116"/>
      <c r="D60" s="17" t="s">
        <v>34</v>
      </c>
      <c r="E60" s="119"/>
      <c r="F60" s="119"/>
      <c r="G60" s="119"/>
      <c r="H60" s="119"/>
      <c r="I60" s="119"/>
      <c r="J60" s="119"/>
      <c r="K60" s="119"/>
      <c r="L60" s="125"/>
    </row>
    <row r="61" spans="1:12" ht="16.5" customHeight="1">
      <c r="A61" s="110"/>
      <c r="B61" s="113"/>
      <c r="C61" s="116"/>
      <c r="D61" s="17" t="s">
        <v>31</v>
      </c>
      <c r="E61" s="119"/>
      <c r="F61" s="119"/>
      <c r="G61" s="119"/>
      <c r="H61" s="119"/>
      <c r="I61" s="119"/>
      <c r="J61" s="119"/>
      <c r="K61" s="119"/>
      <c r="L61" s="125"/>
    </row>
    <row r="62" spans="1:12">
      <c r="A62" s="110"/>
      <c r="B62" s="113"/>
      <c r="C62" s="116"/>
      <c r="D62" s="18" t="s">
        <v>79</v>
      </c>
      <c r="E62" s="119"/>
      <c r="F62" s="119"/>
      <c r="G62" s="119"/>
      <c r="H62" s="119"/>
      <c r="I62" s="119"/>
      <c r="J62" s="119"/>
      <c r="K62" s="119"/>
      <c r="L62" s="125"/>
    </row>
    <row r="63" spans="1:12" ht="16.5" customHeight="1">
      <c r="A63" s="110"/>
      <c r="B63" s="113"/>
      <c r="C63" s="116"/>
      <c r="D63" s="18" t="s">
        <v>95</v>
      </c>
      <c r="E63" s="119"/>
      <c r="F63" s="119"/>
      <c r="G63" s="119"/>
      <c r="H63" s="119"/>
      <c r="I63" s="119"/>
      <c r="J63" s="119"/>
      <c r="K63" s="119"/>
      <c r="L63" s="125"/>
    </row>
    <row r="64" spans="1:12" ht="16.5" customHeight="1">
      <c r="A64" s="110"/>
      <c r="B64" s="113"/>
      <c r="C64" s="116"/>
      <c r="D64" s="18" t="s">
        <v>6</v>
      </c>
      <c r="E64" s="119"/>
      <c r="F64" s="119"/>
      <c r="G64" s="119"/>
      <c r="H64" s="119"/>
      <c r="I64" s="119"/>
      <c r="J64" s="119"/>
      <c r="K64" s="119"/>
      <c r="L64" s="125"/>
    </row>
    <row r="65" spans="1:58" ht="16.5" customHeight="1">
      <c r="A65" s="110"/>
      <c r="B65" s="113"/>
      <c r="C65" s="116"/>
      <c r="D65" s="18" t="s">
        <v>88</v>
      </c>
      <c r="E65" s="119"/>
      <c r="F65" s="119"/>
      <c r="G65" s="119"/>
      <c r="H65" s="119"/>
      <c r="I65" s="119"/>
      <c r="J65" s="119"/>
      <c r="K65" s="119"/>
      <c r="L65" s="125"/>
    </row>
    <row r="66" spans="1:58" ht="16.5" customHeight="1">
      <c r="A66" s="110"/>
      <c r="B66" s="113"/>
      <c r="C66" s="116"/>
      <c r="D66" s="18" t="s">
        <v>108</v>
      </c>
      <c r="E66" s="119"/>
      <c r="F66" s="119"/>
      <c r="G66" s="119"/>
      <c r="H66" s="119"/>
      <c r="I66" s="119"/>
      <c r="J66" s="119"/>
      <c r="K66" s="119"/>
      <c r="L66" s="125"/>
    </row>
    <row r="67" spans="1:58" ht="16.5" customHeight="1">
      <c r="A67" s="110"/>
      <c r="B67" s="113"/>
      <c r="C67" s="116"/>
      <c r="D67" s="18" t="s">
        <v>77</v>
      </c>
      <c r="E67" s="119"/>
      <c r="F67" s="119"/>
      <c r="G67" s="119"/>
      <c r="H67" s="119"/>
      <c r="I67" s="119"/>
      <c r="J67" s="119"/>
      <c r="K67" s="119"/>
      <c r="L67" s="125"/>
    </row>
    <row r="68" spans="1:58" ht="16.5" customHeight="1">
      <c r="A68" s="110"/>
      <c r="B68" s="113"/>
      <c r="C68" s="116"/>
      <c r="D68" s="18" t="s">
        <v>92</v>
      </c>
      <c r="E68" s="119"/>
      <c r="F68" s="119"/>
      <c r="G68" s="119"/>
      <c r="H68" s="119"/>
      <c r="I68" s="119"/>
      <c r="J68" s="119"/>
      <c r="K68" s="119"/>
      <c r="L68" s="125"/>
    </row>
    <row r="69" spans="1:58" ht="16.5" customHeight="1">
      <c r="A69" s="110"/>
      <c r="B69" s="113"/>
      <c r="C69" s="116"/>
      <c r="D69" s="18" t="s">
        <v>112</v>
      </c>
      <c r="E69" s="119"/>
      <c r="F69" s="119"/>
      <c r="G69" s="119"/>
      <c r="H69" s="119"/>
      <c r="I69" s="119"/>
      <c r="J69" s="119"/>
      <c r="K69" s="119"/>
      <c r="L69" s="125"/>
    </row>
    <row r="70" spans="1:58" ht="16.5" customHeight="1">
      <c r="A70" s="110"/>
      <c r="B70" s="113"/>
      <c r="C70" s="116"/>
      <c r="D70" s="18" t="s">
        <v>1</v>
      </c>
      <c r="E70" s="119"/>
      <c r="F70" s="119"/>
      <c r="G70" s="119"/>
      <c r="H70" s="119"/>
      <c r="I70" s="119"/>
      <c r="J70" s="119"/>
      <c r="K70" s="119"/>
      <c r="L70" s="125"/>
    </row>
    <row r="71" spans="1:58" s="5" customFormat="1" ht="16.5" customHeight="1">
      <c r="A71" s="110"/>
      <c r="B71" s="113"/>
      <c r="C71" s="116"/>
      <c r="D71" s="18" t="s">
        <v>3</v>
      </c>
      <c r="E71" s="119"/>
      <c r="F71" s="119"/>
      <c r="G71" s="119"/>
      <c r="H71" s="119"/>
      <c r="I71" s="119"/>
      <c r="J71" s="119"/>
      <c r="K71" s="119"/>
      <c r="L71" s="125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</row>
    <row r="72" spans="1:58" s="5" customFormat="1" ht="16.5" customHeight="1">
      <c r="A72" s="110"/>
      <c r="B72" s="113"/>
      <c r="C72" s="116"/>
      <c r="D72" s="18" t="s">
        <v>97</v>
      </c>
      <c r="E72" s="119"/>
      <c r="F72" s="119"/>
      <c r="G72" s="119"/>
      <c r="H72" s="119"/>
      <c r="I72" s="119"/>
      <c r="J72" s="119"/>
      <c r="K72" s="119"/>
      <c r="L72" s="125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</row>
    <row r="73" spans="1:58" s="5" customFormat="1" ht="16.5" customHeight="1">
      <c r="A73" s="110"/>
      <c r="B73" s="113"/>
      <c r="C73" s="116"/>
      <c r="D73" s="18" t="s">
        <v>113</v>
      </c>
      <c r="E73" s="119"/>
      <c r="F73" s="119"/>
      <c r="G73" s="119"/>
      <c r="H73" s="119"/>
      <c r="I73" s="119"/>
      <c r="J73" s="119"/>
      <c r="K73" s="119"/>
      <c r="L73" s="125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</row>
    <row r="74" spans="1:58" s="5" customFormat="1" ht="16.5" customHeight="1">
      <c r="A74" s="110"/>
      <c r="B74" s="113"/>
      <c r="C74" s="116"/>
      <c r="D74" s="18" t="s">
        <v>49</v>
      </c>
      <c r="E74" s="119"/>
      <c r="F74" s="119"/>
      <c r="G74" s="119"/>
      <c r="H74" s="119"/>
      <c r="I74" s="119"/>
      <c r="J74" s="119"/>
      <c r="K74" s="119"/>
      <c r="L74" s="125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</row>
    <row r="75" spans="1:58" s="5" customFormat="1" ht="16.5" customHeight="1">
      <c r="A75" s="110"/>
      <c r="B75" s="113"/>
      <c r="C75" s="116"/>
      <c r="D75" s="18" t="s">
        <v>78</v>
      </c>
      <c r="E75" s="119"/>
      <c r="F75" s="119"/>
      <c r="G75" s="119"/>
      <c r="H75" s="119"/>
      <c r="I75" s="119"/>
      <c r="J75" s="119"/>
      <c r="K75" s="119"/>
      <c r="L75" s="12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</row>
    <row r="76" spans="1:58" s="5" customFormat="1" ht="16.5" customHeight="1">
      <c r="A76" s="110"/>
      <c r="B76" s="113"/>
      <c r="C76" s="116"/>
      <c r="D76" s="18" t="s">
        <v>98</v>
      </c>
      <c r="E76" s="119"/>
      <c r="F76" s="119"/>
      <c r="G76" s="119"/>
      <c r="H76" s="119"/>
      <c r="I76" s="119"/>
      <c r="J76" s="119"/>
      <c r="K76" s="119"/>
      <c r="L76" s="125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</row>
    <row r="77" spans="1:58" s="5" customFormat="1" ht="16.5" customHeight="1">
      <c r="A77" s="110"/>
      <c r="B77" s="113"/>
      <c r="C77" s="116"/>
      <c r="D77" s="18" t="s">
        <v>22</v>
      </c>
      <c r="E77" s="119"/>
      <c r="F77" s="119"/>
      <c r="G77" s="119"/>
      <c r="H77" s="119"/>
      <c r="I77" s="119"/>
      <c r="J77" s="119"/>
      <c r="K77" s="119"/>
      <c r="L77" s="125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</row>
    <row r="78" spans="1:58" s="5" customFormat="1" ht="16.5" customHeight="1">
      <c r="A78" s="110"/>
      <c r="B78" s="113"/>
      <c r="C78" s="116"/>
      <c r="D78" s="18" t="s">
        <v>84</v>
      </c>
      <c r="E78" s="119"/>
      <c r="F78" s="119"/>
      <c r="G78" s="119"/>
      <c r="H78" s="119"/>
      <c r="I78" s="119"/>
      <c r="J78" s="119"/>
      <c r="K78" s="119"/>
      <c r="L78" s="125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</row>
    <row r="79" spans="1:58" s="5" customFormat="1" ht="16.5" customHeight="1">
      <c r="A79" s="110"/>
      <c r="B79" s="113"/>
      <c r="C79" s="116"/>
      <c r="D79" s="18" t="s">
        <v>58</v>
      </c>
      <c r="E79" s="119"/>
      <c r="F79" s="119"/>
      <c r="G79" s="119"/>
      <c r="H79" s="119"/>
      <c r="I79" s="119"/>
      <c r="J79" s="119"/>
      <c r="K79" s="119"/>
      <c r="L79" s="125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</row>
    <row r="80" spans="1:58" s="5" customFormat="1" ht="16.5" customHeight="1">
      <c r="A80" s="110"/>
      <c r="B80" s="113"/>
      <c r="C80" s="116"/>
      <c r="D80" s="18" t="s">
        <v>54</v>
      </c>
      <c r="E80" s="119"/>
      <c r="F80" s="119"/>
      <c r="G80" s="119"/>
      <c r="H80" s="119"/>
      <c r="I80" s="119"/>
      <c r="J80" s="119"/>
      <c r="K80" s="119"/>
      <c r="L80" s="125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</row>
    <row r="81" spans="1:58" s="5" customFormat="1" ht="16.5" customHeight="1">
      <c r="A81" s="110"/>
      <c r="B81" s="113"/>
      <c r="C81" s="116"/>
      <c r="D81" s="18" t="s">
        <v>80</v>
      </c>
      <c r="E81" s="119"/>
      <c r="F81" s="119"/>
      <c r="G81" s="119"/>
      <c r="H81" s="119"/>
      <c r="I81" s="119"/>
      <c r="J81" s="119"/>
      <c r="K81" s="119"/>
      <c r="L81" s="125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</row>
    <row r="82" spans="1:58" s="5" customFormat="1" ht="16.5" customHeight="1">
      <c r="A82" s="110"/>
      <c r="B82" s="113"/>
      <c r="C82" s="116"/>
      <c r="D82" s="18" t="s">
        <v>86</v>
      </c>
      <c r="E82" s="119"/>
      <c r="F82" s="119"/>
      <c r="G82" s="119"/>
      <c r="H82" s="119"/>
      <c r="I82" s="119"/>
      <c r="J82" s="119"/>
      <c r="K82" s="119"/>
      <c r="L82" s="125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</row>
    <row r="83" spans="1:58" s="5" customFormat="1" ht="16.5" customHeight="1">
      <c r="A83" s="110"/>
      <c r="B83" s="113"/>
      <c r="C83" s="116"/>
      <c r="D83" s="18" t="s">
        <v>87</v>
      </c>
      <c r="E83" s="119"/>
      <c r="F83" s="119"/>
      <c r="G83" s="119"/>
      <c r="H83" s="119"/>
      <c r="I83" s="119"/>
      <c r="J83" s="119"/>
      <c r="K83" s="119"/>
      <c r="L83" s="125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</row>
    <row r="84" spans="1:58" s="5" customFormat="1" ht="16.5" customHeight="1">
      <c r="A84" s="110"/>
      <c r="B84" s="113"/>
      <c r="C84" s="116"/>
      <c r="D84" s="18" t="s">
        <v>56</v>
      </c>
      <c r="E84" s="119"/>
      <c r="F84" s="119"/>
      <c r="G84" s="119"/>
      <c r="H84" s="119"/>
      <c r="I84" s="119"/>
      <c r="J84" s="119"/>
      <c r="K84" s="119"/>
      <c r="L84" s="125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</row>
    <row r="85" spans="1:58" s="5" customFormat="1" ht="16.5" customHeight="1">
      <c r="A85" s="110"/>
      <c r="B85" s="113"/>
      <c r="C85" s="116"/>
      <c r="D85" s="18" t="s">
        <v>94</v>
      </c>
      <c r="E85" s="119"/>
      <c r="F85" s="119"/>
      <c r="G85" s="119"/>
      <c r="H85" s="119"/>
      <c r="I85" s="119"/>
      <c r="J85" s="119"/>
      <c r="K85" s="119"/>
      <c r="L85" s="12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</row>
    <row r="86" spans="1:58" ht="16.5" customHeight="1">
      <c r="A86" s="111"/>
      <c r="B86" s="114"/>
      <c r="C86" s="117"/>
      <c r="D86" s="20"/>
      <c r="E86" s="120"/>
      <c r="F86" s="120"/>
      <c r="G86" s="120"/>
      <c r="H86" s="120"/>
      <c r="I86" s="120"/>
      <c r="J86" s="120"/>
      <c r="K86" s="120"/>
      <c r="L86" s="126"/>
    </row>
    <row r="87" spans="1:58" ht="16.75" customHeight="1">
      <c r="A87" s="127"/>
      <c r="B87" s="129">
        <v>45054</v>
      </c>
      <c r="C87" s="131" t="s">
        <v>117</v>
      </c>
      <c r="D87" s="133" t="s">
        <v>116</v>
      </c>
      <c r="E87" s="134">
        <v>8</v>
      </c>
      <c r="F87" s="133"/>
      <c r="G87" s="137"/>
      <c r="H87" s="133"/>
      <c r="I87" s="133"/>
      <c r="J87" s="140"/>
      <c r="K87" s="142"/>
      <c r="L87" s="144"/>
    </row>
    <row r="88" spans="1:58">
      <c r="A88" s="128"/>
      <c r="B88" s="130"/>
      <c r="C88" s="132"/>
      <c r="D88" s="132"/>
      <c r="E88" s="135"/>
      <c r="F88" s="136"/>
      <c r="G88" s="138"/>
      <c r="H88" s="136"/>
      <c r="I88" s="139"/>
      <c r="J88" s="141"/>
      <c r="K88" s="143"/>
      <c r="L88" s="145"/>
    </row>
    <row r="89" spans="1:58" ht="16.75" customHeight="1">
      <c r="A89" s="180"/>
      <c r="B89" s="182">
        <v>45055</v>
      </c>
      <c r="C89" s="121" t="s">
        <v>75</v>
      </c>
      <c r="D89" s="123" t="s">
        <v>104</v>
      </c>
      <c r="E89" s="121">
        <v>8</v>
      </c>
      <c r="F89" s="123"/>
      <c r="G89" s="123"/>
      <c r="H89" s="123"/>
      <c r="I89" s="123"/>
      <c r="J89" s="123">
        <f>SUM(E89:I89)</f>
        <v>8</v>
      </c>
      <c r="K89" s="149"/>
      <c r="L89" s="150"/>
    </row>
    <row r="90" spans="1:58">
      <c r="A90" s="181"/>
      <c r="B90" s="183"/>
      <c r="C90" s="122"/>
      <c r="D90" s="122"/>
      <c r="E90" s="122"/>
      <c r="F90" s="146"/>
      <c r="G90" s="147"/>
      <c r="H90" s="147"/>
      <c r="I90" s="147"/>
      <c r="J90" s="148"/>
      <c r="K90" s="151"/>
      <c r="L90" s="152"/>
    </row>
    <row r="91" spans="1:58" ht="16.5" customHeight="1">
      <c r="A91" s="153"/>
      <c r="B91" s="156" t="s">
        <v>24</v>
      </c>
      <c r="C91" s="159" t="s">
        <v>2</v>
      </c>
      <c r="D91" s="41" t="s">
        <v>40</v>
      </c>
      <c r="E91" s="162"/>
      <c r="F91" s="165"/>
      <c r="G91" s="168"/>
      <c r="H91" s="168"/>
      <c r="I91" s="171">
        <v>56</v>
      </c>
      <c r="J91" s="171">
        <f>SUM(E91:I98)</f>
        <v>56</v>
      </c>
      <c r="K91" s="174" t="s">
        <v>69</v>
      </c>
      <c r="L91" s="177">
        <f>J91/8</f>
        <v>7</v>
      </c>
    </row>
    <row r="92" spans="1:58" ht="16.5" customHeight="1">
      <c r="A92" s="154"/>
      <c r="B92" s="157"/>
      <c r="C92" s="160"/>
      <c r="D92" s="42" t="s">
        <v>50</v>
      </c>
      <c r="E92" s="163"/>
      <c r="F92" s="166"/>
      <c r="G92" s="169"/>
      <c r="H92" s="169"/>
      <c r="I92" s="172"/>
      <c r="J92" s="172"/>
      <c r="K92" s="175"/>
      <c r="L92" s="178"/>
    </row>
    <row r="93" spans="1:58" ht="16.5" customHeight="1">
      <c r="A93" s="154"/>
      <c r="B93" s="157"/>
      <c r="C93" s="160"/>
      <c r="D93" s="42" t="s">
        <v>89</v>
      </c>
      <c r="E93" s="163"/>
      <c r="F93" s="166"/>
      <c r="G93" s="169"/>
      <c r="H93" s="169"/>
      <c r="I93" s="172"/>
      <c r="J93" s="172"/>
      <c r="K93" s="175"/>
      <c r="L93" s="178"/>
    </row>
    <row r="94" spans="1:58" ht="16.5" customHeight="1">
      <c r="A94" s="154"/>
      <c r="B94" s="157"/>
      <c r="C94" s="160"/>
      <c r="D94" s="42" t="s">
        <v>115</v>
      </c>
      <c r="E94" s="163"/>
      <c r="F94" s="166"/>
      <c r="G94" s="169"/>
      <c r="H94" s="169"/>
      <c r="I94" s="172"/>
      <c r="J94" s="172"/>
      <c r="K94" s="175"/>
      <c r="L94" s="178"/>
    </row>
    <row r="95" spans="1:58" ht="16.5" customHeight="1">
      <c r="A95" s="154"/>
      <c r="B95" s="157"/>
      <c r="C95" s="160"/>
      <c r="D95" s="42" t="s">
        <v>18</v>
      </c>
      <c r="E95" s="163"/>
      <c r="F95" s="166"/>
      <c r="G95" s="169"/>
      <c r="H95" s="169"/>
      <c r="I95" s="172"/>
      <c r="J95" s="172"/>
      <c r="K95" s="175"/>
      <c r="L95" s="178"/>
    </row>
    <row r="96" spans="1:58" ht="16.5" customHeight="1">
      <c r="A96" s="154"/>
      <c r="B96" s="157"/>
      <c r="C96" s="160"/>
      <c r="D96" s="42" t="s">
        <v>55</v>
      </c>
      <c r="E96" s="163"/>
      <c r="F96" s="166"/>
      <c r="G96" s="169"/>
      <c r="H96" s="169"/>
      <c r="I96" s="172"/>
      <c r="J96" s="172"/>
      <c r="K96" s="175"/>
      <c r="L96" s="178"/>
    </row>
    <row r="97" spans="1:12" ht="16.5" customHeight="1">
      <c r="A97" s="154"/>
      <c r="B97" s="157"/>
      <c r="C97" s="160"/>
      <c r="D97" s="42" t="s">
        <v>48</v>
      </c>
      <c r="E97" s="163"/>
      <c r="F97" s="166"/>
      <c r="G97" s="169"/>
      <c r="H97" s="169"/>
      <c r="I97" s="172"/>
      <c r="J97" s="172"/>
      <c r="K97" s="175"/>
      <c r="L97" s="178"/>
    </row>
    <row r="98" spans="1:12" ht="16.5" customHeight="1">
      <c r="A98" s="155"/>
      <c r="B98" s="158"/>
      <c r="C98" s="161"/>
      <c r="D98" s="43" t="s">
        <v>107</v>
      </c>
      <c r="E98" s="164"/>
      <c r="F98" s="167"/>
      <c r="G98" s="170"/>
      <c r="H98" s="170"/>
      <c r="I98" s="173"/>
      <c r="J98" s="173"/>
      <c r="K98" s="176"/>
      <c r="L98" s="179"/>
    </row>
    <row r="99" spans="1:12" ht="16.75" customHeight="1">
      <c r="A99" s="180"/>
      <c r="B99" s="182">
        <v>45068</v>
      </c>
      <c r="C99" s="121" t="s">
        <v>28</v>
      </c>
      <c r="D99" s="123" t="s">
        <v>71</v>
      </c>
      <c r="E99" s="121">
        <v>8</v>
      </c>
      <c r="F99" s="123"/>
      <c r="G99" s="123"/>
      <c r="H99" s="123"/>
      <c r="I99" s="123"/>
      <c r="J99" s="123">
        <f>SUM(E99:I99)</f>
        <v>8</v>
      </c>
      <c r="K99" s="149"/>
      <c r="L99" s="150"/>
    </row>
    <row r="100" spans="1:12">
      <c r="A100" s="181"/>
      <c r="B100" s="183"/>
      <c r="C100" s="122"/>
      <c r="D100" s="122"/>
      <c r="E100" s="122"/>
      <c r="F100" s="146"/>
      <c r="G100" s="147"/>
      <c r="H100" s="147"/>
      <c r="I100" s="147"/>
      <c r="J100" s="148"/>
      <c r="K100" s="151"/>
      <c r="L100" s="152"/>
    </row>
    <row r="101" spans="1:12">
      <c r="A101" s="184"/>
      <c r="B101" s="185"/>
      <c r="C101" s="185"/>
      <c r="D101" s="185"/>
      <c r="E101" s="39">
        <f t="shared" ref="E101:L101" si="0">SUM(E3:E98)</f>
        <v>16</v>
      </c>
      <c r="F101" s="39">
        <f t="shared" si="0"/>
        <v>2</v>
      </c>
      <c r="G101" s="39">
        <f t="shared" si="0"/>
        <v>966</v>
      </c>
      <c r="H101" s="39">
        <f t="shared" si="0"/>
        <v>0</v>
      </c>
      <c r="I101" s="39">
        <f t="shared" si="0"/>
        <v>56</v>
      </c>
      <c r="J101" s="39">
        <f t="shared" si="0"/>
        <v>1032</v>
      </c>
      <c r="K101" s="39">
        <f t="shared" si="0"/>
        <v>0</v>
      </c>
      <c r="L101" s="40">
        <f t="shared" si="0"/>
        <v>128</v>
      </c>
    </row>
    <row r="102" spans="1:12">
      <c r="A102" s="186" t="s">
        <v>74</v>
      </c>
      <c r="B102" s="187"/>
      <c r="C102" s="187"/>
      <c r="D102" s="187"/>
      <c r="E102" s="188">
        <f>SUM(E101:I101)</f>
        <v>1040</v>
      </c>
      <c r="F102" s="188"/>
      <c r="G102" s="188"/>
      <c r="H102" s="188"/>
      <c r="I102" s="188"/>
    </row>
    <row r="103" spans="1:12">
      <c r="E103"/>
    </row>
    <row r="104" spans="1:12">
      <c r="E104"/>
    </row>
    <row r="105" spans="1:12">
      <c r="E105"/>
    </row>
    <row r="106" spans="1:12">
      <c r="E106"/>
    </row>
    <row r="107" spans="1:12">
      <c r="E107"/>
    </row>
    <row r="108" spans="1:12">
      <c r="E108"/>
    </row>
    <row r="109" spans="1:12">
      <c r="E109"/>
    </row>
    <row r="110" spans="1:12">
      <c r="E110"/>
    </row>
    <row r="111" spans="1:12">
      <c r="E111"/>
    </row>
    <row r="112" spans="1:12">
      <c r="E112"/>
    </row>
    <row r="113" spans="5:5">
      <c r="E113"/>
    </row>
    <row r="114" spans="5:5">
      <c r="E114"/>
    </row>
    <row r="115" spans="5:5">
      <c r="E115"/>
    </row>
    <row r="116" spans="5:5">
      <c r="E116"/>
    </row>
    <row r="117" spans="5:5">
      <c r="E117"/>
    </row>
    <row r="118" spans="5:5">
      <c r="E118"/>
    </row>
    <row r="119" spans="5:5">
      <c r="E119"/>
    </row>
    <row r="120" spans="5:5">
      <c r="E120"/>
    </row>
    <row r="121" spans="5:5">
      <c r="E121"/>
    </row>
    <row r="122" spans="5:5">
      <c r="E122"/>
    </row>
    <row r="123" spans="5:5">
      <c r="E123"/>
    </row>
    <row r="124" spans="5:5">
      <c r="E124"/>
    </row>
    <row r="125" spans="5:5">
      <c r="E125"/>
    </row>
    <row r="126" spans="5:5">
      <c r="E126"/>
    </row>
    <row r="127" spans="5:5">
      <c r="E127"/>
    </row>
    <row r="128" spans="5:5">
      <c r="E128"/>
    </row>
    <row r="129" spans="5:5">
      <c r="E129"/>
    </row>
    <row r="130" spans="5:5">
      <c r="E130"/>
    </row>
    <row r="131" spans="5:5">
      <c r="E131"/>
    </row>
    <row r="132" spans="5:5">
      <c r="E132"/>
    </row>
    <row r="133" spans="5:5">
      <c r="E133"/>
    </row>
    <row r="134" spans="5:5">
      <c r="E134"/>
    </row>
    <row r="135" spans="5:5">
      <c r="E135"/>
    </row>
    <row r="136" spans="5:5">
      <c r="E136"/>
    </row>
    <row r="137" spans="5:5">
      <c r="E137"/>
    </row>
    <row r="138" spans="5:5">
      <c r="E138"/>
    </row>
    <row r="139" spans="5:5">
      <c r="E139"/>
    </row>
    <row r="140" spans="5:5">
      <c r="E140"/>
    </row>
    <row r="141" spans="5:5">
      <c r="E141"/>
    </row>
    <row r="142" spans="5:5">
      <c r="E142"/>
    </row>
    <row r="143" spans="5:5">
      <c r="E143"/>
    </row>
    <row r="144" spans="5:5">
      <c r="E144"/>
    </row>
    <row r="145" spans="5:5">
      <c r="E145"/>
    </row>
    <row r="146" spans="5:5">
      <c r="E146"/>
    </row>
    <row r="147" spans="5:5">
      <c r="E147"/>
    </row>
    <row r="148" spans="5:5">
      <c r="E148"/>
    </row>
    <row r="149" spans="5:5">
      <c r="E149"/>
    </row>
    <row r="150" spans="5:5">
      <c r="E150"/>
    </row>
    <row r="151" spans="5:5">
      <c r="E151"/>
    </row>
    <row r="152" spans="5:5">
      <c r="E152"/>
    </row>
    <row r="153" spans="5:5">
      <c r="E153"/>
    </row>
    <row r="154" spans="5:5">
      <c r="E154"/>
    </row>
    <row r="155" spans="5:5">
      <c r="E155"/>
    </row>
    <row r="156" spans="5:5">
      <c r="E156"/>
    </row>
    <row r="157" spans="5:5">
      <c r="E157"/>
    </row>
    <row r="158" spans="5:5">
      <c r="E158"/>
    </row>
    <row r="159" spans="5:5">
      <c r="E159"/>
    </row>
    <row r="160" spans="5:5">
      <c r="E160"/>
    </row>
    <row r="161" spans="5:5">
      <c r="E161"/>
    </row>
    <row r="162" spans="5:5">
      <c r="E162"/>
    </row>
    <row r="163" spans="5:5">
      <c r="E163"/>
    </row>
    <row r="164" spans="5:5">
      <c r="E164"/>
    </row>
    <row r="165" spans="5:5">
      <c r="E165"/>
    </row>
    <row r="166" spans="5:5">
      <c r="E166"/>
    </row>
    <row r="167" spans="5:5">
      <c r="E167"/>
    </row>
    <row r="168" spans="5:5">
      <c r="E168"/>
    </row>
    <row r="169" spans="5:5">
      <c r="E169"/>
    </row>
    <row r="170" spans="5:5">
      <c r="E170"/>
    </row>
    <row r="171" spans="5:5">
      <c r="E171"/>
    </row>
    <row r="172" spans="5:5">
      <c r="E172"/>
    </row>
    <row r="173" spans="5:5">
      <c r="E173"/>
    </row>
    <row r="174" spans="5:5">
      <c r="E174"/>
    </row>
    <row r="175" spans="5:5">
      <c r="E175"/>
    </row>
    <row r="176" spans="5:5">
      <c r="E176"/>
    </row>
    <row r="177" spans="5:5">
      <c r="E177"/>
    </row>
    <row r="178" spans="5:5">
      <c r="E178"/>
    </row>
    <row r="179" spans="5:5">
      <c r="E179"/>
    </row>
    <row r="180" spans="5:5">
      <c r="E180"/>
    </row>
    <row r="181" spans="5:5">
      <c r="E181"/>
    </row>
    <row r="182" spans="5:5">
      <c r="E182"/>
    </row>
    <row r="183" spans="5:5">
      <c r="E183"/>
    </row>
    <row r="184" spans="5:5">
      <c r="E184"/>
    </row>
    <row r="185" spans="5:5">
      <c r="E185"/>
    </row>
    <row r="186" spans="5:5">
      <c r="E186"/>
    </row>
    <row r="187" spans="5:5">
      <c r="E187"/>
    </row>
    <row r="188" spans="5:5">
      <c r="E188"/>
    </row>
    <row r="189" spans="5:5">
      <c r="E189"/>
    </row>
    <row r="190" spans="5:5">
      <c r="E190"/>
    </row>
    <row r="191" spans="5:5">
      <c r="E191"/>
    </row>
    <row r="192" spans="5:5">
      <c r="E192"/>
    </row>
    <row r="193" spans="5:5">
      <c r="E193"/>
    </row>
    <row r="194" spans="5:5">
      <c r="E194"/>
    </row>
    <row r="195" spans="5:5">
      <c r="E195"/>
    </row>
    <row r="196" spans="5:5">
      <c r="E196"/>
    </row>
    <row r="197" spans="5:5">
      <c r="E197"/>
    </row>
    <row r="198" spans="5:5">
      <c r="E198"/>
    </row>
    <row r="199" spans="5:5">
      <c r="E199"/>
    </row>
    <row r="200" spans="5:5">
      <c r="E200"/>
    </row>
    <row r="201" spans="5:5">
      <c r="E201"/>
    </row>
    <row r="202" spans="5:5">
      <c r="E202"/>
    </row>
    <row r="203" spans="5:5">
      <c r="E203"/>
    </row>
    <row r="204" spans="5:5">
      <c r="E204"/>
    </row>
    <row r="205" spans="5:5">
      <c r="E205"/>
    </row>
    <row r="206" spans="5:5">
      <c r="E206"/>
    </row>
    <row r="207" spans="5:5">
      <c r="E207"/>
    </row>
    <row r="208" spans="5:5">
      <c r="E208"/>
    </row>
    <row r="209" spans="5:5">
      <c r="E209"/>
    </row>
    <row r="210" spans="5:5">
      <c r="E210"/>
    </row>
    <row r="211" spans="5:5">
      <c r="E211"/>
    </row>
    <row r="212" spans="5:5">
      <c r="E212"/>
    </row>
    <row r="213" spans="5:5">
      <c r="E213"/>
    </row>
    <row r="214" spans="5:5">
      <c r="E214"/>
    </row>
    <row r="215" spans="5:5">
      <c r="E215"/>
    </row>
    <row r="216" spans="5:5">
      <c r="E216"/>
    </row>
    <row r="217" spans="5:5">
      <c r="E217"/>
    </row>
    <row r="218" spans="5:5">
      <c r="E218"/>
    </row>
    <row r="219" spans="5:5">
      <c r="E219"/>
    </row>
    <row r="220" spans="5:5">
      <c r="E220"/>
    </row>
    <row r="221" spans="5:5">
      <c r="E221"/>
    </row>
    <row r="222" spans="5:5">
      <c r="E222"/>
    </row>
    <row r="223" spans="5:5">
      <c r="E223"/>
    </row>
    <row r="224" spans="5:5">
      <c r="E224"/>
    </row>
    <row r="225" spans="5:5">
      <c r="E225"/>
    </row>
    <row r="226" spans="5:5">
      <c r="E226"/>
    </row>
    <row r="227" spans="5:5">
      <c r="E227"/>
    </row>
    <row r="228" spans="5:5">
      <c r="E228"/>
    </row>
    <row r="229" spans="5:5">
      <c r="E229"/>
    </row>
    <row r="230" spans="5:5">
      <c r="E230"/>
    </row>
    <row r="231" spans="5:5">
      <c r="E231"/>
    </row>
    <row r="232" spans="5:5">
      <c r="E232"/>
    </row>
    <row r="233" spans="5:5">
      <c r="E233"/>
    </row>
    <row r="234" spans="5:5">
      <c r="E234"/>
    </row>
    <row r="235" spans="5:5">
      <c r="E235"/>
    </row>
    <row r="236" spans="5:5">
      <c r="E236"/>
    </row>
    <row r="237" spans="5:5">
      <c r="E237"/>
    </row>
    <row r="238" spans="5:5">
      <c r="E238"/>
    </row>
    <row r="239" spans="5:5">
      <c r="E239"/>
    </row>
    <row r="240" spans="5:5">
      <c r="E240"/>
    </row>
    <row r="241" spans="5:5">
      <c r="E241"/>
    </row>
    <row r="242" spans="5:5">
      <c r="E242"/>
    </row>
    <row r="243" spans="5:5">
      <c r="E243"/>
    </row>
    <row r="244" spans="5:5">
      <c r="E244"/>
    </row>
    <row r="245" spans="5:5">
      <c r="E245"/>
    </row>
    <row r="246" spans="5:5">
      <c r="E246"/>
    </row>
    <row r="247" spans="5:5">
      <c r="E247"/>
    </row>
    <row r="248" spans="5:5">
      <c r="E248"/>
    </row>
    <row r="249" spans="5:5">
      <c r="E249"/>
    </row>
    <row r="250" spans="5:5">
      <c r="E250"/>
    </row>
    <row r="251" spans="5:5">
      <c r="E251"/>
    </row>
    <row r="252" spans="5:5">
      <c r="E252"/>
    </row>
    <row r="253" spans="5:5">
      <c r="E253"/>
    </row>
    <row r="254" spans="5:5">
      <c r="E254"/>
    </row>
    <row r="255" spans="5:5">
      <c r="E255"/>
    </row>
    <row r="256" spans="5:5">
      <c r="E256"/>
    </row>
    <row r="257" spans="5:5">
      <c r="E257"/>
    </row>
    <row r="258" spans="5:5">
      <c r="E258"/>
    </row>
    <row r="259" spans="5:5">
      <c r="E259"/>
    </row>
    <row r="260" spans="5:5">
      <c r="E260"/>
    </row>
    <row r="261" spans="5:5">
      <c r="E261"/>
    </row>
    <row r="262" spans="5:5">
      <c r="E262"/>
    </row>
    <row r="263" spans="5:5">
      <c r="E263"/>
    </row>
    <row r="264" spans="5:5">
      <c r="E264"/>
    </row>
    <row r="265" spans="5:5">
      <c r="E265"/>
    </row>
    <row r="266" spans="5:5">
      <c r="E266"/>
    </row>
    <row r="267" spans="5:5">
      <c r="E267"/>
    </row>
    <row r="268" spans="5:5">
      <c r="E268"/>
    </row>
    <row r="269" spans="5:5">
      <c r="E269"/>
    </row>
    <row r="270" spans="5:5">
      <c r="E270"/>
    </row>
    <row r="271" spans="5:5">
      <c r="E271"/>
    </row>
    <row r="272" spans="5:5">
      <c r="E272"/>
    </row>
    <row r="273" spans="5:5">
      <c r="E273"/>
    </row>
    <row r="274" spans="5:5">
      <c r="E274"/>
    </row>
    <row r="275" spans="5:5">
      <c r="E275"/>
    </row>
    <row r="276" spans="5:5">
      <c r="E276"/>
    </row>
    <row r="277" spans="5:5">
      <c r="E277"/>
    </row>
    <row r="278" spans="5:5">
      <c r="E278"/>
    </row>
    <row r="279" spans="5:5">
      <c r="E279"/>
    </row>
    <row r="280" spans="5:5">
      <c r="E280"/>
    </row>
    <row r="281" spans="5:5">
      <c r="E281"/>
    </row>
    <row r="282" spans="5:5">
      <c r="E282"/>
    </row>
    <row r="283" spans="5:5">
      <c r="E283"/>
    </row>
    <row r="284" spans="5:5">
      <c r="E284"/>
    </row>
    <row r="285" spans="5:5">
      <c r="E285"/>
    </row>
    <row r="286" spans="5:5">
      <c r="E286"/>
    </row>
    <row r="287" spans="5:5">
      <c r="E287"/>
    </row>
    <row r="288" spans="5:5">
      <c r="E288"/>
    </row>
    <row r="289" spans="5:5">
      <c r="E289"/>
    </row>
    <row r="290" spans="5:5">
      <c r="E290"/>
    </row>
    <row r="291" spans="5:5">
      <c r="E291"/>
    </row>
    <row r="292" spans="5:5">
      <c r="E292"/>
    </row>
    <row r="293" spans="5:5">
      <c r="E293"/>
    </row>
    <row r="294" spans="5:5">
      <c r="E294"/>
    </row>
    <row r="295" spans="5:5">
      <c r="E295"/>
    </row>
    <row r="296" spans="5:5">
      <c r="E296"/>
    </row>
    <row r="297" spans="5:5">
      <c r="E297"/>
    </row>
    <row r="298" spans="5:5">
      <c r="E298"/>
    </row>
    <row r="299" spans="5:5">
      <c r="E299"/>
    </row>
    <row r="300" spans="5:5">
      <c r="E300"/>
    </row>
    <row r="301" spans="5:5">
      <c r="E301"/>
    </row>
    <row r="302" spans="5:5">
      <c r="E302"/>
    </row>
    <row r="303" spans="5:5">
      <c r="E303"/>
    </row>
    <row r="304" spans="5:5">
      <c r="E304"/>
    </row>
    <row r="305" spans="5:5">
      <c r="E305"/>
    </row>
    <row r="306" spans="5:5">
      <c r="E306"/>
    </row>
    <row r="307" spans="5:5">
      <c r="E307"/>
    </row>
    <row r="308" spans="5:5">
      <c r="E308"/>
    </row>
    <row r="309" spans="5:5">
      <c r="E309"/>
    </row>
    <row r="310" spans="5:5">
      <c r="E310"/>
    </row>
    <row r="311" spans="5:5">
      <c r="E311"/>
    </row>
    <row r="312" spans="5:5">
      <c r="E312"/>
    </row>
    <row r="313" spans="5:5">
      <c r="E313"/>
    </row>
    <row r="314" spans="5:5">
      <c r="E314"/>
    </row>
    <row r="315" spans="5:5">
      <c r="E315"/>
    </row>
    <row r="316" spans="5:5">
      <c r="E316"/>
    </row>
    <row r="317" spans="5:5">
      <c r="E317"/>
    </row>
    <row r="318" spans="5:5">
      <c r="E318"/>
    </row>
    <row r="319" spans="5:5">
      <c r="E319"/>
    </row>
    <row r="320" spans="5:5">
      <c r="E320"/>
    </row>
    <row r="321" spans="5:5">
      <c r="E321"/>
    </row>
    <row r="322" spans="5:5">
      <c r="E322"/>
    </row>
    <row r="323" spans="5:5">
      <c r="E323"/>
    </row>
    <row r="324" spans="5:5">
      <c r="E324"/>
    </row>
    <row r="325" spans="5:5">
      <c r="E325"/>
    </row>
    <row r="326" spans="5:5">
      <c r="E326"/>
    </row>
    <row r="327" spans="5:5">
      <c r="E327"/>
    </row>
    <row r="328" spans="5:5">
      <c r="E328"/>
    </row>
    <row r="329" spans="5:5">
      <c r="E329"/>
    </row>
    <row r="330" spans="5:5">
      <c r="E330"/>
    </row>
    <row r="331" spans="5:5">
      <c r="E331"/>
    </row>
    <row r="332" spans="5:5">
      <c r="E332"/>
    </row>
    <row r="333" spans="5:5">
      <c r="E333"/>
    </row>
    <row r="334" spans="5:5">
      <c r="E334"/>
    </row>
    <row r="335" spans="5:5">
      <c r="E335"/>
    </row>
    <row r="336" spans="5:5">
      <c r="E336"/>
    </row>
    <row r="337" spans="5:5">
      <c r="E337"/>
    </row>
    <row r="338" spans="5:5">
      <c r="E338"/>
    </row>
    <row r="339" spans="5:5">
      <c r="E339"/>
    </row>
    <row r="340" spans="5:5">
      <c r="E340"/>
    </row>
    <row r="341" spans="5:5">
      <c r="E341"/>
    </row>
    <row r="342" spans="5:5">
      <c r="E342"/>
    </row>
    <row r="343" spans="5:5">
      <c r="E343"/>
    </row>
    <row r="344" spans="5:5">
      <c r="E344"/>
    </row>
    <row r="345" spans="5:5">
      <c r="E345"/>
    </row>
    <row r="346" spans="5:5">
      <c r="E346"/>
    </row>
    <row r="347" spans="5:5">
      <c r="E347"/>
    </row>
    <row r="348" spans="5:5">
      <c r="E348"/>
    </row>
    <row r="349" spans="5:5">
      <c r="E349"/>
    </row>
    <row r="350" spans="5:5">
      <c r="E350"/>
    </row>
    <row r="351" spans="5:5">
      <c r="E351"/>
    </row>
    <row r="352" spans="5:5">
      <c r="E352"/>
    </row>
    <row r="353" spans="5:5">
      <c r="E353"/>
    </row>
    <row r="354" spans="5:5">
      <c r="E354"/>
    </row>
    <row r="355" spans="5:5">
      <c r="E355"/>
    </row>
    <row r="356" spans="5:5">
      <c r="E356"/>
    </row>
    <row r="357" spans="5:5">
      <c r="E357"/>
    </row>
    <row r="358" spans="5:5">
      <c r="E358"/>
    </row>
    <row r="359" spans="5:5">
      <c r="E359"/>
    </row>
    <row r="360" spans="5:5">
      <c r="E360"/>
    </row>
    <row r="361" spans="5:5">
      <c r="E361"/>
    </row>
    <row r="362" spans="5:5">
      <c r="E362"/>
    </row>
    <row r="363" spans="5:5">
      <c r="E363"/>
    </row>
    <row r="364" spans="5:5">
      <c r="E364"/>
    </row>
    <row r="365" spans="5:5">
      <c r="E365"/>
    </row>
    <row r="366" spans="5:5">
      <c r="E366"/>
    </row>
    <row r="367" spans="5:5">
      <c r="E367"/>
    </row>
    <row r="368" spans="5:5">
      <c r="E368"/>
    </row>
    <row r="369" spans="5:5">
      <c r="E369"/>
    </row>
    <row r="370" spans="5:5">
      <c r="E370"/>
    </row>
    <row r="371" spans="5:5">
      <c r="E371"/>
    </row>
    <row r="372" spans="5:5">
      <c r="E372"/>
    </row>
    <row r="373" spans="5:5">
      <c r="E373"/>
    </row>
    <row r="374" spans="5:5">
      <c r="E374"/>
    </row>
    <row r="375" spans="5:5">
      <c r="E375"/>
    </row>
    <row r="376" spans="5:5">
      <c r="E376"/>
    </row>
    <row r="377" spans="5:5">
      <c r="E377"/>
    </row>
    <row r="378" spans="5:5">
      <c r="E378"/>
    </row>
    <row r="379" spans="5:5">
      <c r="E379"/>
    </row>
    <row r="380" spans="5:5">
      <c r="E380"/>
    </row>
    <row r="381" spans="5:5">
      <c r="E381"/>
    </row>
    <row r="382" spans="5:5">
      <c r="E382"/>
    </row>
    <row r="383" spans="5:5">
      <c r="E383"/>
    </row>
    <row r="384" spans="5:5">
      <c r="E384"/>
    </row>
    <row r="385" spans="5:5">
      <c r="E385"/>
    </row>
    <row r="386" spans="5:5">
      <c r="E386"/>
    </row>
    <row r="387" spans="5:5">
      <c r="E387"/>
    </row>
    <row r="388" spans="5:5">
      <c r="E388"/>
    </row>
    <row r="389" spans="5:5">
      <c r="E389"/>
    </row>
    <row r="390" spans="5:5">
      <c r="E390"/>
    </row>
    <row r="391" spans="5:5">
      <c r="E391"/>
    </row>
    <row r="392" spans="5:5">
      <c r="E392"/>
    </row>
    <row r="393" spans="5:5">
      <c r="E393"/>
    </row>
    <row r="394" spans="5:5">
      <c r="E394"/>
    </row>
    <row r="395" spans="5:5">
      <c r="E395"/>
    </row>
    <row r="396" spans="5:5">
      <c r="E396"/>
    </row>
    <row r="397" spans="5:5">
      <c r="E397"/>
    </row>
    <row r="398" spans="5:5">
      <c r="E398"/>
    </row>
    <row r="399" spans="5:5">
      <c r="E399"/>
    </row>
    <row r="400" spans="5:5">
      <c r="E400"/>
    </row>
    <row r="401" spans="5:5">
      <c r="E401"/>
    </row>
    <row r="402" spans="5:5">
      <c r="E402"/>
    </row>
    <row r="403" spans="5:5">
      <c r="E403"/>
    </row>
    <row r="404" spans="5:5">
      <c r="E404"/>
    </row>
    <row r="405" spans="5:5">
      <c r="E405"/>
    </row>
    <row r="406" spans="5:5">
      <c r="E406"/>
    </row>
    <row r="407" spans="5:5">
      <c r="E407"/>
    </row>
    <row r="408" spans="5:5">
      <c r="E408"/>
    </row>
    <row r="409" spans="5:5">
      <c r="E409"/>
    </row>
    <row r="410" spans="5:5">
      <c r="E410"/>
    </row>
    <row r="411" spans="5:5">
      <c r="E411"/>
    </row>
    <row r="412" spans="5:5">
      <c r="E412"/>
    </row>
    <row r="413" spans="5:5">
      <c r="E413"/>
    </row>
    <row r="414" spans="5:5">
      <c r="E414"/>
    </row>
    <row r="415" spans="5:5">
      <c r="E415"/>
    </row>
    <row r="416" spans="5:5">
      <c r="E416"/>
    </row>
    <row r="417" spans="5:5">
      <c r="E417"/>
    </row>
    <row r="418" spans="5:5">
      <c r="E418"/>
    </row>
    <row r="419" spans="5:5">
      <c r="E419"/>
    </row>
    <row r="420" spans="5:5">
      <c r="E420"/>
    </row>
    <row r="421" spans="5:5">
      <c r="E421"/>
    </row>
    <row r="422" spans="5:5">
      <c r="E422"/>
    </row>
    <row r="423" spans="5:5">
      <c r="E423"/>
    </row>
    <row r="424" spans="5:5">
      <c r="E424"/>
    </row>
    <row r="425" spans="5:5">
      <c r="E425"/>
    </row>
    <row r="426" spans="5:5">
      <c r="E426"/>
    </row>
    <row r="427" spans="5:5">
      <c r="E427"/>
    </row>
    <row r="428" spans="5:5">
      <c r="E428"/>
    </row>
    <row r="429" spans="5:5">
      <c r="E429"/>
    </row>
    <row r="430" spans="5:5">
      <c r="E430"/>
    </row>
    <row r="431" spans="5:5">
      <c r="E431"/>
    </row>
    <row r="432" spans="5:5">
      <c r="E432"/>
    </row>
    <row r="433" spans="5:5">
      <c r="E433"/>
    </row>
    <row r="434" spans="5:5">
      <c r="E434"/>
    </row>
    <row r="435" spans="5:5">
      <c r="E435"/>
    </row>
    <row r="436" spans="5:5">
      <c r="E436"/>
    </row>
    <row r="437" spans="5:5">
      <c r="E437"/>
    </row>
    <row r="438" spans="5:5">
      <c r="E438"/>
    </row>
    <row r="439" spans="5:5">
      <c r="E439"/>
    </row>
    <row r="440" spans="5:5">
      <c r="E440"/>
    </row>
    <row r="441" spans="5:5">
      <c r="E441"/>
    </row>
    <row r="442" spans="5:5">
      <c r="E442"/>
    </row>
    <row r="443" spans="5:5">
      <c r="E443"/>
    </row>
    <row r="444" spans="5:5">
      <c r="E444"/>
    </row>
    <row r="445" spans="5:5">
      <c r="E445"/>
    </row>
    <row r="446" spans="5:5">
      <c r="E446"/>
    </row>
    <row r="447" spans="5:5">
      <c r="E447"/>
    </row>
    <row r="448" spans="5:5">
      <c r="E448"/>
    </row>
    <row r="449" spans="5:5">
      <c r="E449"/>
    </row>
    <row r="450" spans="5:5">
      <c r="E450"/>
    </row>
    <row r="451" spans="5:5">
      <c r="E451"/>
    </row>
    <row r="452" spans="5:5">
      <c r="E452"/>
    </row>
    <row r="453" spans="5:5">
      <c r="E453"/>
    </row>
    <row r="454" spans="5:5">
      <c r="E454"/>
    </row>
    <row r="455" spans="5:5">
      <c r="E455"/>
    </row>
    <row r="456" spans="5:5">
      <c r="E456"/>
    </row>
    <row r="457" spans="5:5">
      <c r="E457"/>
    </row>
    <row r="458" spans="5:5">
      <c r="E458"/>
    </row>
    <row r="459" spans="5:5">
      <c r="E459"/>
    </row>
    <row r="460" spans="5:5">
      <c r="E460"/>
    </row>
    <row r="461" spans="5:5">
      <c r="E461"/>
    </row>
    <row r="462" spans="5:5">
      <c r="E462"/>
    </row>
    <row r="463" spans="5:5">
      <c r="E463"/>
    </row>
    <row r="464" spans="5:5">
      <c r="E464"/>
    </row>
    <row r="465" spans="5:5">
      <c r="E465"/>
    </row>
    <row r="466" spans="5:5">
      <c r="E466"/>
    </row>
    <row r="467" spans="5:5">
      <c r="E467"/>
    </row>
    <row r="468" spans="5:5">
      <c r="E468"/>
    </row>
    <row r="469" spans="5:5">
      <c r="E469"/>
    </row>
    <row r="470" spans="5:5">
      <c r="E470"/>
    </row>
    <row r="471" spans="5:5">
      <c r="E471"/>
    </row>
    <row r="472" spans="5:5">
      <c r="E472"/>
    </row>
    <row r="473" spans="5:5">
      <c r="E473"/>
    </row>
    <row r="474" spans="5:5">
      <c r="E474"/>
    </row>
    <row r="475" spans="5:5">
      <c r="E475"/>
    </row>
    <row r="476" spans="5:5">
      <c r="E476"/>
    </row>
    <row r="477" spans="5:5">
      <c r="E477"/>
    </row>
    <row r="478" spans="5:5">
      <c r="E478"/>
    </row>
    <row r="479" spans="5:5">
      <c r="E479"/>
    </row>
    <row r="480" spans="5:5">
      <c r="E480"/>
    </row>
    <row r="481" spans="5:5">
      <c r="E481"/>
    </row>
    <row r="482" spans="5:5">
      <c r="E482"/>
    </row>
    <row r="483" spans="5:5">
      <c r="E483"/>
    </row>
    <row r="484" spans="5:5">
      <c r="E484"/>
    </row>
    <row r="485" spans="5:5">
      <c r="E485"/>
    </row>
    <row r="486" spans="5:5">
      <c r="E486"/>
    </row>
    <row r="487" spans="5:5">
      <c r="E487"/>
    </row>
    <row r="488" spans="5:5">
      <c r="E488"/>
    </row>
    <row r="489" spans="5:5">
      <c r="E489"/>
    </row>
    <row r="490" spans="5:5">
      <c r="E490"/>
    </row>
    <row r="491" spans="5:5">
      <c r="E491"/>
    </row>
    <row r="492" spans="5:5">
      <c r="E492"/>
    </row>
    <row r="493" spans="5:5">
      <c r="E493"/>
    </row>
    <row r="494" spans="5:5">
      <c r="E494"/>
    </row>
    <row r="495" spans="5:5">
      <c r="E495"/>
    </row>
    <row r="496" spans="5:5">
      <c r="E496"/>
    </row>
    <row r="497" spans="5:5">
      <c r="E497"/>
    </row>
    <row r="498" spans="5:5">
      <c r="E498"/>
    </row>
    <row r="499" spans="5:5">
      <c r="E499"/>
    </row>
    <row r="500" spans="5:5">
      <c r="E500"/>
    </row>
    <row r="501" spans="5:5">
      <c r="E501"/>
    </row>
    <row r="502" spans="5:5">
      <c r="E502"/>
    </row>
    <row r="503" spans="5:5">
      <c r="E503"/>
    </row>
    <row r="504" spans="5:5">
      <c r="E504"/>
    </row>
    <row r="505" spans="5:5">
      <c r="E505"/>
    </row>
    <row r="506" spans="5:5">
      <c r="E506"/>
    </row>
    <row r="507" spans="5:5">
      <c r="E507"/>
    </row>
    <row r="508" spans="5:5">
      <c r="E508"/>
    </row>
    <row r="509" spans="5:5">
      <c r="E509"/>
    </row>
    <row r="510" spans="5:5">
      <c r="E510"/>
    </row>
    <row r="511" spans="5:5">
      <c r="E511"/>
    </row>
    <row r="512" spans="5:5">
      <c r="E512"/>
    </row>
    <row r="513" spans="5:5">
      <c r="E513"/>
    </row>
    <row r="514" spans="5:5">
      <c r="E514"/>
    </row>
    <row r="515" spans="5:5">
      <c r="E515"/>
    </row>
    <row r="516" spans="5:5">
      <c r="E516"/>
    </row>
    <row r="517" spans="5:5">
      <c r="E517"/>
    </row>
    <row r="518" spans="5:5">
      <c r="E518"/>
    </row>
    <row r="519" spans="5:5">
      <c r="E519"/>
    </row>
    <row r="520" spans="5:5">
      <c r="E520"/>
    </row>
    <row r="521" spans="5:5">
      <c r="E521"/>
    </row>
    <row r="522" spans="5:5">
      <c r="E522"/>
    </row>
    <row r="523" spans="5:5">
      <c r="E523"/>
    </row>
    <row r="524" spans="5:5">
      <c r="E524"/>
    </row>
    <row r="525" spans="5:5">
      <c r="E525"/>
    </row>
    <row r="526" spans="5:5">
      <c r="E526"/>
    </row>
    <row r="527" spans="5:5">
      <c r="E527"/>
    </row>
    <row r="528" spans="5:5">
      <c r="E528"/>
    </row>
    <row r="529" spans="5:5">
      <c r="E529"/>
    </row>
    <row r="530" spans="5:5">
      <c r="E530"/>
    </row>
    <row r="531" spans="5:5">
      <c r="E531"/>
    </row>
    <row r="532" spans="5:5">
      <c r="E532"/>
    </row>
    <row r="533" spans="5:5">
      <c r="E533"/>
    </row>
    <row r="534" spans="5:5">
      <c r="E534"/>
    </row>
    <row r="535" spans="5:5">
      <c r="E535"/>
    </row>
    <row r="536" spans="5:5">
      <c r="E536"/>
    </row>
    <row r="537" spans="5:5">
      <c r="E537"/>
    </row>
    <row r="538" spans="5:5">
      <c r="E538"/>
    </row>
    <row r="539" spans="5:5">
      <c r="E539"/>
    </row>
    <row r="540" spans="5:5">
      <c r="E540"/>
    </row>
    <row r="541" spans="5:5">
      <c r="E541"/>
    </row>
    <row r="542" spans="5:5">
      <c r="E542"/>
    </row>
    <row r="543" spans="5:5">
      <c r="E543"/>
    </row>
    <row r="544" spans="5:5">
      <c r="E544"/>
    </row>
    <row r="545" spans="5:5">
      <c r="E545"/>
    </row>
    <row r="546" spans="5:5">
      <c r="E546"/>
    </row>
    <row r="547" spans="5:5">
      <c r="E547"/>
    </row>
    <row r="548" spans="5:5">
      <c r="E548"/>
    </row>
    <row r="549" spans="5:5">
      <c r="E549"/>
    </row>
    <row r="550" spans="5:5">
      <c r="E550"/>
    </row>
    <row r="551" spans="5:5">
      <c r="E551"/>
    </row>
    <row r="552" spans="5:5">
      <c r="E552"/>
    </row>
    <row r="553" spans="5:5">
      <c r="E553"/>
    </row>
    <row r="554" spans="5:5">
      <c r="E554"/>
    </row>
    <row r="555" spans="5:5">
      <c r="E555"/>
    </row>
    <row r="556" spans="5:5">
      <c r="E556"/>
    </row>
    <row r="557" spans="5:5">
      <c r="E557"/>
    </row>
    <row r="558" spans="5:5">
      <c r="E558"/>
    </row>
    <row r="559" spans="5:5">
      <c r="E559"/>
    </row>
    <row r="560" spans="5:5">
      <c r="E560"/>
    </row>
    <row r="561" spans="5:5">
      <c r="E561"/>
    </row>
    <row r="562" spans="5:5">
      <c r="E562"/>
    </row>
    <row r="563" spans="5:5">
      <c r="E563"/>
    </row>
    <row r="564" spans="5:5">
      <c r="E564"/>
    </row>
    <row r="565" spans="5:5">
      <c r="E565"/>
    </row>
    <row r="566" spans="5:5">
      <c r="E566"/>
    </row>
    <row r="567" spans="5:5">
      <c r="E567"/>
    </row>
    <row r="568" spans="5:5">
      <c r="E568"/>
    </row>
    <row r="569" spans="5:5">
      <c r="E569"/>
    </row>
    <row r="570" spans="5:5">
      <c r="E570"/>
    </row>
    <row r="571" spans="5:5">
      <c r="E571"/>
    </row>
  </sheetData>
  <mergeCells count="93">
    <mergeCell ref="F99:I100"/>
    <mergeCell ref="J99:J100"/>
    <mergeCell ref="K99:L100"/>
    <mergeCell ref="A101:D101"/>
    <mergeCell ref="A102:D102"/>
    <mergeCell ref="E102:I102"/>
    <mergeCell ref="A99:A100"/>
    <mergeCell ref="B99:B100"/>
    <mergeCell ref="C99:C100"/>
    <mergeCell ref="D99:D100"/>
    <mergeCell ref="E99:E100"/>
    <mergeCell ref="F89:I90"/>
    <mergeCell ref="J89:J90"/>
    <mergeCell ref="K89:L90"/>
    <mergeCell ref="A91:A98"/>
    <mergeCell ref="B91:B98"/>
    <mergeCell ref="C91:C98"/>
    <mergeCell ref="E91:E98"/>
    <mergeCell ref="F91:F98"/>
    <mergeCell ref="G91:G98"/>
    <mergeCell ref="H91:H98"/>
    <mergeCell ref="I91:I98"/>
    <mergeCell ref="J91:J98"/>
    <mergeCell ref="K91:K98"/>
    <mergeCell ref="L91:L98"/>
    <mergeCell ref="A89:A90"/>
    <mergeCell ref="B89:B90"/>
    <mergeCell ref="C89:C90"/>
    <mergeCell ref="D89:D90"/>
    <mergeCell ref="E89:E90"/>
    <mergeCell ref="L54:L86"/>
    <mergeCell ref="A87:A88"/>
    <mergeCell ref="B87:B88"/>
    <mergeCell ref="C87:C88"/>
    <mergeCell ref="D87:D88"/>
    <mergeCell ref="E87:E88"/>
    <mergeCell ref="F87:F88"/>
    <mergeCell ref="G87:G88"/>
    <mergeCell ref="H87:H88"/>
    <mergeCell ref="I87:I88"/>
    <mergeCell ref="J87:J88"/>
    <mergeCell ref="K87:K88"/>
    <mergeCell ref="L87:L88"/>
    <mergeCell ref="G54:G86"/>
    <mergeCell ref="H54:H86"/>
    <mergeCell ref="I54:I86"/>
    <mergeCell ref="J54:J86"/>
    <mergeCell ref="K54:K86"/>
    <mergeCell ref="A54:A86"/>
    <mergeCell ref="B54:B86"/>
    <mergeCell ref="C54:C86"/>
    <mergeCell ref="E54:E86"/>
    <mergeCell ref="F54:F86"/>
    <mergeCell ref="L35:L49"/>
    <mergeCell ref="A50:A53"/>
    <mergeCell ref="B50:B53"/>
    <mergeCell ref="C50:C53"/>
    <mergeCell ref="E50:E53"/>
    <mergeCell ref="F50:F53"/>
    <mergeCell ref="G50:G53"/>
    <mergeCell ref="I50:I53"/>
    <mergeCell ref="J50:J53"/>
    <mergeCell ref="K50:K53"/>
    <mergeCell ref="L50:L53"/>
    <mergeCell ref="G35:G49"/>
    <mergeCell ref="H35:H49"/>
    <mergeCell ref="I35:I49"/>
    <mergeCell ref="J35:J49"/>
    <mergeCell ref="K35:K49"/>
    <mergeCell ref="A35:A49"/>
    <mergeCell ref="B35:B49"/>
    <mergeCell ref="C35:C49"/>
    <mergeCell ref="E35:E49"/>
    <mergeCell ref="F35:F49"/>
    <mergeCell ref="L1:L2"/>
    <mergeCell ref="A4:A34"/>
    <mergeCell ref="B4:B34"/>
    <mergeCell ref="C4:C34"/>
    <mergeCell ref="E4:E34"/>
    <mergeCell ref="F4:F34"/>
    <mergeCell ref="G4:G34"/>
    <mergeCell ref="H4:H34"/>
    <mergeCell ref="I4:I34"/>
    <mergeCell ref="J4:J34"/>
    <mergeCell ref="K4:K34"/>
    <mergeCell ref="L4:L34"/>
    <mergeCell ref="A1:A2"/>
    <mergeCell ref="B1:B2"/>
    <mergeCell ref="C1:C2"/>
    <mergeCell ref="D1:D2"/>
    <mergeCell ref="E1:I1"/>
    <mergeCell ref="J1:J2"/>
    <mergeCell ref="K1:K2"/>
  </mergeCells>
  <phoneticPr fontId="8" type="noConversion"/>
  <pageMargins left="0.69972223043441772" right="0.69972223043441772" top="0.75" bottom="0.75" header="0.30000001192092896" footer="0.30000001192092896"/>
  <pageSetup paperSize="9" scale="48" fitToHeight="2" orientation="portrait" horizontalDpi="300" verticalDpi="300"/>
  <rowBreaks count="1" manualBreakCount="1">
    <brk id="112" max="104857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352</TotalTime>
  <Application>Microsoft Macintosh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커리큘럼</vt:lpstr>
      <vt:lpstr>커리큘럼!Print_Area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bitcamp</dc:creator>
  <cp:lastModifiedBy>진영 엄</cp:lastModifiedBy>
  <cp:revision>9</cp:revision>
  <cp:lastPrinted>2023-11-15T02:09:14Z</cp:lastPrinted>
  <dcterms:created xsi:type="dcterms:W3CDTF">2023-05-12T04:39:40Z</dcterms:created>
  <dcterms:modified xsi:type="dcterms:W3CDTF">2024-01-23T13:11:57Z</dcterms:modified>
  <cp:version>1200.0100.01</cp:version>
</cp:coreProperties>
</file>