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opXD/108-1/3_研究/SmallBoard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1" l="1"/>
  <c r="D57" i="1"/>
  <c r="C57" i="1"/>
  <c r="B57" i="1"/>
  <c r="E34" i="1"/>
  <c r="D34" i="1"/>
  <c r="C34" i="1"/>
  <c r="B34" i="1"/>
  <c r="E12" i="1"/>
  <c r="D12" i="1"/>
  <c r="C12" i="1"/>
  <c r="B12" i="1"/>
  <c r="E62" i="1"/>
  <c r="D62" i="1"/>
  <c r="C62" i="1"/>
  <c r="B62" i="1"/>
  <c r="E61" i="1"/>
  <c r="D61" i="1"/>
  <c r="C61" i="1"/>
  <c r="B61" i="1"/>
  <c r="E59" i="1"/>
  <c r="D59" i="1"/>
  <c r="C59" i="1"/>
  <c r="B59" i="1"/>
  <c r="E58" i="1"/>
  <c r="D58" i="1"/>
  <c r="C58" i="1"/>
  <c r="B58" i="1"/>
  <c r="C39" i="1"/>
  <c r="D39" i="1"/>
  <c r="E39" i="1"/>
  <c r="B39" i="1"/>
  <c r="C38" i="1"/>
  <c r="D38" i="1"/>
  <c r="E38" i="1"/>
  <c r="B38" i="1"/>
  <c r="C36" i="1"/>
  <c r="D36" i="1"/>
  <c r="E36" i="1"/>
  <c r="B36" i="1"/>
  <c r="C35" i="1"/>
  <c r="D35" i="1"/>
  <c r="E35" i="1"/>
  <c r="B35" i="1"/>
  <c r="C17" i="1"/>
  <c r="D17" i="1"/>
  <c r="E17" i="1"/>
  <c r="B17" i="1"/>
  <c r="C16" i="1"/>
  <c r="D16" i="1"/>
  <c r="E16" i="1"/>
  <c r="B16" i="1"/>
  <c r="C14" i="1"/>
  <c r="D14" i="1"/>
  <c r="E14" i="1"/>
  <c r="B14" i="1"/>
  <c r="C13" i="1"/>
  <c r="D13" i="1"/>
  <c r="E13" i="1"/>
  <c r="B13" i="1"/>
</calcChain>
</file>

<file path=xl/sharedStrings.xml><?xml version="1.0" encoding="utf-8"?>
<sst xmlns="http://schemas.openxmlformats.org/spreadsheetml/2006/main" count="30" uniqueCount="16">
  <si>
    <t>bitop</t>
    <phoneticPr fontId="1" type="noConversion"/>
  </si>
  <si>
    <t>bitset_1</t>
    <phoneticPr fontId="1" type="noConversion"/>
  </si>
  <si>
    <t>bitset_2</t>
    <phoneticPr fontId="1" type="noConversion"/>
  </si>
  <si>
    <t>bitset_3</t>
    <phoneticPr fontId="1" type="noConversion"/>
  </si>
  <si>
    <t>average</t>
    <phoneticPr fontId="1" type="noConversion"/>
  </si>
  <si>
    <t>standard deviation</t>
    <phoneticPr fontId="1" type="noConversion"/>
  </si>
  <si>
    <t>min</t>
    <phoneticPr fontId="1" type="noConversion"/>
  </si>
  <si>
    <t>max</t>
    <phoneticPr fontId="1" type="noConversion"/>
  </si>
  <si>
    <t>N = 1e9</t>
    <phoneticPr fontId="1" type="noConversion"/>
  </si>
  <si>
    <t>N = 1e10</t>
    <phoneticPr fontId="1" type="noConversion"/>
  </si>
  <si>
    <t>bitop</t>
    <phoneticPr fontId="1" type="noConversion"/>
  </si>
  <si>
    <t>bitset_1</t>
    <phoneticPr fontId="1" type="noConversion"/>
  </si>
  <si>
    <t>bitset_2</t>
    <phoneticPr fontId="1" type="noConversion"/>
  </si>
  <si>
    <t>bitset_3</t>
    <phoneticPr fontId="1" type="noConversion"/>
  </si>
  <si>
    <t>N = 1e11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</si>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</sst>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12" sqref="A12:E14"/>
    </sheetView>
  </sheetViews>
  <sheetFormatPr baseColWidth="10" defaultRowHeight="15" x14ac:dyDescent="0.15"/>
  <cols>
    <col min="1" max="1" width="32.33203125" customWidth="1"/>
    <col min="2" max="2" width="32" customWidth="1"/>
    <col min="3" max="3" width="32.5" customWidth="1"/>
    <col min="4" max="4" width="39" customWidth="1"/>
    <col min="5" max="5" width="32.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8</v>
      </c>
      <c r="B2">
        <v>6.7489999999999997</v>
      </c>
      <c r="C2">
        <v>6.6669999999999998</v>
      </c>
      <c r="D2">
        <v>6.7679999999999998</v>
      </c>
      <c r="E2">
        <v>6.633</v>
      </c>
    </row>
    <row r="3" spans="1:5" x14ac:dyDescent="0.15">
      <c r="B3">
        <v>6.7279999999999998</v>
      </c>
      <c r="C3">
        <v>6.6890000000000001</v>
      </c>
      <c r="D3">
        <v>6.5620000000000003</v>
      </c>
      <c r="E3">
        <v>6.6449999999999996</v>
      </c>
    </row>
    <row r="4" spans="1:5" x14ac:dyDescent="0.15">
      <c r="B4">
        <v>6.8730000000000002</v>
      </c>
      <c r="C4">
        <v>6.7359999999999998</v>
      </c>
      <c r="D4">
        <v>6.7359999999999998</v>
      </c>
      <c r="E4">
        <v>6.702</v>
      </c>
    </row>
    <row r="5" spans="1:5" x14ac:dyDescent="0.15">
      <c r="B5">
        <v>6.7329999999999997</v>
      </c>
      <c r="C5">
        <v>6.6749999999999998</v>
      </c>
      <c r="D5">
        <v>6.718</v>
      </c>
      <c r="E5">
        <v>6.6630000000000003</v>
      </c>
    </row>
    <row r="6" spans="1:5" x14ac:dyDescent="0.15">
      <c r="B6">
        <v>6.7469999999999999</v>
      </c>
      <c r="C6">
        <v>6.6159999999999997</v>
      </c>
      <c r="D6">
        <v>6.7450000000000001</v>
      </c>
      <c r="E6">
        <v>6.532</v>
      </c>
    </row>
    <row r="7" spans="1:5" x14ac:dyDescent="0.15">
      <c r="B7">
        <v>6.6020000000000003</v>
      </c>
      <c r="C7">
        <v>6.7220000000000004</v>
      </c>
      <c r="D7">
        <v>6.556</v>
      </c>
      <c r="E7">
        <v>6.734</v>
      </c>
    </row>
    <row r="8" spans="1:5" x14ac:dyDescent="0.15">
      <c r="B8">
        <v>6.7050000000000001</v>
      </c>
      <c r="C8">
        <v>6.7069999999999999</v>
      </c>
      <c r="D8">
        <v>6.6550000000000002</v>
      </c>
      <c r="E8">
        <v>6.702</v>
      </c>
    </row>
    <row r="9" spans="1:5" x14ac:dyDescent="0.15">
      <c r="B9">
        <v>6.5949999999999998</v>
      </c>
      <c r="C9">
        <v>6.71</v>
      </c>
      <c r="D9">
        <v>6.5679999999999996</v>
      </c>
      <c r="E9">
        <v>6.72</v>
      </c>
    </row>
    <row r="10" spans="1:5" x14ac:dyDescent="0.15">
      <c r="B10">
        <v>6.7119999999999997</v>
      </c>
      <c r="C10">
        <v>6.7050000000000001</v>
      </c>
      <c r="D10">
        <v>6.6950000000000003</v>
      </c>
      <c r="E10">
        <v>6.57</v>
      </c>
    </row>
    <row r="11" spans="1:5" x14ac:dyDescent="0.15">
      <c r="B11">
        <v>6.6669999999999998</v>
      </c>
      <c r="C11">
        <v>6.7140000000000004</v>
      </c>
      <c r="D11">
        <v>6.585</v>
      </c>
      <c r="E11">
        <v>6.702</v>
      </c>
    </row>
    <row r="12" spans="1:5" x14ac:dyDescent="0.15">
      <c r="A12" s="1" t="s">
        <v>15</v>
      </c>
      <c r="B12" s="1">
        <f>RANK(B13,B13:E13)</f>
        <v>1</v>
      </c>
      <c r="C12" s="1">
        <f>RANK(C13,B13:E13)</f>
        <v>2</v>
      </c>
      <c r="D12" s="1">
        <f>RANK(D13,B13:E13)</f>
        <v>4</v>
      </c>
      <c r="E12" s="1">
        <f>RANK(E13,B13:E13)</f>
        <v>3</v>
      </c>
    </row>
    <row r="13" spans="1:5" x14ac:dyDescent="0.15">
      <c r="A13" t="s">
        <v>4</v>
      </c>
      <c r="B13">
        <f>AVERAGE(B2:B11)</f>
        <v>6.7111000000000001</v>
      </c>
      <c r="C13">
        <f t="shared" ref="C13:E13" si="0">AVERAGE(C2:C11)</f>
        <v>6.6941000000000006</v>
      </c>
      <c r="D13">
        <f t="shared" si="0"/>
        <v>6.6587999999999994</v>
      </c>
      <c r="E13">
        <f t="shared" si="0"/>
        <v>6.6602999999999994</v>
      </c>
    </row>
    <row r="14" spans="1:5" x14ac:dyDescent="0.15">
      <c r="A14" t="s">
        <v>5</v>
      </c>
      <c r="B14">
        <f>STDEV(B2:B11)</f>
        <v>7.9628931090820684E-2</v>
      </c>
      <c r="C14">
        <f t="shared" ref="C14:E14" si="1">STDEV(C2:C11)</f>
        <v>3.4468826495835471E-2</v>
      </c>
      <c r="D14">
        <f t="shared" si="1"/>
        <v>8.4178118032868565E-2</v>
      </c>
      <c r="E14">
        <f t="shared" si="1"/>
        <v>6.6511569586718361E-2</v>
      </c>
    </row>
    <row r="16" spans="1:5" x14ac:dyDescent="0.15">
      <c r="A16" t="s">
        <v>6</v>
      </c>
      <c r="B16">
        <f>MIN(B2:B11)</f>
        <v>6.5949999999999998</v>
      </c>
      <c r="C16">
        <f t="shared" ref="C16:E16" si="2">MIN(C2:C11)</f>
        <v>6.6159999999999997</v>
      </c>
      <c r="D16">
        <f t="shared" si="2"/>
        <v>6.556</v>
      </c>
      <c r="E16">
        <f t="shared" si="2"/>
        <v>6.532</v>
      </c>
    </row>
    <row r="17" spans="1:5" x14ac:dyDescent="0.15">
      <c r="A17" t="s">
        <v>7</v>
      </c>
      <c r="B17">
        <f>MAX(B2:B11)</f>
        <v>6.8730000000000002</v>
      </c>
      <c r="C17">
        <f t="shared" ref="C17:E17" si="3">MAX(C2:C11)</f>
        <v>6.7359999999999998</v>
      </c>
      <c r="D17">
        <f t="shared" si="3"/>
        <v>6.7679999999999998</v>
      </c>
      <c r="E17">
        <f t="shared" si="3"/>
        <v>6.734</v>
      </c>
    </row>
    <row r="23" spans="1:5" x14ac:dyDescent="0.15">
      <c r="B23" t="s">
        <v>10</v>
      </c>
      <c r="C23" t="s">
        <v>11</v>
      </c>
      <c r="D23" t="s">
        <v>12</v>
      </c>
      <c r="E23" t="s">
        <v>13</v>
      </c>
    </row>
    <row r="24" spans="1:5" x14ac:dyDescent="0.15">
      <c r="A24" t="s">
        <v>9</v>
      </c>
      <c r="B24">
        <v>71.406999999999996</v>
      </c>
      <c r="C24">
        <v>70.081000000000003</v>
      </c>
      <c r="D24">
        <v>70.834999999999994</v>
      </c>
      <c r="E24">
        <v>69.88</v>
      </c>
    </row>
    <row r="25" spans="1:5" x14ac:dyDescent="0.15">
      <c r="B25">
        <v>70.561000000000007</v>
      </c>
      <c r="C25">
        <v>71.284000000000006</v>
      </c>
      <c r="D25">
        <v>71.311000000000007</v>
      </c>
      <c r="E25">
        <v>71.634</v>
      </c>
    </row>
    <row r="26" spans="1:5" x14ac:dyDescent="0.15">
      <c r="B26">
        <v>71.388000000000005</v>
      </c>
      <c r="C26">
        <v>70.921000000000006</v>
      </c>
      <c r="D26">
        <v>72.116</v>
      </c>
      <c r="E26">
        <v>70.271000000000001</v>
      </c>
    </row>
    <row r="27" spans="1:5" x14ac:dyDescent="0.15">
      <c r="B27">
        <v>70.891999999999996</v>
      </c>
      <c r="C27">
        <v>73.438000000000002</v>
      </c>
      <c r="D27">
        <v>71.088999999999999</v>
      </c>
      <c r="E27">
        <v>70.081000000000003</v>
      </c>
    </row>
    <row r="28" spans="1:5" x14ac:dyDescent="0.15">
      <c r="B28">
        <v>71.486999999999995</v>
      </c>
      <c r="C28">
        <v>70.067999999999998</v>
      </c>
      <c r="D28">
        <v>71.281999999999996</v>
      </c>
      <c r="E28">
        <v>73.168000000000006</v>
      </c>
    </row>
    <row r="29" spans="1:5" x14ac:dyDescent="0.15">
      <c r="B29">
        <v>71.207999999999998</v>
      </c>
      <c r="C29">
        <v>73.072999999999993</v>
      </c>
      <c r="D29">
        <v>69.626000000000005</v>
      </c>
      <c r="E29">
        <v>71.346999999999994</v>
      </c>
    </row>
    <row r="30" spans="1:5" x14ac:dyDescent="0.15">
      <c r="B30">
        <v>70.992999999999995</v>
      </c>
      <c r="C30">
        <v>72.647000000000006</v>
      </c>
      <c r="D30">
        <v>70.593000000000004</v>
      </c>
      <c r="E30">
        <v>70.984999999999999</v>
      </c>
    </row>
    <row r="31" spans="1:5" x14ac:dyDescent="0.15">
      <c r="B31">
        <v>71.427000000000007</v>
      </c>
      <c r="C31">
        <v>70.430000000000007</v>
      </c>
      <c r="D31">
        <v>79.875</v>
      </c>
      <c r="E31">
        <v>71.147000000000006</v>
      </c>
    </row>
    <row r="32" spans="1:5" x14ac:dyDescent="0.15">
      <c r="B32">
        <v>72.391999999999996</v>
      </c>
      <c r="C32">
        <v>71.412000000000006</v>
      </c>
      <c r="D32">
        <v>71.447000000000003</v>
      </c>
      <c r="E32">
        <v>72.843999999999994</v>
      </c>
    </row>
    <row r="33" spans="1:5" x14ac:dyDescent="0.15">
      <c r="B33">
        <v>71.363</v>
      </c>
      <c r="C33">
        <v>71.626000000000005</v>
      </c>
      <c r="D33">
        <v>70.253</v>
      </c>
      <c r="E33">
        <v>71.168000000000006</v>
      </c>
    </row>
    <row r="34" spans="1:5" x14ac:dyDescent="0.15">
      <c r="A34" s="1" t="s">
        <v>15</v>
      </c>
      <c r="B34" s="1">
        <f>RANK(B35,B35:E35)</f>
        <v>3</v>
      </c>
      <c r="C34" s="1">
        <f>RANK(C35,B35:E35)</f>
        <v>2</v>
      </c>
      <c r="D34" s="1">
        <f>RANK(D35,B35:E35)</f>
        <v>1</v>
      </c>
      <c r="E34" s="1">
        <f>RANK(E35,B35:E35)</f>
        <v>4</v>
      </c>
    </row>
    <row r="35" spans="1:5" x14ac:dyDescent="0.15">
      <c r="A35" t="s">
        <v>4</v>
      </c>
      <c r="B35">
        <f>AVERAGE(B24:B33)</f>
        <v>71.311799999999991</v>
      </c>
      <c r="C35">
        <f t="shared" ref="C35:E35" si="4">AVERAGE(C24:C33)</f>
        <v>71.498000000000005</v>
      </c>
      <c r="D35">
        <f t="shared" si="4"/>
        <v>71.842700000000008</v>
      </c>
      <c r="E35">
        <f t="shared" si="4"/>
        <v>71.252499999999998</v>
      </c>
    </row>
    <row r="36" spans="1:5" x14ac:dyDescent="0.15">
      <c r="A36" t="s">
        <v>5</v>
      </c>
      <c r="B36">
        <f>STDEV(B24:B33)</f>
        <v>0.48081292273260007</v>
      </c>
      <c r="C36">
        <f t="shared" ref="C36:E36" si="5">STDEV(C24:C33)</f>
        <v>1.2092396141561199</v>
      </c>
      <c r="D36">
        <f t="shared" si="5"/>
        <v>2.9046396238508558</v>
      </c>
      <c r="E36">
        <f t="shared" si="5"/>
        <v>1.0886190283514658</v>
      </c>
    </row>
    <row r="38" spans="1:5" x14ac:dyDescent="0.15">
      <c r="A38" t="s">
        <v>6</v>
      </c>
      <c r="B38">
        <f>MIN(B24:B33)</f>
        <v>70.561000000000007</v>
      </c>
      <c r="C38">
        <f t="shared" ref="C38:E38" si="6">MIN(C24:C33)</f>
        <v>70.067999999999998</v>
      </c>
      <c r="D38">
        <f t="shared" si="6"/>
        <v>69.626000000000005</v>
      </c>
      <c r="E38">
        <f t="shared" si="6"/>
        <v>69.88</v>
      </c>
    </row>
    <row r="39" spans="1:5" x14ac:dyDescent="0.15">
      <c r="A39" t="s">
        <v>7</v>
      </c>
      <c r="B39">
        <f>MAX(B24:B33)</f>
        <v>72.391999999999996</v>
      </c>
      <c r="C39">
        <f t="shared" ref="C39:E39" si="7">MAX(C24:C33)</f>
        <v>73.438000000000002</v>
      </c>
      <c r="D39">
        <f t="shared" si="7"/>
        <v>79.875</v>
      </c>
      <c r="E39">
        <f t="shared" si="7"/>
        <v>73.168000000000006</v>
      </c>
    </row>
    <row r="46" spans="1:5" x14ac:dyDescent="0.15">
      <c r="B46" t="s">
        <v>10</v>
      </c>
      <c r="C46" t="s">
        <v>11</v>
      </c>
      <c r="D46" t="s">
        <v>12</v>
      </c>
      <c r="E46" t="s">
        <v>13</v>
      </c>
    </row>
    <row r="47" spans="1:5" x14ac:dyDescent="0.15">
      <c r="A47" t="s">
        <v>14</v>
      </c>
      <c r="B47">
        <v>710.73599999999999</v>
      </c>
      <c r="C47">
        <v>727.37800000000004</v>
      </c>
      <c r="D47">
        <v>695.40800000000002</v>
      </c>
      <c r="E47">
        <v>696.68</v>
      </c>
    </row>
    <row r="48" spans="1:5" x14ac:dyDescent="0.15">
      <c r="B48">
        <v>702.92700000000002</v>
      </c>
      <c r="C48">
        <v>709.52499999999998</v>
      </c>
      <c r="D48">
        <v>712.17600000000004</v>
      </c>
      <c r="E48">
        <v>713.053</v>
      </c>
    </row>
    <row r="49" spans="1:5" x14ac:dyDescent="0.15">
      <c r="B49">
        <v>712.44</v>
      </c>
      <c r="C49">
        <v>728.05100000000004</v>
      </c>
      <c r="D49">
        <v>712.97699999999998</v>
      </c>
      <c r="E49">
        <v>713.51199999999994</v>
      </c>
    </row>
    <row r="50" spans="1:5" x14ac:dyDescent="0.15">
      <c r="B50">
        <v>713.928</v>
      </c>
      <c r="C50">
        <v>708.63</v>
      </c>
      <c r="D50">
        <v>708.62900000000002</v>
      </c>
      <c r="E50">
        <v>731.54</v>
      </c>
    </row>
    <row r="51" spans="1:5" x14ac:dyDescent="0.15">
      <c r="B51">
        <v>703.36099999999999</v>
      </c>
      <c r="C51">
        <v>716.62</v>
      </c>
      <c r="D51">
        <v>713.428</v>
      </c>
      <c r="E51">
        <v>706.29399999999998</v>
      </c>
    </row>
    <row r="52" spans="1:5" x14ac:dyDescent="0.15">
      <c r="B52">
        <v>711.19299999999998</v>
      </c>
      <c r="C52">
        <v>713.274</v>
      </c>
      <c r="D52">
        <v>720.80399999999997</v>
      </c>
      <c r="E52">
        <v>714.25699999999995</v>
      </c>
    </row>
    <row r="53" spans="1:5" x14ac:dyDescent="0.15">
      <c r="B53">
        <v>698.73599999999999</v>
      </c>
      <c r="C53">
        <v>708.279</v>
      </c>
      <c r="D53">
        <v>715.78300000000002</v>
      </c>
      <c r="E53">
        <v>700.36800000000005</v>
      </c>
    </row>
    <row r="54" spans="1:5" x14ac:dyDescent="0.15">
      <c r="B54">
        <v>715.10900000000004</v>
      </c>
      <c r="C54">
        <v>702.01400000000001</v>
      </c>
      <c r="D54">
        <v>705.13400000000001</v>
      </c>
      <c r="E54">
        <v>697.24800000000005</v>
      </c>
    </row>
    <row r="55" spans="1:5" x14ac:dyDescent="0.15">
      <c r="B55">
        <v>695.577</v>
      </c>
      <c r="C55">
        <v>712.56200000000001</v>
      </c>
      <c r="D55">
        <v>714.31399999999996</v>
      </c>
      <c r="E55">
        <v>713.01800000000003</v>
      </c>
    </row>
    <row r="56" spans="1:5" x14ac:dyDescent="0.15">
      <c r="B56">
        <v>721.19600000000003</v>
      </c>
      <c r="C56">
        <v>707.63400000000001</v>
      </c>
      <c r="D56">
        <v>716.25199999999995</v>
      </c>
      <c r="E56">
        <v>712.97500000000002</v>
      </c>
    </row>
    <row r="57" spans="1:5" x14ac:dyDescent="0.15">
      <c r="A57" s="1" t="s">
        <v>15</v>
      </c>
      <c r="B57" s="1">
        <f>RANK(B58,B58:E58)</f>
        <v>4</v>
      </c>
      <c r="C57" s="1">
        <f>RANK(C58,B58:E58)</f>
        <v>1</v>
      </c>
      <c r="D57" s="1">
        <f>RANK(D58,B58:E58)</f>
        <v>2</v>
      </c>
      <c r="E57" s="1">
        <f>RANK(E58,B58:E58)</f>
        <v>3</v>
      </c>
    </row>
    <row r="58" spans="1:5" x14ac:dyDescent="0.15">
      <c r="A58" t="s">
        <v>4</v>
      </c>
      <c r="B58">
        <f>AVERAGE(B47:B56)</f>
        <v>708.52030000000002</v>
      </c>
      <c r="C58">
        <f t="shared" ref="C58:E58" si="8">AVERAGE(C47:C56)</f>
        <v>713.39670000000001</v>
      </c>
      <c r="D58">
        <f t="shared" si="8"/>
        <v>711.49050000000011</v>
      </c>
      <c r="E58">
        <f t="shared" si="8"/>
        <v>709.89449999999999</v>
      </c>
    </row>
    <row r="59" spans="1:5" x14ac:dyDescent="0.15">
      <c r="A59" t="s">
        <v>5</v>
      </c>
      <c r="B59">
        <f>STDEV(B47:B56)</f>
        <v>8.0409312624015659</v>
      </c>
      <c r="C59">
        <f t="shared" ref="C59:E59" si="9">STDEV(C47:C56)</f>
        <v>8.4853050367483505</v>
      </c>
      <c r="D59">
        <f t="shared" si="9"/>
        <v>7.0670161273655125</v>
      </c>
      <c r="E59">
        <f t="shared" si="9"/>
        <v>10.371660171940745</v>
      </c>
    </row>
    <row r="61" spans="1:5" x14ac:dyDescent="0.15">
      <c r="A61" t="s">
        <v>6</v>
      </c>
      <c r="B61">
        <f>MIN(B47:B56)</f>
        <v>695.577</v>
      </c>
      <c r="C61">
        <f t="shared" ref="C61:E61" si="10">MIN(C47:C56)</f>
        <v>702.01400000000001</v>
      </c>
      <c r="D61">
        <f t="shared" si="10"/>
        <v>695.40800000000002</v>
      </c>
      <c r="E61">
        <f t="shared" si="10"/>
        <v>696.68</v>
      </c>
    </row>
    <row r="62" spans="1:5" x14ac:dyDescent="0.15">
      <c r="A62" t="s">
        <v>7</v>
      </c>
      <c r="B62">
        <f>MAX(B47:B56)</f>
        <v>721.19600000000003</v>
      </c>
      <c r="C62">
        <f t="shared" ref="C62:E62" si="11">MAX(C47:C56)</f>
        <v>728.05100000000004</v>
      </c>
      <c r="D62">
        <f t="shared" si="11"/>
        <v>720.80399999999997</v>
      </c>
      <c r="E62">
        <f t="shared" si="11"/>
        <v>731.54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2019-11-24T06:41:57Z</dcterms:created>
  <dcterms:modified xsi:type="dcterms:W3CDTF">2019-11-25T06:00:57Z</dcterms:modified>
</cp:coreProperties>
</file>