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yu\Desktop\maple_dpm\"/>
    </mc:Choice>
  </mc:AlternateContent>
  <xr:revisionPtr revIDLastSave="0" documentId="13_ncr:1_{338FDA89-A3A1-4F5F-9772-5FFB82A35CC9}" xr6:coauthVersionLast="47" xr6:coauthVersionMax="47" xr10:uidLastSave="{00000000-0000-0000-0000-000000000000}"/>
  <bookViews>
    <workbookView xWindow="32490" yWindow="1095" windowWidth="21600" windowHeight="11385" xr2:uid="{E4F79293-A023-4D8B-B60E-6124AEF1D9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  <c r="C60" i="2"/>
  <c r="A60" i="2"/>
  <c r="A26" i="1"/>
  <c r="I15" i="1"/>
  <c r="F22" i="1"/>
  <c r="D26" i="1"/>
  <c r="E26" i="1"/>
  <c r="B29" i="1" s="1"/>
  <c r="B32" i="1" s="1"/>
  <c r="C26" i="1"/>
  <c r="B26" i="1"/>
  <c r="B28" i="1" s="1"/>
  <c r="B33" i="1" l="1"/>
</calcChain>
</file>

<file path=xl/sharedStrings.xml><?xml version="1.0" encoding="utf-8"?>
<sst xmlns="http://schemas.openxmlformats.org/spreadsheetml/2006/main" count="39" uniqueCount="38">
  <si>
    <t>럭퍼</t>
    <phoneticPr fontId="1" type="noConversion"/>
  </si>
  <si>
    <t>깡 럭</t>
    <phoneticPr fontId="1" type="noConversion"/>
  </si>
  <si>
    <t>투자 럭</t>
    <phoneticPr fontId="1" type="noConversion"/>
  </si>
  <si>
    <t>스킬 럭</t>
    <phoneticPr fontId="1" type="noConversion"/>
  </si>
  <si>
    <t>세트효과 80</t>
    <phoneticPr fontId="1" type="noConversion"/>
  </si>
  <si>
    <t>모자</t>
    <phoneticPr fontId="1" type="noConversion"/>
  </si>
  <si>
    <t>반지1</t>
    <phoneticPr fontId="1" type="noConversion"/>
  </si>
  <si>
    <t>반지2</t>
    <phoneticPr fontId="1" type="noConversion"/>
  </si>
  <si>
    <t>반지3</t>
  </si>
  <si>
    <t>반지4</t>
  </si>
  <si>
    <t>펜던트1</t>
    <phoneticPr fontId="1" type="noConversion"/>
  </si>
  <si>
    <t>펜던트2</t>
    <phoneticPr fontId="1" type="noConversion"/>
  </si>
  <si>
    <t>포켓</t>
    <phoneticPr fontId="1" type="noConversion"/>
  </si>
  <si>
    <t>상의</t>
    <phoneticPr fontId="1" type="noConversion"/>
  </si>
  <si>
    <t>하의</t>
    <phoneticPr fontId="1" type="noConversion"/>
  </si>
  <si>
    <t>장갑</t>
    <phoneticPr fontId="1" type="noConversion"/>
  </si>
  <si>
    <t>신발</t>
    <phoneticPr fontId="1" type="noConversion"/>
  </si>
  <si>
    <t>망토</t>
    <phoneticPr fontId="1" type="noConversion"/>
  </si>
  <si>
    <t>견장</t>
    <phoneticPr fontId="1" type="noConversion"/>
  </si>
  <si>
    <t>무기</t>
    <phoneticPr fontId="1" type="noConversion"/>
  </si>
  <si>
    <t>보조</t>
    <phoneticPr fontId="1" type="noConversion"/>
  </si>
  <si>
    <t>엠블렘</t>
    <phoneticPr fontId="1" type="noConversion"/>
  </si>
  <si>
    <t>눈장식</t>
    <phoneticPr fontId="1" type="noConversion"/>
  </si>
  <si>
    <t>머리장식</t>
    <phoneticPr fontId="1" type="noConversion"/>
  </si>
  <si>
    <t>귀고리</t>
    <phoneticPr fontId="1" type="noConversion"/>
  </si>
  <si>
    <t>벨트</t>
    <phoneticPr fontId="1" type="noConversion"/>
  </si>
  <si>
    <t>심장</t>
    <phoneticPr fontId="1" type="noConversion"/>
  </si>
  <si>
    <t>훈장</t>
    <phoneticPr fontId="1" type="noConversion"/>
  </si>
  <si>
    <t>뱃지</t>
    <phoneticPr fontId="1" type="noConversion"/>
  </si>
  <si>
    <t>잠재</t>
    <phoneticPr fontId="1" type="noConversion"/>
  </si>
  <si>
    <t>에디</t>
    <phoneticPr fontId="1" type="noConversion"/>
  </si>
  <si>
    <t>별</t>
    <phoneticPr fontId="1" type="noConversion"/>
  </si>
  <si>
    <t>추옵</t>
    <phoneticPr fontId="1" type="noConversion"/>
  </si>
  <si>
    <t>기본</t>
    <phoneticPr fontId="1" type="noConversion"/>
  </si>
  <si>
    <t>강화</t>
    <phoneticPr fontId="1" type="noConversion"/>
  </si>
  <si>
    <t>렙제</t>
    <phoneticPr fontId="1" type="noConversion"/>
  </si>
  <si>
    <t>익셉셔널</t>
    <phoneticPr fontId="1" type="noConversion"/>
  </si>
  <si>
    <t>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</si>
</sst>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F7EB-66BF-4014-8003-02F6DF064A1E}">
  <dimension ref="A1:S33"/>
  <sheetViews>
    <sheetView tabSelected="1" topLeftCell="A16" workbookViewId="0">
      <selection activeCell="H26" sqref="H26"/>
    </sheetView>
  </sheetViews>
  <sheetFormatPr defaultRowHeight="16.5" x14ac:dyDescent="0.3"/>
  <sheetData>
    <row r="1" spans="1:19" x14ac:dyDescent="0.3">
      <c r="A1">
        <v>219</v>
      </c>
      <c r="B1">
        <v>5</v>
      </c>
      <c r="C1">
        <v>12</v>
      </c>
      <c r="L1" t="s">
        <v>35</v>
      </c>
      <c r="M1" t="s">
        <v>33</v>
      </c>
      <c r="N1" t="s">
        <v>32</v>
      </c>
      <c r="O1" t="s">
        <v>34</v>
      </c>
      <c r="P1" t="s">
        <v>31</v>
      </c>
      <c r="Q1" t="s">
        <v>29</v>
      </c>
      <c r="R1" t="s">
        <v>30</v>
      </c>
      <c r="S1" t="s">
        <v>36</v>
      </c>
    </row>
    <row r="2" spans="1:19" x14ac:dyDescent="0.3">
      <c r="A2">
        <v>143</v>
      </c>
      <c r="B2">
        <v>5</v>
      </c>
      <c r="C2">
        <v>15</v>
      </c>
      <c r="E2">
        <v>6</v>
      </c>
      <c r="K2" t="s">
        <v>6</v>
      </c>
    </row>
    <row r="3" spans="1:19" x14ac:dyDescent="0.3">
      <c r="A3">
        <v>144</v>
      </c>
      <c r="B3">
        <v>6</v>
      </c>
      <c r="C3">
        <v>15</v>
      </c>
      <c r="K3" t="s">
        <v>7</v>
      </c>
    </row>
    <row r="4" spans="1:19" x14ac:dyDescent="0.3">
      <c r="A4">
        <v>127</v>
      </c>
      <c r="B4">
        <v>5</v>
      </c>
      <c r="C4">
        <v>33</v>
      </c>
      <c r="E4">
        <v>6</v>
      </c>
      <c r="K4" t="s">
        <v>8</v>
      </c>
    </row>
    <row r="5" spans="1:19" x14ac:dyDescent="0.3">
      <c r="A5">
        <v>204</v>
      </c>
      <c r="B5">
        <v>5</v>
      </c>
      <c r="C5">
        <v>19</v>
      </c>
      <c r="K5" t="s">
        <v>9</v>
      </c>
    </row>
    <row r="6" spans="1:19" x14ac:dyDescent="0.3">
      <c r="A6">
        <v>229</v>
      </c>
      <c r="B6">
        <v>5</v>
      </c>
      <c r="C6">
        <v>19</v>
      </c>
      <c r="K6" t="s">
        <v>10</v>
      </c>
    </row>
    <row r="7" spans="1:19" x14ac:dyDescent="0.3">
      <c r="A7">
        <v>196</v>
      </c>
      <c r="B7">
        <v>5</v>
      </c>
      <c r="C7">
        <v>12</v>
      </c>
      <c r="K7" t="s">
        <v>11</v>
      </c>
    </row>
    <row r="8" spans="1:19" x14ac:dyDescent="0.3">
      <c r="A8">
        <v>141</v>
      </c>
      <c r="B8">
        <v>5</v>
      </c>
      <c r="C8">
        <v>15</v>
      </c>
      <c r="K8" t="s">
        <v>12</v>
      </c>
    </row>
    <row r="9" spans="1:19" x14ac:dyDescent="0.3">
      <c r="A9">
        <v>162</v>
      </c>
      <c r="B9">
        <v>6</v>
      </c>
      <c r="C9">
        <v>12</v>
      </c>
      <c r="K9" t="s">
        <v>22</v>
      </c>
    </row>
    <row r="10" spans="1:19" x14ac:dyDescent="0.3">
      <c r="A10">
        <v>10</v>
      </c>
      <c r="B10">
        <v>0</v>
      </c>
      <c r="E10">
        <v>17</v>
      </c>
      <c r="K10" t="s">
        <v>23</v>
      </c>
    </row>
    <row r="11" spans="1:19" x14ac:dyDescent="0.3">
      <c r="A11">
        <v>275</v>
      </c>
      <c r="B11">
        <v>0</v>
      </c>
      <c r="K11" t="s">
        <v>24</v>
      </c>
    </row>
    <row r="12" spans="1:19" x14ac:dyDescent="0.3">
      <c r="A12">
        <v>4</v>
      </c>
      <c r="B12">
        <v>0</v>
      </c>
      <c r="K12" t="s">
        <v>25</v>
      </c>
    </row>
    <row r="13" spans="1:19" x14ac:dyDescent="0.3">
      <c r="A13">
        <v>35</v>
      </c>
      <c r="B13">
        <v>0</v>
      </c>
      <c r="C13">
        <v>9</v>
      </c>
      <c r="K13" t="s">
        <v>26</v>
      </c>
    </row>
    <row r="14" spans="1:19" x14ac:dyDescent="0.3">
      <c r="A14">
        <v>30</v>
      </c>
      <c r="B14">
        <v>0</v>
      </c>
      <c r="K14" t="s">
        <v>5</v>
      </c>
    </row>
    <row r="15" spans="1:19" x14ac:dyDescent="0.3">
      <c r="A15">
        <v>40</v>
      </c>
      <c r="B15">
        <v>0</v>
      </c>
      <c r="C15">
        <v>6</v>
      </c>
      <c r="I15">
        <f>ROUNDDOWN(3812+0.15*1333,)*3.59+739</f>
        <v>15138.49</v>
      </c>
      <c r="K15" t="s">
        <v>13</v>
      </c>
    </row>
    <row r="16" spans="1:19" x14ac:dyDescent="0.3">
      <c r="A16">
        <v>10</v>
      </c>
      <c r="B16">
        <v>0</v>
      </c>
      <c r="K16" t="s">
        <v>14</v>
      </c>
    </row>
    <row r="17" spans="1:11" x14ac:dyDescent="0.3">
      <c r="A17">
        <v>15</v>
      </c>
      <c r="B17">
        <v>0</v>
      </c>
      <c r="K17" t="s">
        <v>15</v>
      </c>
    </row>
    <row r="18" spans="1:11" x14ac:dyDescent="0.3">
      <c r="A18">
        <v>166</v>
      </c>
      <c r="B18">
        <v>6</v>
      </c>
      <c r="C18">
        <v>15</v>
      </c>
      <c r="K18" t="s">
        <v>16</v>
      </c>
    </row>
    <row r="19" spans="1:11" x14ac:dyDescent="0.3">
      <c r="A19">
        <v>94</v>
      </c>
      <c r="B19">
        <v>0</v>
      </c>
      <c r="C19">
        <v>9</v>
      </c>
      <c r="K19" t="s">
        <v>17</v>
      </c>
    </row>
    <row r="20" spans="1:11" x14ac:dyDescent="0.3">
      <c r="A20">
        <v>5</v>
      </c>
      <c r="B20">
        <v>5</v>
      </c>
      <c r="K20" t="s">
        <v>18</v>
      </c>
    </row>
    <row r="21" spans="1:11" x14ac:dyDescent="0.3">
      <c r="A21">
        <v>0</v>
      </c>
      <c r="B21">
        <v>0</v>
      </c>
      <c r="K21" t="s">
        <v>19</v>
      </c>
    </row>
    <row r="22" spans="1:11" x14ac:dyDescent="0.3">
      <c r="A22">
        <v>10</v>
      </c>
      <c r="B22">
        <v>0</v>
      </c>
      <c r="F22">
        <f>ROUNDDOWN((3812)*3.59+739,)</f>
        <v>14424</v>
      </c>
      <c r="K22" t="s">
        <v>20</v>
      </c>
    </row>
    <row r="23" spans="1:11" x14ac:dyDescent="0.3">
      <c r="A23">
        <v>10</v>
      </c>
      <c r="B23">
        <v>0</v>
      </c>
      <c r="K23" t="s">
        <v>21</v>
      </c>
    </row>
    <row r="24" spans="1:11" x14ac:dyDescent="0.3">
      <c r="A24">
        <v>10</v>
      </c>
      <c r="B24">
        <v>0</v>
      </c>
      <c r="K24" t="s">
        <v>27</v>
      </c>
    </row>
    <row r="25" spans="1:11" x14ac:dyDescent="0.3">
      <c r="K25" t="s">
        <v>28</v>
      </c>
    </row>
    <row r="26" spans="1:11" x14ac:dyDescent="0.3">
      <c r="A26">
        <f>SUM(A1:A24)</f>
        <v>2279</v>
      </c>
      <c r="B26">
        <f>SUM(B1:B24)</f>
        <v>58</v>
      </c>
      <c r="C26">
        <f>SUM(C1:C24)</f>
        <v>191</v>
      </c>
      <c r="D26">
        <f t="shared" ref="D26:E26" si="0">SUM(D1:D24)</f>
        <v>0</v>
      </c>
      <c r="E26">
        <f t="shared" si="0"/>
        <v>29</v>
      </c>
    </row>
    <row r="28" spans="1:11" x14ac:dyDescent="0.3">
      <c r="A28" t="s">
        <v>0</v>
      </c>
      <c r="B28">
        <f>SUM(B26:C26)</f>
        <v>249</v>
      </c>
    </row>
    <row r="29" spans="1:11" x14ac:dyDescent="0.3">
      <c r="A29" t="s">
        <v>1</v>
      </c>
      <c r="B29">
        <f>SUM(A26,E26)</f>
        <v>2308</v>
      </c>
      <c r="D29" t="s">
        <v>4</v>
      </c>
    </row>
    <row r="30" spans="1:11" x14ac:dyDescent="0.3">
      <c r="A30" t="s">
        <v>2</v>
      </c>
      <c r="B30">
        <v>1333</v>
      </c>
    </row>
    <row r="31" spans="1:11" x14ac:dyDescent="0.3">
      <c r="A31" t="s">
        <v>3</v>
      </c>
      <c r="B31">
        <v>60</v>
      </c>
    </row>
    <row r="32" spans="1:11" x14ac:dyDescent="0.3">
      <c r="B32">
        <f>SUM(B29:B31)</f>
        <v>3701</v>
      </c>
    </row>
    <row r="33" spans="2:2" x14ac:dyDescent="0.3">
      <c r="B33">
        <f>B32*B28/100</f>
        <v>9215.49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2828-35C5-463C-82B4-C9C51C81D4E3}">
  <dimension ref="A1:C60"/>
  <sheetViews>
    <sheetView topLeftCell="A43" workbookViewId="0">
      <selection activeCell="C60" sqref="C60"/>
    </sheetView>
  </sheetViews>
  <sheetFormatPr defaultRowHeight="16.5" x14ac:dyDescent="0.3"/>
  <sheetData>
    <row r="1" spans="1:3" x14ac:dyDescent="0.3">
      <c r="A1" t="s">
        <v>37</v>
      </c>
      <c r="C1" t="s">
        <v>0</v>
      </c>
    </row>
    <row r="2" spans="1:3" x14ac:dyDescent="0.3">
      <c r="A2">
        <v>45</v>
      </c>
      <c r="C2">
        <v>9</v>
      </c>
    </row>
    <row r="3" spans="1:3" x14ac:dyDescent="0.3">
      <c r="A3">
        <v>60</v>
      </c>
      <c r="C3">
        <v>9</v>
      </c>
    </row>
    <row r="4" spans="1:3" x14ac:dyDescent="0.3">
      <c r="A4">
        <v>48</v>
      </c>
      <c r="C4">
        <v>6</v>
      </c>
    </row>
    <row r="5" spans="1:3" x14ac:dyDescent="0.3">
      <c r="A5">
        <v>66</v>
      </c>
      <c r="C5">
        <v>9</v>
      </c>
    </row>
    <row r="6" spans="1:3" x14ac:dyDescent="0.3">
      <c r="A6">
        <v>5</v>
      </c>
      <c r="C6">
        <v>6</v>
      </c>
    </row>
    <row r="7" spans="1:3" x14ac:dyDescent="0.3">
      <c r="A7">
        <v>80</v>
      </c>
      <c r="C7">
        <v>12</v>
      </c>
    </row>
    <row r="8" spans="1:3" x14ac:dyDescent="0.3">
      <c r="A8">
        <v>58</v>
      </c>
      <c r="C8">
        <v>12</v>
      </c>
    </row>
    <row r="9" spans="1:3" x14ac:dyDescent="0.3">
      <c r="A9">
        <v>6</v>
      </c>
      <c r="C9">
        <v>9</v>
      </c>
    </row>
    <row r="10" spans="1:3" x14ac:dyDescent="0.3">
      <c r="A10">
        <v>7</v>
      </c>
      <c r="C10">
        <v>6</v>
      </c>
    </row>
    <row r="11" spans="1:3" x14ac:dyDescent="0.3">
      <c r="A11">
        <v>44</v>
      </c>
      <c r="C11">
        <v>4</v>
      </c>
    </row>
    <row r="12" spans="1:3" x14ac:dyDescent="0.3">
      <c r="A12">
        <v>18</v>
      </c>
      <c r="C12">
        <v>6</v>
      </c>
    </row>
    <row r="13" spans="1:3" x14ac:dyDescent="0.3">
      <c r="A13">
        <v>75</v>
      </c>
      <c r="C13">
        <v>6</v>
      </c>
    </row>
    <row r="14" spans="1:3" x14ac:dyDescent="0.3">
      <c r="A14">
        <v>7</v>
      </c>
      <c r="C14">
        <v>3</v>
      </c>
    </row>
    <row r="15" spans="1:3" x14ac:dyDescent="0.3">
      <c r="A15">
        <v>59</v>
      </c>
      <c r="C15">
        <v>4</v>
      </c>
    </row>
    <row r="16" spans="1:3" x14ac:dyDescent="0.3">
      <c r="A16">
        <v>61</v>
      </c>
      <c r="C16">
        <v>6</v>
      </c>
    </row>
    <row r="17" spans="1:3" x14ac:dyDescent="0.3">
      <c r="A17">
        <v>6</v>
      </c>
      <c r="C17">
        <v>6</v>
      </c>
    </row>
    <row r="18" spans="1:3" x14ac:dyDescent="0.3">
      <c r="A18">
        <v>30</v>
      </c>
      <c r="C18">
        <v>9</v>
      </c>
    </row>
    <row r="19" spans="1:3" x14ac:dyDescent="0.3">
      <c r="A19">
        <v>72</v>
      </c>
      <c r="C19">
        <v>6</v>
      </c>
    </row>
    <row r="20" spans="1:3" x14ac:dyDescent="0.3">
      <c r="A20">
        <v>29</v>
      </c>
      <c r="C20">
        <v>6</v>
      </c>
    </row>
    <row r="21" spans="1:3" x14ac:dyDescent="0.3">
      <c r="A21">
        <v>73</v>
      </c>
      <c r="C21">
        <v>3</v>
      </c>
    </row>
    <row r="22" spans="1:3" x14ac:dyDescent="0.3">
      <c r="A22">
        <v>30</v>
      </c>
      <c r="C22">
        <v>3</v>
      </c>
    </row>
    <row r="23" spans="1:3" x14ac:dyDescent="0.3">
      <c r="A23">
        <v>56</v>
      </c>
      <c r="C23">
        <v>9</v>
      </c>
    </row>
    <row r="24" spans="1:3" x14ac:dyDescent="0.3">
      <c r="A24">
        <v>70</v>
      </c>
      <c r="C24">
        <v>9</v>
      </c>
    </row>
    <row r="25" spans="1:3" x14ac:dyDescent="0.3">
      <c r="A25">
        <v>73</v>
      </c>
      <c r="C25">
        <v>6</v>
      </c>
    </row>
    <row r="26" spans="1:3" x14ac:dyDescent="0.3">
      <c r="A26">
        <v>20</v>
      </c>
      <c r="C26">
        <v>6</v>
      </c>
    </row>
    <row r="27" spans="1:3" x14ac:dyDescent="0.3">
      <c r="A27">
        <v>54</v>
      </c>
      <c r="C27">
        <v>3</v>
      </c>
    </row>
    <row r="28" spans="1:3" x14ac:dyDescent="0.3">
      <c r="A28">
        <v>56</v>
      </c>
    </row>
    <row r="29" spans="1:3" x14ac:dyDescent="0.3">
      <c r="A29">
        <v>66</v>
      </c>
    </row>
    <row r="30" spans="1:3" x14ac:dyDescent="0.3">
      <c r="A30">
        <v>20</v>
      </c>
    </row>
    <row r="31" spans="1:3" x14ac:dyDescent="0.3">
      <c r="A31">
        <v>55</v>
      </c>
    </row>
    <row r="32" spans="1:3" x14ac:dyDescent="0.3">
      <c r="A32">
        <v>66</v>
      </c>
    </row>
    <row r="33" spans="1:1" x14ac:dyDescent="0.3">
      <c r="A33">
        <v>15</v>
      </c>
    </row>
    <row r="34" spans="1:1" x14ac:dyDescent="0.3">
      <c r="A34">
        <v>25</v>
      </c>
    </row>
    <row r="35" spans="1:1" x14ac:dyDescent="0.3">
      <c r="A35">
        <v>56</v>
      </c>
    </row>
    <row r="36" spans="1:1" x14ac:dyDescent="0.3">
      <c r="A36">
        <v>66</v>
      </c>
    </row>
    <row r="37" spans="1:1" x14ac:dyDescent="0.3">
      <c r="A37">
        <v>10</v>
      </c>
    </row>
    <row r="38" spans="1:1" x14ac:dyDescent="0.3">
      <c r="A38">
        <v>12</v>
      </c>
    </row>
    <row r="39" spans="1:1" x14ac:dyDescent="0.3">
      <c r="A39">
        <v>100</v>
      </c>
    </row>
    <row r="40" spans="1:1" x14ac:dyDescent="0.3">
      <c r="A40">
        <v>54</v>
      </c>
    </row>
    <row r="41" spans="1:1" x14ac:dyDescent="0.3">
      <c r="A41">
        <v>36</v>
      </c>
    </row>
    <row r="42" spans="1:1" x14ac:dyDescent="0.3">
      <c r="A42">
        <v>85</v>
      </c>
    </row>
    <row r="43" spans="1:1" x14ac:dyDescent="0.3">
      <c r="A43">
        <v>40</v>
      </c>
    </row>
    <row r="44" spans="1:1" x14ac:dyDescent="0.3">
      <c r="A44">
        <v>30</v>
      </c>
    </row>
    <row r="45" spans="1:1" x14ac:dyDescent="0.3">
      <c r="A45">
        <v>30</v>
      </c>
    </row>
    <row r="46" spans="1:1" x14ac:dyDescent="0.3">
      <c r="A46">
        <v>5</v>
      </c>
    </row>
    <row r="47" spans="1:1" x14ac:dyDescent="0.3">
      <c r="A47">
        <v>4</v>
      </c>
    </row>
    <row r="48" spans="1:1" x14ac:dyDescent="0.3">
      <c r="A48">
        <v>10</v>
      </c>
    </row>
    <row r="49" spans="1:3" x14ac:dyDescent="0.3">
      <c r="A49">
        <v>15</v>
      </c>
    </row>
    <row r="50" spans="1:3" x14ac:dyDescent="0.3">
      <c r="A50">
        <v>15</v>
      </c>
    </row>
    <row r="51" spans="1:3" x14ac:dyDescent="0.3">
      <c r="A51">
        <v>84</v>
      </c>
    </row>
    <row r="52" spans="1:3" x14ac:dyDescent="0.3">
      <c r="A52">
        <v>67</v>
      </c>
    </row>
    <row r="53" spans="1:3" x14ac:dyDescent="0.3">
      <c r="A53">
        <v>14</v>
      </c>
    </row>
    <row r="54" spans="1:3" x14ac:dyDescent="0.3">
      <c r="A54">
        <v>14</v>
      </c>
    </row>
    <row r="55" spans="1:3" x14ac:dyDescent="0.3">
      <c r="A55">
        <v>66</v>
      </c>
    </row>
    <row r="56" spans="1:3" x14ac:dyDescent="0.3">
      <c r="A56">
        <v>5</v>
      </c>
    </row>
    <row r="57" spans="1:3" x14ac:dyDescent="0.3">
      <c r="A57">
        <v>10</v>
      </c>
    </row>
    <row r="58" spans="1:3" x14ac:dyDescent="0.3">
      <c r="A58">
        <v>10</v>
      </c>
    </row>
    <row r="59" spans="1:3" x14ac:dyDescent="0.3">
      <c r="A59">
        <v>10</v>
      </c>
    </row>
    <row r="60" spans="1:3" x14ac:dyDescent="0.3">
      <c r="A60">
        <f>SUM(A2:A59)</f>
        <v>2303</v>
      </c>
      <c r="B60">
        <f t="shared" ref="B60:C60" si="0">SUM(B2:B59)</f>
        <v>0</v>
      </c>
      <c r="C60">
        <f t="shared" si="0"/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대규 차</dc:creator>
  <cp:lastModifiedBy>대규 차</cp:lastModifiedBy>
  <dcterms:created xsi:type="dcterms:W3CDTF">2024-07-08T08:07:14Z</dcterms:created>
  <dcterms:modified xsi:type="dcterms:W3CDTF">2024-07-09T13:00:53Z</dcterms:modified>
</cp:coreProperties>
</file>