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"/>
    </mc:Choice>
  </mc:AlternateContent>
  <xr:revisionPtr revIDLastSave="0" documentId="8_{FD38CE04-D55A-4AD9-B4CD-DF04F1D90B12}" xr6:coauthVersionLast="47" xr6:coauthVersionMax="47" xr10:uidLastSave="{00000000-0000-0000-0000-000000000000}"/>
  <bookViews>
    <workbookView xWindow="-120" yWindow="-120" windowWidth="19440" windowHeight="15000" xr2:uid="{34FEECBC-AD4F-4604-8B2B-5BA862E6BB5C}"/>
  </bookViews>
  <sheets>
    <sheet name="Ejercicio Fechas" sheetId="1" r:id="rId1"/>
    <sheet name="Ejercicio Valores" sheetId="2" r:id="rId2"/>
    <sheet name="Operadores" sheetId="3" r:id="rId3"/>
    <sheet name="Errores" sheetId="4" r:id="rId4"/>
    <sheet name="Rastreos" sheetId="5" r:id="rId5"/>
    <sheet name="Filtros" sheetId="6" r:id="rId6"/>
  </sheets>
  <definedNames>
    <definedName name="_xlnm._FilterDatabase" localSheetId="5" hidden="1">Filtros!$B$1:$B$5</definedName>
    <definedName name="_xlnm.Print_Titles" localSheetId="0">'Ejercicio Fechas'!$1:$1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G1" i="4"/>
  <c r="D3" i="4"/>
  <c r="D2" i="4"/>
  <c r="D1" i="4"/>
  <c r="D5" i="4" s="1"/>
  <c r="I17" i="3"/>
  <c r="J11" i="3"/>
  <c r="J9" i="3"/>
  <c r="H14" i="3"/>
  <c r="H13" i="3"/>
  <c r="H12" i="3"/>
  <c r="H11" i="3"/>
  <c r="H10" i="3"/>
  <c r="H9" i="3"/>
  <c r="F14" i="3"/>
  <c r="F13" i="3"/>
  <c r="F12" i="3"/>
  <c r="F11" i="3"/>
  <c r="F10" i="3"/>
  <c r="F9" i="3"/>
  <c r="B8" i="3"/>
  <c r="C6" i="3"/>
  <c r="B6" i="3"/>
</calcChain>
</file>

<file path=xl/sharedStrings.xml><?xml version="1.0" encoding="utf-8"?>
<sst xmlns="http://schemas.openxmlformats.org/spreadsheetml/2006/main" count="142" uniqueCount="44">
  <si>
    <t>d</t>
  </si>
  <si>
    <t>dd</t>
  </si>
  <si>
    <t>ddd</t>
  </si>
  <si>
    <t>dddd</t>
  </si>
  <si>
    <t>m</t>
  </si>
  <si>
    <t>mm</t>
  </si>
  <si>
    <t>mmm</t>
  </si>
  <si>
    <t>mmmm</t>
  </si>
  <si>
    <t>yy</t>
  </si>
  <si>
    <t>yyyy</t>
  </si>
  <si>
    <t>y</t>
  </si>
  <si>
    <t>yyy</t>
  </si>
  <si>
    <t>lun</t>
  </si>
  <si>
    <t>lunes</t>
  </si>
  <si>
    <t>dic</t>
  </si>
  <si>
    <t>diciembre</t>
  </si>
  <si>
    <t>jul</t>
  </si>
  <si>
    <t>jun</t>
  </si>
  <si>
    <t>julio</t>
  </si>
  <si>
    <t>junio</t>
  </si>
  <si>
    <t>Al 1 de junio de 2021</t>
  </si>
  <si>
    <t>Corte al 19 de julio del año 2021</t>
  </si>
  <si>
    <t>25.250</t>
  </si>
  <si>
    <t>171314668-5</t>
  </si>
  <si>
    <t>Aritméticas</t>
  </si>
  <si>
    <t>Condicionales</t>
  </si>
  <si>
    <t>Especiales</t>
  </si>
  <si>
    <t>+</t>
  </si>
  <si>
    <t>-</t>
  </si>
  <si>
    <t>*</t>
  </si>
  <si>
    <t>/</t>
  </si>
  <si>
    <t>%</t>
  </si>
  <si>
    <t>^</t>
  </si>
  <si>
    <t xml:space="preserve"> =</t>
  </si>
  <si>
    <t>&lt;&gt;</t>
  </si>
  <si>
    <t>&gt;</t>
  </si>
  <si>
    <t>&lt;</t>
  </si>
  <si>
    <t>&gt;=</t>
  </si>
  <si>
    <t>&lt;=</t>
  </si>
  <si>
    <t>&amp;</t>
  </si>
  <si>
    <t xml:space="preserve"> : </t>
  </si>
  <si>
    <t>; ,</t>
  </si>
  <si>
    <t>" "</t>
  </si>
  <si>
    <t>Ejercicios de Formatos de 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</si>
</sst>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0"/>
    <numFmt numFmtId="168" formatCode="ddd\-mmmm\-yyyy"/>
    <numFmt numFmtId="169" formatCode="&quot;Al&quot;\ d\ &quot;de&quot;\ mmmm\ &quot;de&quot;\ yyyy"/>
    <numFmt numFmtId="170" formatCode="dd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NumberFormat="1"/>
    <xf numFmtId="15" fontId="0" fillId="0" borderId="0" xfId="0" applyNumberFormat="1"/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4" fontId="0" fillId="0" borderId="0" xfId="0" applyNumberFormat="1"/>
    <xf numFmtId="3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D03F-77EE-4B5F-814F-B2209EFC92D5}">
  <dimension ref="A1:J95"/>
  <sheetViews>
    <sheetView tabSelected="1" zoomScaleNormal="100" workbookViewId="0">
      <selection activeCell="H76" sqref="H76"/>
    </sheetView>
  </sheetViews>
  <sheetFormatPr baseColWidth="10" defaultRowHeight="15" x14ac:dyDescent="0.25"/>
  <cols>
    <col min="2" max="3" width="15.7109375" bestFit="1" customWidth="1"/>
    <col min="4" max="4" width="13.28515625" bestFit="1" customWidth="1"/>
    <col min="8" max="8" width="19.28515625" bestFit="1" customWidth="1"/>
  </cols>
  <sheetData>
    <row r="1" spans="1:10" x14ac:dyDescent="0.25">
      <c r="A1" s="12" t="s">
        <v>43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x14ac:dyDescent="0.25">
      <c r="B3" s="4">
        <v>44396</v>
      </c>
      <c r="C3" s="3"/>
      <c r="D3" s="7">
        <v>44396</v>
      </c>
      <c r="E3" s="2">
        <v>44348</v>
      </c>
      <c r="F3" s="2">
        <v>44542</v>
      </c>
      <c r="H3" t="s">
        <v>20</v>
      </c>
    </row>
    <row r="4" spans="1:10" x14ac:dyDescent="0.25">
      <c r="C4" s="2"/>
    </row>
    <row r="5" spans="1:10" x14ac:dyDescent="0.25">
      <c r="B5" s="3"/>
      <c r="C5" s="3" t="s">
        <v>0</v>
      </c>
      <c r="D5" s="3">
        <v>19</v>
      </c>
      <c r="E5">
        <v>1</v>
      </c>
      <c r="H5" s="8">
        <v>44348</v>
      </c>
    </row>
    <row r="6" spans="1:10" x14ac:dyDescent="0.25">
      <c r="C6" t="s">
        <v>1</v>
      </c>
      <c r="D6">
        <v>19</v>
      </c>
      <c r="E6" s="6">
        <v>1</v>
      </c>
    </row>
    <row r="7" spans="1:10" x14ac:dyDescent="0.25">
      <c r="C7" t="s">
        <v>2</v>
      </c>
      <c r="D7" t="s">
        <v>12</v>
      </c>
      <c r="E7" t="s">
        <v>12</v>
      </c>
    </row>
    <row r="8" spans="1:10" x14ac:dyDescent="0.25">
      <c r="C8" t="s">
        <v>3</v>
      </c>
      <c r="D8" t="s">
        <v>13</v>
      </c>
      <c r="E8" t="s">
        <v>13</v>
      </c>
      <c r="H8" t="s">
        <v>21</v>
      </c>
    </row>
    <row r="11" spans="1:10" x14ac:dyDescent="0.25">
      <c r="C11" t="s">
        <v>4</v>
      </c>
      <c r="D11">
        <v>7</v>
      </c>
      <c r="E11">
        <v>6</v>
      </c>
      <c r="F11">
        <v>12</v>
      </c>
    </row>
    <row r="12" spans="1:10" x14ac:dyDescent="0.25">
      <c r="C12" t="s">
        <v>5</v>
      </c>
      <c r="D12" s="6">
        <v>7</v>
      </c>
      <c r="E12" s="6">
        <v>6</v>
      </c>
      <c r="F12">
        <v>12</v>
      </c>
    </row>
    <row r="13" spans="1:10" x14ac:dyDescent="0.25">
      <c r="C13" t="s">
        <v>6</v>
      </c>
      <c r="D13" t="s">
        <v>16</v>
      </c>
      <c r="E13" t="s">
        <v>17</v>
      </c>
      <c r="F13" t="s">
        <v>14</v>
      </c>
    </row>
    <row r="14" spans="1:10" x14ac:dyDescent="0.25">
      <c r="C14" t="s">
        <v>7</v>
      </c>
      <c r="D14" t="s">
        <v>18</v>
      </c>
      <c r="E14" t="s">
        <v>19</v>
      </c>
      <c r="F14" t="s">
        <v>15</v>
      </c>
    </row>
    <row r="16" spans="1:10" x14ac:dyDescent="0.25">
      <c r="C16" t="s">
        <v>10</v>
      </c>
      <c r="D16">
        <v>21</v>
      </c>
      <c r="E16">
        <v>21</v>
      </c>
      <c r="F16">
        <v>21</v>
      </c>
    </row>
    <row r="17" spans="2:8" x14ac:dyDescent="0.25">
      <c r="C17" t="s">
        <v>8</v>
      </c>
      <c r="D17">
        <v>21</v>
      </c>
      <c r="E17">
        <v>21</v>
      </c>
      <c r="F17">
        <v>21</v>
      </c>
    </row>
    <row r="18" spans="2:8" x14ac:dyDescent="0.25">
      <c r="C18" t="s">
        <v>11</v>
      </c>
      <c r="D18">
        <v>2021</v>
      </c>
      <c r="E18">
        <v>2021</v>
      </c>
      <c r="F18">
        <v>2021</v>
      </c>
    </row>
    <row r="19" spans="2:8" x14ac:dyDescent="0.25">
      <c r="C19" t="s">
        <v>9</v>
      </c>
      <c r="D19">
        <v>2021</v>
      </c>
      <c r="E19">
        <v>2021</v>
      </c>
      <c r="F19">
        <v>2021</v>
      </c>
    </row>
    <row r="21" spans="2:8" x14ac:dyDescent="0.25">
      <c r="B21" s="4">
        <v>44396</v>
      </c>
      <c r="C21" s="3"/>
      <c r="D21" s="7">
        <v>44396</v>
      </c>
      <c r="E21" s="2">
        <v>44348</v>
      </c>
      <c r="F21" s="2">
        <v>44542</v>
      </c>
      <c r="H21" t="s">
        <v>20</v>
      </c>
    </row>
    <row r="22" spans="2:8" x14ac:dyDescent="0.25">
      <c r="C22" s="2"/>
    </row>
    <row r="23" spans="2:8" x14ac:dyDescent="0.25">
      <c r="B23" s="3"/>
      <c r="C23" s="3" t="s">
        <v>0</v>
      </c>
      <c r="D23" s="3">
        <v>19</v>
      </c>
      <c r="E23">
        <v>1</v>
      </c>
      <c r="H23" s="8">
        <v>44348</v>
      </c>
    </row>
    <row r="24" spans="2:8" x14ac:dyDescent="0.25">
      <c r="C24" t="s">
        <v>1</v>
      </c>
      <c r="D24">
        <v>19</v>
      </c>
      <c r="E24" s="6">
        <v>1</v>
      </c>
    </row>
    <row r="25" spans="2:8" x14ac:dyDescent="0.25">
      <c r="C25" t="s">
        <v>2</v>
      </c>
      <c r="D25" t="s">
        <v>12</v>
      </c>
      <c r="E25" t="s">
        <v>12</v>
      </c>
    </row>
    <row r="26" spans="2:8" x14ac:dyDescent="0.25">
      <c r="C26" t="s">
        <v>3</v>
      </c>
      <c r="D26" t="s">
        <v>13</v>
      </c>
      <c r="E26" t="s">
        <v>13</v>
      </c>
      <c r="H26" t="s">
        <v>21</v>
      </c>
    </row>
    <row r="29" spans="2:8" x14ac:dyDescent="0.25">
      <c r="C29" t="s">
        <v>4</v>
      </c>
      <c r="D29">
        <v>7</v>
      </c>
      <c r="E29">
        <v>6</v>
      </c>
      <c r="F29">
        <v>12</v>
      </c>
    </row>
    <row r="30" spans="2:8" x14ac:dyDescent="0.25">
      <c r="C30" t="s">
        <v>5</v>
      </c>
      <c r="D30" s="6">
        <v>7</v>
      </c>
      <c r="E30" s="6">
        <v>6</v>
      </c>
      <c r="F30">
        <v>12</v>
      </c>
    </row>
    <row r="31" spans="2:8" x14ac:dyDescent="0.25">
      <c r="C31" t="s">
        <v>6</v>
      </c>
      <c r="D31" t="s">
        <v>16</v>
      </c>
      <c r="E31" t="s">
        <v>17</v>
      </c>
      <c r="F31" t="s">
        <v>14</v>
      </c>
    </row>
    <row r="32" spans="2:8" x14ac:dyDescent="0.25">
      <c r="C32" t="s">
        <v>7</v>
      </c>
      <c r="D32" t="s">
        <v>18</v>
      </c>
      <c r="E32" t="s">
        <v>19</v>
      </c>
      <c r="F32" t="s">
        <v>15</v>
      </c>
    </row>
    <row r="34" spans="2:8" x14ac:dyDescent="0.25">
      <c r="C34" t="s">
        <v>10</v>
      </c>
      <c r="D34">
        <v>21</v>
      </c>
      <c r="E34">
        <v>21</v>
      </c>
      <c r="F34">
        <v>21</v>
      </c>
    </row>
    <row r="35" spans="2:8" x14ac:dyDescent="0.25">
      <c r="C35" t="s">
        <v>8</v>
      </c>
      <c r="D35">
        <v>21</v>
      </c>
      <c r="E35">
        <v>21</v>
      </c>
      <c r="F35">
        <v>21</v>
      </c>
    </row>
    <row r="36" spans="2:8" x14ac:dyDescent="0.25">
      <c r="C36" t="s">
        <v>11</v>
      </c>
      <c r="D36">
        <v>2021</v>
      </c>
      <c r="E36">
        <v>2021</v>
      </c>
      <c r="F36">
        <v>2021</v>
      </c>
    </row>
    <row r="37" spans="2:8" x14ac:dyDescent="0.25">
      <c r="C37" t="s">
        <v>9</v>
      </c>
      <c r="D37">
        <v>2021</v>
      </c>
      <c r="E37">
        <v>2021</v>
      </c>
      <c r="F37">
        <v>2021</v>
      </c>
    </row>
    <row r="40" spans="2:8" x14ac:dyDescent="0.25">
      <c r="B40" s="4">
        <v>44396</v>
      </c>
      <c r="C40" s="3"/>
      <c r="D40" s="7">
        <v>44396</v>
      </c>
      <c r="E40" s="2">
        <v>44348</v>
      </c>
      <c r="F40" s="2">
        <v>44542</v>
      </c>
      <c r="H40" t="s">
        <v>20</v>
      </c>
    </row>
    <row r="41" spans="2:8" x14ac:dyDescent="0.25">
      <c r="C41" s="2"/>
    </row>
    <row r="42" spans="2:8" x14ac:dyDescent="0.25">
      <c r="B42" s="3"/>
      <c r="C42" s="3" t="s">
        <v>0</v>
      </c>
      <c r="D42" s="3">
        <v>19</v>
      </c>
      <c r="E42">
        <v>1</v>
      </c>
      <c r="H42" s="8">
        <v>44348</v>
      </c>
    </row>
    <row r="43" spans="2:8" x14ac:dyDescent="0.25">
      <c r="C43" t="s">
        <v>1</v>
      </c>
      <c r="D43">
        <v>19</v>
      </c>
      <c r="E43" s="6">
        <v>1</v>
      </c>
    </row>
    <row r="44" spans="2:8" x14ac:dyDescent="0.25">
      <c r="C44" t="s">
        <v>2</v>
      </c>
      <c r="D44" t="s">
        <v>12</v>
      </c>
      <c r="E44" t="s">
        <v>12</v>
      </c>
    </row>
    <row r="45" spans="2:8" x14ac:dyDescent="0.25">
      <c r="C45" t="s">
        <v>3</v>
      </c>
      <c r="D45" t="s">
        <v>13</v>
      </c>
      <c r="E45" t="s">
        <v>13</v>
      </c>
      <c r="H45" t="s">
        <v>21</v>
      </c>
    </row>
    <row r="48" spans="2:8" x14ac:dyDescent="0.25">
      <c r="C48" t="s">
        <v>4</v>
      </c>
      <c r="D48">
        <v>7</v>
      </c>
      <c r="E48">
        <v>6</v>
      </c>
      <c r="F48">
        <v>12</v>
      </c>
    </row>
    <row r="49" spans="2:8" x14ac:dyDescent="0.25">
      <c r="C49" t="s">
        <v>5</v>
      </c>
      <c r="D49" s="6">
        <v>7</v>
      </c>
      <c r="E49" s="6">
        <v>6</v>
      </c>
      <c r="F49">
        <v>12</v>
      </c>
    </row>
    <row r="50" spans="2:8" x14ac:dyDescent="0.25">
      <c r="C50" t="s">
        <v>6</v>
      </c>
      <c r="D50" t="s">
        <v>16</v>
      </c>
      <c r="E50" t="s">
        <v>17</v>
      </c>
      <c r="F50" t="s">
        <v>14</v>
      </c>
    </row>
    <row r="51" spans="2:8" x14ac:dyDescent="0.25">
      <c r="C51" t="s">
        <v>7</v>
      </c>
      <c r="D51" t="s">
        <v>18</v>
      </c>
      <c r="E51" t="s">
        <v>19</v>
      </c>
      <c r="F51" t="s">
        <v>15</v>
      </c>
    </row>
    <row r="53" spans="2:8" x14ac:dyDescent="0.25">
      <c r="C53" t="s">
        <v>10</v>
      </c>
      <c r="D53">
        <v>21</v>
      </c>
      <c r="E53">
        <v>21</v>
      </c>
      <c r="F53">
        <v>21</v>
      </c>
    </row>
    <row r="54" spans="2:8" x14ac:dyDescent="0.25">
      <c r="C54" t="s">
        <v>8</v>
      </c>
      <c r="D54">
        <v>21</v>
      </c>
      <c r="E54">
        <v>21</v>
      </c>
      <c r="F54">
        <v>21</v>
      </c>
    </row>
    <row r="55" spans="2:8" x14ac:dyDescent="0.25">
      <c r="C55" t="s">
        <v>11</v>
      </c>
      <c r="D55">
        <v>2021</v>
      </c>
      <c r="E55">
        <v>2021</v>
      </c>
      <c r="F55">
        <v>2021</v>
      </c>
    </row>
    <row r="56" spans="2:8" x14ac:dyDescent="0.25">
      <c r="C56" t="s">
        <v>9</v>
      </c>
      <c r="D56">
        <v>2021</v>
      </c>
      <c r="E56">
        <v>2021</v>
      </c>
      <c r="F56">
        <v>2021</v>
      </c>
    </row>
    <row r="59" spans="2:8" x14ac:dyDescent="0.25">
      <c r="B59" s="4">
        <v>44396</v>
      </c>
      <c r="C59" s="3"/>
      <c r="D59" s="7">
        <v>44396</v>
      </c>
      <c r="E59" s="2">
        <v>44348</v>
      </c>
      <c r="F59" s="2">
        <v>44542</v>
      </c>
      <c r="H59" t="s">
        <v>20</v>
      </c>
    </row>
    <row r="60" spans="2:8" x14ac:dyDescent="0.25">
      <c r="C60" s="2"/>
    </row>
    <row r="61" spans="2:8" x14ac:dyDescent="0.25">
      <c r="B61" s="3"/>
      <c r="C61" s="3" t="s">
        <v>0</v>
      </c>
      <c r="D61" s="3">
        <v>19</v>
      </c>
      <c r="E61">
        <v>1</v>
      </c>
      <c r="H61" s="8">
        <v>44348</v>
      </c>
    </row>
    <row r="62" spans="2:8" x14ac:dyDescent="0.25">
      <c r="C62" t="s">
        <v>1</v>
      </c>
      <c r="D62">
        <v>19</v>
      </c>
      <c r="E62" s="6">
        <v>1</v>
      </c>
    </row>
    <row r="63" spans="2:8" x14ac:dyDescent="0.25">
      <c r="C63" t="s">
        <v>2</v>
      </c>
      <c r="D63" t="s">
        <v>12</v>
      </c>
      <c r="E63" t="s">
        <v>12</v>
      </c>
    </row>
    <row r="64" spans="2:8" x14ac:dyDescent="0.25">
      <c r="C64" t="s">
        <v>3</v>
      </c>
      <c r="D64" t="s">
        <v>13</v>
      </c>
      <c r="E64" t="s">
        <v>13</v>
      </c>
      <c r="H64" t="s">
        <v>21</v>
      </c>
    </row>
    <row r="67" spans="2:8" x14ac:dyDescent="0.25">
      <c r="C67" t="s">
        <v>4</v>
      </c>
      <c r="D67">
        <v>7</v>
      </c>
      <c r="E67">
        <v>6</v>
      </c>
      <c r="F67">
        <v>12</v>
      </c>
    </row>
    <row r="68" spans="2:8" x14ac:dyDescent="0.25">
      <c r="C68" t="s">
        <v>5</v>
      </c>
      <c r="D68" s="6">
        <v>7</v>
      </c>
      <c r="E68" s="6">
        <v>6</v>
      </c>
      <c r="F68">
        <v>12</v>
      </c>
    </row>
    <row r="69" spans="2:8" x14ac:dyDescent="0.25">
      <c r="C69" t="s">
        <v>6</v>
      </c>
      <c r="D69" t="s">
        <v>16</v>
      </c>
      <c r="E69" t="s">
        <v>17</v>
      </c>
      <c r="F69" t="s">
        <v>14</v>
      </c>
    </row>
    <row r="70" spans="2:8" x14ac:dyDescent="0.25">
      <c r="C70" t="s">
        <v>7</v>
      </c>
      <c r="D70" t="s">
        <v>18</v>
      </c>
      <c r="E70" t="s">
        <v>19</v>
      </c>
      <c r="F70" t="s">
        <v>15</v>
      </c>
    </row>
    <row r="72" spans="2:8" x14ac:dyDescent="0.25">
      <c r="C72" t="s">
        <v>10</v>
      </c>
      <c r="D72">
        <v>21</v>
      </c>
      <c r="E72">
        <v>21</v>
      </c>
      <c r="F72">
        <v>21</v>
      </c>
    </row>
    <row r="73" spans="2:8" x14ac:dyDescent="0.25">
      <c r="C73" t="s">
        <v>8</v>
      </c>
      <c r="D73">
        <v>21</v>
      </c>
      <c r="E73">
        <v>21</v>
      </c>
      <c r="F73">
        <v>21</v>
      </c>
    </row>
    <row r="74" spans="2:8" x14ac:dyDescent="0.25">
      <c r="C74" t="s">
        <v>11</v>
      </c>
      <c r="D74">
        <v>2021</v>
      </c>
      <c r="E74">
        <v>2021</v>
      </c>
      <c r="F74">
        <v>2021</v>
      </c>
    </row>
    <row r="75" spans="2:8" x14ac:dyDescent="0.25">
      <c r="C75" t="s">
        <v>9</v>
      </c>
      <c r="D75">
        <v>2021</v>
      </c>
      <c r="E75">
        <v>2021</v>
      </c>
      <c r="F75">
        <v>2021</v>
      </c>
    </row>
    <row r="79" spans="2:8" x14ac:dyDescent="0.25">
      <c r="B79" s="4">
        <v>44396</v>
      </c>
      <c r="C79" s="3"/>
      <c r="D79" s="7">
        <v>44396</v>
      </c>
      <c r="E79" s="2">
        <v>44348</v>
      </c>
      <c r="F79" s="2">
        <v>44542</v>
      </c>
      <c r="H79" t="s">
        <v>20</v>
      </c>
    </row>
    <row r="80" spans="2:8" x14ac:dyDescent="0.25">
      <c r="C80" s="2"/>
    </row>
    <row r="81" spans="2:8" x14ac:dyDescent="0.25">
      <c r="B81" s="3"/>
      <c r="C81" s="3" t="s">
        <v>0</v>
      </c>
      <c r="D81" s="3">
        <v>19</v>
      </c>
      <c r="E81">
        <v>1</v>
      </c>
      <c r="H81" s="8">
        <v>44348</v>
      </c>
    </row>
    <row r="82" spans="2:8" x14ac:dyDescent="0.25">
      <c r="C82" t="s">
        <v>1</v>
      </c>
      <c r="D82">
        <v>19</v>
      </c>
      <c r="E82" s="6">
        <v>1</v>
      </c>
    </row>
    <row r="83" spans="2:8" x14ac:dyDescent="0.25">
      <c r="C83" t="s">
        <v>2</v>
      </c>
      <c r="D83" t="s">
        <v>12</v>
      </c>
      <c r="E83" t="s">
        <v>12</v>
      </c>
    </row>
    <row r="84" spans="2:8" x14ac:dyDescent="0.25">
      <c r="C84" t="s">
        <v>3</v>
      </c>
      <c r="D84" t="s">
        <v>13</v>
      </c>
      <c r="E84" t="s">
        <v>13</v>
      </c>
      <c r="H84" t="s">
        <v>21</v>
      </c>
    </row>
    <row r="87" spans="2:8" x14ac:dyDescent="0.25">
      <c r="C87" t="s">
        <v>4</v>
      </c>
      <c r="D87">
        <v>7</v>
      </c>
      <c r="E87">
        <v>6</v>
      </c>
      <c r="F87">
        <v>12</v>
      </c>
    </row>
    <row r="88" spans="2:8" x14ac:dyDescent="0.25">
      <c r="C88" t="s">
        <v>5</v>
      </c>
      <c r="D88" s="6">
        <v>7</v>
      </c>
      <c r="E88" s="6">
        <v>6</v>
      </c>
      <c r="F88">
        <v>12</v>
      </c>
    </row>
    <row r="89" spans="2:8" x14ac:dyDescent="0.25">
      <c r="C89" t="s">
        <v>6</v>
      </c>
      <c r="D89" t="s">
        <v>16</v>
      </c>
      <c r="E89" t="s">
        <v>17</v>
      </c>
      <c r="F89" t="s">
        <v>14</v>
      </c>
    </row>
    <row r="90" spans="2:8" x14ac:dyDescent="0.25">
      <c r="C90" t="s">
        <v>7</v>
      </c>
      <c r="D90" t="s">
        <v>18</v>
      </c>
      <c r="E90" t="s">
        <v>19</v>
      </c>
      <c r="F90" t="s">
        <v>15</v>
      </c>
    </row>
    <row r="92" spans="2:8" x14ac:dyDescent="0.25">
      <c r="C92" t="s">
        <v>10</v>
      </c>
      <c r="D92">
        <v>21</v>
      </c>
      <c r="E92">
        <v>21</v>
      </c>
      <c r="F92">
        <v>21</v>
      </c>
    </row>
    <row r="93" spans="2:8" x14ac:dyDescent="0.25">
      <c r="C93" t="s">
        <v>8</v>
      </c>
      <c r="D93">
        <v>21</v>
      </c>
      <c r="E93">
        <v>21</v>
      </c>
      <c r="F93">
        <v>21</v>
      </c>
    </row>
    <row r="94" spans="2:8" x14ac:dyDescent="0.25">
      <c r="C94" t="s">
        <v>11</v>
      </c>
      <c r="D94">
        <v>2021</v>
      </c>
      <c r="E94">
        <v>2021</v>
      </c>
      <c r="F94">
        <v>2021</v>
      </c>
    </row>
    <row r="95" spans="2:8" x14ac:dyDescent="0.25">
      <c r="C95" t="s">
        <v>9</v>
      </c>
      <c r="D95">
        <v>2021</v>
      </c>
      <c r="E95">
        <v>2021</v>
      </c>
      <c r="F95">
        <v>2021</v>
      </c>
    </row>
  </sheetData>
  <mergeCells count="1">
    <mergeCell ref="A1:J1"/>
  </mergeCells>
  <pageMargins left="0.70866141732283472" right="0.70866141732283472" top="0.74803149606299213" bottom="0.74803149606299213" header="0.31496062992125984" footer="0.31496062992125984"/>
  <pageSetup scale="68" orientation="portrait" r:id="rId1"/>
  <headerFooter>
    <oddHeader>&amp;CEjercicio de Excel</oddHeader>
    <oddFooter>&amp;C&amp;P</oddFooter>
  </headerFooter>
  <rowBreaks count="1" manualBreakCount="1"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9BE0-CBDF-4AE8-84B8-265890083762}">
  <dimension ref="B2:D10"/>
  <sheetViews>
    <sheetView workbookViewId="0">
      <selection activeCell="D30" sqref="D30"/>
    </sheetView>
  </sheetViews>
  <sheetFormatPr baseColWidth="10" defaultRowHeight="15" x14ac:dyDescent="0.25"/>
  <cols>
    <col min="2" max="2" width="15" customWidth="1"/>
  </cols>
  <sheetData>
    <row r="2" spans="2:4" x14ac:dyDescent="0.25">
      <c r="B2" s="9">
        <v>25879.360000000001</v>
      </c>
      <c r="D2" s="10">
        <v>25250</v>
      </c>
    </row>
    <row r="3" spans="2:4" x14ac:dyDescent="0.25">
      <c r="D3" s="5" t="s">
        <v>22</v>
      </c>
    </row>
    <row r="7" spans="2:4" x14ac:dyDescent="0.25">
      <c r="B7" t="s">
        <v>23</v>
      </c>
    </row>
    <row r="9" spans="2:4" x14ac:dyDescent="0.25">
      <c r="B9">
        <v>1456789621</v>
      </c>
    </row>
    <row r="10" spans="2:4" x14ac:dyDescent="0.25">
      <c r="B10">
        <v>1458962145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EFE6-1D3F-45C3-9B5B-47951E8C5214}">
  <dimension ref="B2:K19"/>
  <sheetViews>
    <sheetView workbookViewId="0">
      <selection activeCell="G30" sqref="G30"/>
    </sheetView>
  </sheetViews>
  <sheetFormatPr baseColWidth="10" defaultRowHeight="15" x14ac:dyDescent="0.25"/>
  <cols>
    <col min="8" max="8" width="11.85546875" bestFit="1" customWidth="1"/>
  </cols>
  <sheetData>
    <row r="2" spans="2:11" x14ac:dyDescent="0.25">
      <c r="B2">
        <v>12</v>
      </c>
      <c r="E2" t="s">
        <v>24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</row>
    <row r="3" spans="2:11" x14ac:dyDescent="0.25">
      <c r="B3">
        <v>12</v>
      </c>
    </row>
    <row r="4" spans="2:11" x14ac:dyDescent="0.25">
      <c r="B4">
        <v>14</v>
      </c>
      <c r="E4" t="s">
        <v>25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6" spans="2:11" x14ac:dyDescent="0.25">
      <c r="B6">
        <f>B2+B3+B4</f>
        <v>38</v>
      </c>
      <c r="C6">
        <f>SUM(B2:B4)</f>
        <v>38</v>
      </c>
      <c r="E6" t="s">
        <v>26</v>
      </c>
      <c r="F6" t="s">
        <v>39</v>
      </c>
      <c r="G6" t="s">
        <v>40</v>
      </c>
      <c r="H6" t="s">
        <v>41</v>
      </c>
      <c r="I6" t="s">
        <v>42</v>
      </c>
    </row>
    <row r="8" spans="2:11" x14ac:dyDescent="0.25">
      <c r="B8">
        <f>SUM(B2:B4)+B4</f>
        <v>52</v>
      </c>
    </row>
    <row r="9" spans="2:11" x14ac:dyDescent="0.25">
      <c r="E9">
        <v>2</v>
      </c>
      <c r="F9">
        <f>E9+E10</f>
        <v>5</v>
      </c>
      <c r="H9" t="b">
        <f>E9=E10</f>
        <v>0</v>
      </c>
      <c r="J9" t="str">
        <f>E9&amp;E10</f>
        <v>23</v>
      </c>
    </row>
    <row r="10" spans="2:11" x14ac:dyDescent="0.25">
      <c r="E10">
        <v>3</v>
      </c>
      <c r="F10">
        <f>E11-E9</f>
        <v>2</v>
      </c>
      <c r="H10" t="b">
        <f>E9&lt;&gt;E10</f>
        <v>1</v>
      </c>
    </row>
    <row r="11" spans="2:11" x14ac:dyDescent="0.25">
      <c r="E11">
        <v>4</v>
      </c>
      <c r="F11">
        <f>E11*E9</f>
        <v>8</v>
      </c>
      <c r="H11" t="b">
        <f>E10&gt;E9</f>
        <v>1</v>
      </c>
      <c r="J11">
        <f>E9:E11</f>
        <v>4</v>
      </c>
    </row>
    <row r="12" spans="2:11" x14ac:dyDescent="0.25">
      <c r="F12">
        <f>E11/E9</f>
        <v>2</v>
      </c>
      <c r="H12" t="b">
        <f>E11&lt;E9</f>
        <v>0</v>
      </c>
    </row>
    <row r="13" spans="2:11" x14ac:dyDescent="0.25">
      <c r="F13">
        <f>E9%</f>
        <v>0.02</v>
      </c>
      <c r="H13" t="b">
        <f>E9&gt;=E11</f>
        <v>0</v>
      </c>
    </row>
    <row r="14" spans="2:11" x14ac:dyDescent="0.25">
      <c r="F14">
        <f>E9^E11</f>
        <v>16</v>
      </c>
      <c r="H14" t="b">
        <f>E10&lt;=E9</f>
        <v>0</v>
      </c>
    </row>
    <row r="17" spans="5:9" x14ac:dyDescent="0.25">
      <c r="E17" s="1">
        <v>2</v>
      </c>
      <c r="F17">
        <v>4</v>
      </c>
      <c r="G17">
        <v>3</v>
      </c>
      <c r="I17">
        <f>SUM(E18:G19 F17:F19)</f>
        <v>14</v>
      </c>
    </row>
    <row r="18" spans="5:9" x14ac:dyDescent="0.25">
      <c r="E18">
        <v>3</v>
      </c>
      <c r="F18">
        <v>6</v>
      </c>
      <c r="G18">
        <v>4</v>
      </c>
    </row>
    <row r="19" spans="5:9" x14ac:dyDescent="0.25">
      <c r="E19">
        <v>4</v>
      </c>
      <c r="F19">
        <v>8</v>
      </c>
      <c r="G19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A3F-C4EC-41FF-A3DF-AFDB9EDA5E85}">
  <dimension ref="A1:G5"/>
  <sheetViews>
    <sheetView workbookViewId="0">
      <selection activeCell="F32" sqref="F32"/>
    </sheetView>
  </sheetViews>
  <sheetFormatPr baseColWidth="10" defaultRowHeight="15" x14ac:dyDescent="0.25"/>
  <cols>
    <col min="4" max="4" width="11.85546875" bestFit="1" customWidth="1"/>
  </cols>
  <sheetData>
    <row r="1" spans="1:7" x14ac:dyDescent="0.25">
      <c r="A1">
        <v>1</v>
      </c>
      <c r="B1" s="10">
        <v>12</v>
      </c>
      <c r="C1">
        <v>14</v>
      </c>
      <c r="D1">
        <f>B1/C1</f>
        <v>0.8571428571428571</v>
      </c>
      <c r="F1">
        <v>12</v>
      </c>
      <c r="G1">
        <f>A1+F1</f>
        <v>13</v>
      </c>
    </row>
    <row r="2" spans="1:7" x14ac:dyDescent="0.25">
      <c r="B2">
        <v>18</v>
      </c>
      <c r="C2">
        <v>15</v>
      </c>
      <c r="D2">
        <f>B2/C2</f>
        <v>1.2</v>
      </c>
      <c r="F2">
        <v>15</v>
      </c>
    </row>
    <row r="3" spans="1:7" x14ac:dyDescent="0.25">
      <c r="B3">
        <v>24</v>
      </c>
      <c r="D3" t="e">
        <f>B3/C3</f>
        <v>#DIV/0!</v>
      </c>
      <c r="F3">
        <v>18</v>
      </c>
    </row>
    <row r="5" spans="1:7" x14ac:dyDescent="0.25">
      <c r="D5" t="str">
        <f>IFERROR(SUM(D1:D4),"0")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94EF-FDF6-4AD3-95ED-C023AC43651C}">
  <dimension ref="B1:E3"/>
  <sheetViews>
    <sheetView workbookViewId="0">
      <selection activeCell="F29" sqref="F29"/>
    </sheetView>
  </sheetViews>
  <sheetFormatPr baseColWidth="10" defaultRowHeight="15" x14ac:dyDescent="0.25"/>
  <cols>
    <col min="5" max="5" width="13.5703125" bestFit="1" customWidth="1"/>
  </cols>
  <sheetData>
    <row r="1" spans="2:5" x14ac:dyDescent="0.25">
      <c r="C1">
        <v>1</v>
      </c>
      <c r="E1" s="11">
        <v>44396</v>
      </c>
    </row>
    <row r="2" spans="2:5" x14ac:dyDescent="0.25">
      <c r="B2">
        <f>C1+C3</f>
        <v>4</v>
      </c>
    </row>
    <row r="3" spans="2:5" x14ac:dyDescent="0.25">
      <c r="C3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A726-03A3-4E45-878F-E36326DFA896}">
  <sheetPr filterMode="1"/>
  <dimension ref="B1:B5"/>
  <sheetViews>
    <sheetView workbookViewId="0">
      <selection activeCell="B12" sqref="B12"/>
    </sheetView>
  </sheetViews>
  <sheetFormatPr baseColWidth="10" defaultRowHeight="15" x14ac:dyDescent="0.25"/>
  <sheetData>
    <row r="1" spans="2:2" x14ac:dyDescent="0.25">
      <c r="B1">
        <v>1</v>
      </c>
    </row>
    <row r="2" spans="2:2" x14ac:dyDescent="0.25">
      <c r="B2">
        <v>2</v>
      </c>
    </row>
    <row r="3" spans="2:2" hidden="1" x14ac:dyDescent="0.25">
      <c r="B3">
        <v>3</v>
      </c>
    </row>
    <row r="4" spans="2:2" hidden="1" x14ac:dyDescent="0.25">
      <c r="B4">
        <v>4</v>
      </c>
    </row>
    <row r="5" spans="2:2" x14ac:dyDescent="0.25">
      <c r="B5">
        <v>5</v>
      </c>
    </row>
  </sheetData>
  <autoFilter ref="B1:B5" xr:uid="{7250BB24-83AD-4E5A-8086-D611B714C120}">
    <filterColumn colId="0">
      <filters>
        <filter val="2"/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Ejercicio Fechas</vt:lpstr>
      <vt:lpstr>Ejercicio Valores</vt:lpstr>
      <vt:lpstr>Operadores</vt:lpstr>
      <vt:lpstr>Errores</vt:lpstr>
      <vt:lpstr>Rastreos</vt:lpstr>
      <vt:lpstr>Filtros</vt:lpstr>
      <vt:lpstr>'Ejercicio Fechas'!Títulos_a_imprimir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cp:lastPrinted>2021-07-20T00:55:50Z</cp:lastPrinted>
  <dcterms:created xsi:type="dcterms:W3CDTF">2021-07-19T22:50:50Z</dcterms:created>
  <dcterms:modified xsi:type="dcterms:W3CDTF">2021-07-20T04:29:53Z</dcterms:modified>
</cp:coreProperties>
</file>