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urt\Documents\Git\movies\"/>
    </mc:Choice>
  </mc:AlternateContent>
  <xr:revisionPtr revIDLastSave="0" documentId="13_ncr:1_{E055F250-7152-4B24-915E-A05678B29C91}" xr6:coauthVersionLast="47" xr6:coauthVersionMax="47" xr10:uidLastSave="{00000000-0000-0000-0000-000000000000}"/>
  <bookViews>
    <workbookView xWindow="7800" yWindow="7800" windowWidth="33165" windowHeight="19065" activeTab="2" xr2:uid="{00000000-000D-0000-FFFF-FFFF00000000}"/>
  </bookViews>
  <sheets>
    <sheet name="Sheet1" sheetId="1" r:id="rId1"/>
    <sheet name="known-lookups" sheetId="2" r:id="rId2"/>
    <sheet name="missing title-year" sheetId="3" r:id="rId3"/>
  </sheets>
  <definedNames>
    <definedName name="_xlnm._FilterDatabase" localSheetId="0" hidden="1">Sheet1!$A$1:$F$1299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" i="1" l="1"/>
  <c r="E2" i="1" s="1"/>
</calcChain>
</file>

<file path=xl/sharedStrings.xml><?xml version="1.0" encoding="utf-8"?>
<sst xmlns="http://schemas.openxmlformats.org/spreadsheetml/2006/main" count="16" uniqueCount="12">
  <si>
    <t>title</t>
  </si>
  <si>
    <t>year</t>
  </si>
  <si>
    <t>Keanu</t>
  </si>
  <si>
    <t>lookup</t>
  </si>
  <si>
    <t>Keanu2016</t>
  </si>
  <si>
    <t>count</t>
  </si>
  <si>
    <t>Correct lookup</t>
  </si>
  <si>
    <t>year_check</t>
  </si>
  <si>
    <t>url</t>
  </si>
  <si>
    <t>https://imdb.com/title/tt0056592/</t>
  </si>
  <si>
    <t>To Kill a Mockingbird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</si>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</sst>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F420FC99-122F-42B7-AFE4-FA3B44F1EF4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A2" sqref="A2"/>
    </sheetView>
  </sheetViews>
  <sheetFormatPr defaultRowHeight="15" x14ac:dyDescent="0.25"/>
  <cols>
    <col min="1" max="1" width="49.7109375" customWidth="1"/>
    <col min="2" max="2" width="34.7109375" customWidth="1"/>
    <col min="3" max="3" width="9.7109375" customWidth="1"/>
    <col min="4" max="4" width="32.8554687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3</v>
      </c>
      <c r="E1" t="s">
        <v>7</v>
      </c>
      <c r="F1" t="s">
        <v>11</v>
      </c>
    </row>
    <row r="2" spans="1:6" x14ac:dyDescent="0.25">
      <c r="A2" t="s">
        <v>9</v>
      </c>
      <c r="B2" t="s">
        <v>10</v>
      </c>
      <c r="C2">
        <v>1963</v>
      </c>
      <c r="D2" t="str">
        <f t="shared" ref="D2:D65" si="0">B2&amp;C2</f>
        <v>To Kill a Mockingbird1963</v>
      </c>
      <c r="E2" t="e">
        <f>VALUE(RIGHT(VLOOKUP(D2,'known-lookups'!A:B,2,FALSE),4))=C2</f>
        <v>#N/A</v>
      </c>
      <c r="F2" t="b">
        <f>ISNA(VLOOKUP(A2,'missing title-year'!#REF!,1,FALSE))</f>
        <v>0</v>
      </c>
    </row>
  </sheetData>
  <autoFilter ref="A1:F1299" xr:uid="{00000000-0001-0000-0000-000000000000}">
    <sortState xmlns:xlrd2="http://schemas.microsoft.com/office/spreadsheetml/2017/richdata2" ref="A2:F1299">
      <sortCondition ref="F1:F129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CA65-56B3-4063-B7B6-6CE0FBC030A6}">
  <dimension ref="A1:C11434"/>
  <sheetViews>
    <sheetView workbookViewId="0">
      <selection activeCell="A2" sqref="A2"/>
    </sheetView>
  </sheetViews>
  <sheetFormatPr defaultRowHeight="15" x14ac:dyDescent="0.25"/>
  <cols>
    <col min="1" max="1" width="38" customWidth="1"/>
    <col min="2" max="2" width="35.7109375" customWidth="1"/>
  </cols>
  <sheetData>
    <row r="1" spans="1:3" x14ac:dyDescent="0.25">
      <c r="A1" t="s">
        <v>3</v>
      </c>
      <c r="B1" t="s">
        <v>6</v>
      </c>
      <c r="C1" t="s">
        <v>5</v>
      </c>
    </row>
    <row r="11433" spans="1:2" x14ac:dyDescent="0.25">
      <c r="A11433" s="1"/>
      <c r="B11433" s="1"/>
    </row>
    <row r="11434" spans="1:2" x14ac:dyDescent="0.25">
      <c r="A11434" s="1"/>
      <c r="B114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0419-02FE-4893-8C90-026004B6B222}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29.7109375" customWidth="1"/>
    <col min="2" max="2" width="8.5703125" customWidth="1"/>
    <col min="3" max="3" width="33.4257812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2</v>
      </c>
      <c r="B2">
        <v>2016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known-lookups</vt:lpstr>
      <vt:lpstr>missing title-year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Burt Gwilliam</cp:lastModifiedBy>
  <dcterms:created xsi:type="dcterms:W3CDTF">2024-05-04T22:33:31Z</dcterms:created>
  <dcterms:modified xsi:type="dcterms:W3CDTF">2024-05-18T13:06:27Z</dcterms:modified>
</cp:coreProperties>
</file>