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_rels/sheet6.xml.rels" ContentType="application/vnd.openxmlformats-package.relationships+xml"/>
  <Override PartName="/xl/worksheets/_rels/sheet14.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17.xml.rels" ContentType="application/vnd.openxmlformats-package.relationships+xml"/>
  <Override PartName="/xl/worksheets/_rels/sheet1.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 sheetId="1" state="visible" r:id="rId2"/>
    <sheet name="Issues Titles" sheetId="2" state="visible" r:id="rId3"/>
    <sheet name="Expected result" sheetId="3" state="visible" r:id="rId4"/>
    <sheet name="Actual result" sheetId="4" state="visible" r:id="rId5"/>
    <sheet name="Recommendations" sheetId="5" state="visible" r:id="rId6"/>
    <sheet name="Techniques" sheetId="6" state="visible" r:id="rId7"/>
    <sheet name="Type of disability affected" sheetId="7" state="visible" r:id="rId8"/>
    <sheet name="Priority" sheetId="8" state="visible" r:id="rId9"/>
    <sheet name="Reference to standards" sheetId="9" state="visible" r:id="rId10"/>
    <sheet name="Groups" sheetId="10" state="visible" r:id="rId11"/>
    <sheet name="Statistics" sheetId="11" state="visible" r:id="rId12"/>
    <sheet name="Priority and Conformance" sheetId="12" state="visible" r:id="rId13"/>
    <sheet name="Conformance Level -Web" sheetId="13" state="visible" r:id="rId14"/>
    <sheet name="References" sheetId="14" state="visible" r:id="rId15"/>
    <sheet name="WCAG 2.1 Conformance" sheetId="15" state="visible" r:id="rId16"/>
    <sheet name="SR Versions and Combinations" sheetId="16" state="visible" r:id="rId17"/>
    <sheet name="WCAG 2.1 Conformance VPAT WCAG" sheetId="17" state="visible" r:id="rId18"/>
    <sheet name="WCAG 2.1 Conformance VPAT 508" sheetId="18" state="visible" r:id="rId19"/>
    <sheet name="WCAG 2.1 Conformance VPAT EN" sheetId="19" state="visible" r:id="rId20"/>
    <sheet name="References VPAT" sheetId="20" state="visible" r:id="rId21"/>
  </sheets>
  <definedNames>
    <definedName function="false" hidden="true" localSheetId="0" name="_xlnm._FilterDatabase" vbProcedure="false">Intro!$A$1:$N$270</definedName>
    <definedName function="false" hidden="true" localSheetId="1" name="_xlnm._FilterDatabase" vbProcedure="false">'Issues Titles'!$A$1:$K$268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<sst xmlns="http://schemas.openxmlformats.org/spreadsheetml/2006/main" count="16011" uniqueCount="3932">
  <si>
    <t xml:space="preserve">Name</t>
  </si>
  <si>
    <t xml:space="preserve">Issue type</t>
  </si>
  <si>
    <t xml:space="preserve">Intro</t>
  </si>
  <si>
    <t xml:space="preserve">SC</t>
  </si>
  <si>
    <t xml:space="preserve">Status on DEV (on/off)</t>
  </si>
  <si>
    <t xml:space="preserve">Group</t>
  </si>
  <si>
    <t xml:space="preserve">Creator</t>
  </si>
  <si>
    <t xml:space="preserve">Needs review</t>
  </si>
  <si>
    <t xml:space="preserve">area-alt</t>
  </si>
  <si>
    <t xml:space="preserve">WCAG 1.1.1 - Ensures &lt;area&gt; elements of image maps have alternate text (1.1.1, 2.4.4, 4.1.2)</t>
  </si>
  <si>
    <t xml:space="preserve">Non-text content, such as images or other visual content, makes information easier to understand for many people. Luckily, there is a way to provide the same experience for visually impaired people as well. Providing text alternatives allows the content to be duly presented for a variety of assistive technologies. 
The alternative text refers to invisible descriptions of non-text content that are announced by screen readers. This text might also be displayed in place of images in browsers if the file cannot be loaded, for example, due to poor internet connection. As far as image maps are context-sensitive, the alternative text should be as meaningful and concise as possible, providing the same information that is displayed visually.</t>
  </si>
  <si>
    <t xml:space="preserve">1.1.1, 2.4.4, 4.1.2</t>
  </si>
  <si>
    <t xml:space="preserve">aXe, Major</t>
  </si>
  <si>
    <t xml:space="preserve">AA</t>
  </si>
  <si>
    <t xml:space="preserve">aria-allowed-attr</t>
  </si>
  <si>
    <t xml:space="preserve">WCAG 4.1.2 - Ensures ARIA attributes are allowed for an element's role</t>
  </si>
  <si>
    <t xml:space="preserve">Accessible Rich Internet Applications (ARIA) is a set of attributes that makes the web pages compatible with assistive technologies. It includes, but is not limited to, accessible names, roles, states, properties, and values. While native HTML elements are accessible "out of the box", custom elements require additional measures to be taken.
ARIA supplements HTML so that assistive technologies can perceive the interactive elements. ARIA documentation explicitly specifies which attributes are allowed for any particular role. Using the invalid attributes might, at best, have no improvements on accessibility or, at worst, might disable previously applied accessibility for entire portions of the web page.</t>
  </si>
  <si>
    <t xml:space="preserve">4.1.2</t>
  </si>
  <si>
    <t xml:space="preserve">aXe</t>
  </si>
  <si>
    <t xml:space="preserve">A</t>
  </si>
  <si>
    <t xml:space="preserve">aria-hidden-body</t>
  </si>
  <si>
    <t xml:space="preserve">WCAG 4.1.2 - Ensures aria-hidden='true' is not present on the document body.</t>
  </si>
  <si>
    <t xml:space="preserve">Accessible Rich Internet Applications (ARIA) is a set of attributes that makes the web pages compatible with assistive technologies. It includes, but is not limited to, accessible names, roles, states, properties, and values. While native HTML elements are accessible "out of the box", custom elements require additional measures to be taken.
ARIA supplements HTML so assistive technologies can perceive the interactive elements. The aria-hidden="true" is typically used to hide the redundant or unimportant information from the screen readers. Any item that is hidden visually should preserve the same behavior for the users of assistive technologies. However, if the aria-hidden="true" is applied to the document "body" element, the whole web page becomes invisible for the screen readers, and, thus, inaccessible to be interacted with.</t>
  </si>
  <si>
    <t xml:space="preserve">A, AA</t>
  </si>
  <si>
    <t xml:space="preserve">aria-hidden-focus</t>
  </si>
  <si>
    <t xml:space="preserve">WCAG 4.1.2 - Ensures aria-hidden elements do not contain focusable elements</t>
  </si>
  <si>
    <t xml:space="preserve">Accessible Rich Internet Applications (ARIA) is a set of attributes that makes the web pages compatible with assistive technologies. It includes, but is not limited to, accessible names, roles, states, properties, and values. While native HTML elements are accessible right out of the box, custom elements require additional measures to be taken. ARIA supplements HTML so assistive technologies can perceive the interactive elements. The aria-hidden="true" is typically used to hide the redundant or unimportant information from the screen readers. Any item that is hidden visually should preserve the same behavior for the users of assistive technologies. However, if the aria-hidden="true" is applied to the focusable element, it will still be a part of the focus order, making its state unclear and confusing.</t>
  </si>
  <si>
    <t xml:space="preserve">AAA</t>
  </si>
  <si>
    <t xml:space="preserve">aria-input-field-name</t>
  </si>
  <si>
    <t xml:space="preserve">WCAG 4.1.2 - Ensures every ARIA input field has an accessible name</t>
  </si>
  <si>
    <t xml:space="preserve">The assistive technologies should be able to gather the same information about user interface controls as it is displayed visually. Those who rely on assistive technologies often have certain expectations about the default behavior of each element, which means they should be marked up appropriately. If the element does not have a programmatically determinable name, it will not be compatible with assistive technologies, making it impossible to determine its purpose for the users with impairments.</t>
  </si>
  <si>
    <t xml:space="preserve">BP</t>
  </si>
  <si>
    <t xml:space="preserve">aria-required-attr</t>
  </si>
  <si>
    <t xml:space="preserve">WCAG 4.1.2 - Ensures elements with ARIA roles have all required ARIA attributes</t>
  </si>
  <si>
    <t xml:space="preserve">Accessible Rich Internet Applications (ARIA) is a set of attributes that makes web pages compatible with assistive technologies. It includes, but is not limited to, accessible names, roles, states, properties, and values. While native HTML elements are accessible "out of the box", custom elements require additional measures to be taken.
ARIA supplements HTML so assistive technologies can perceive interactive elements. ARIA documentation explicitly specifies which states and properties are allowed for any particular role and which values they should contain. Missing the state or the property makes the element lack essential information to be appropriately perceived by assistive technologies leading to the users' confusion.</t>
  </si>
  <si>
    <t xml:space="preserve">Labels:</t>
  </si>
  <si>
    <t xml:space="preserve">aria-required-children</t>
  </si>
  <si>
    <t xml:space="preserve">WCAG 1.3.1 - Ensures elements with an ARIA role that require child roles contain them</t>
  </si>
  <si>
    <t xml:space="preserve">The information and relationships that are implied visually or auditory should be preserved when the presentation format changes. It means that the content should be coded in a way that can be adapted by user agents according to the needs of users with various impairments. 
Accessible Rich Internet Applications (ARIA) is a set of attributes that makes the web pages compatible with assistive technologies. It includes, but is not limited to, accessible names, roles, states, properties, and values. ARIA documentation explicitly specifies which ARIA parent roles must contain specific child elements to perform the accessibility functions.</t>
  </si>
  <si>
    <t xml:space="preserve">1.3.1</t>
  </si>
  <si>
    <t xml:space="preserve">Other Issues</t>
  </si>
  <si>
    <t xml:space="preserve">aria-required-parent</t>
  </si>
  <si>
    <t xml:space="preserve">WCAG 1.3.1 - Ensures elements with an ARIA role that require parent roles are contained by them</t>
  </si>
  <si>
    <t xml:space="preserve">The information and relationships that are implied visually or auditory should be preserved when the presentation format changes. It means that the content should be coded in a way that can be adapted by user agents according to the needs of users with various impairments.
Accessible Rich Internet Applications (ARIA) is a set of attributes that makes the web pages compatible with assistive technologies. It includes, but is not limited to, accessible names, roles, states, properties, and values. ARIA documentation explicitly specifies which ARIA child roles must be contained within specific parent elements to perform the accessibility functions.</t>
  </si>
  <si>
    <t xml:space="preserve">Best Practices</t>
  </si>
  <si>
    <t xml:space="preserve">aria-roles</t>
  </si>
  <si>
    <t xml:space="preserve">WCAG 4.1.2 - Ensures all elements with a role attribute use a valid value</t>
  </si>
  <si>
    <t xml:space="preserve">Accessible Rich Internet Applications (ARIA) is a set of attributes that makes the web pages compatible with assistive technologies. It includes, but is not limited to, accessible names, roles, states, properties, and values. While native HTML elements are accessible "out of the box", custom elements require additional measures to be taken.
ARIA supplements HTML so assistive technologies can perceive the interactive elements. ARIA documentation explicitly specifies which values are allowed for any particular role. Using invalid role values will not be interpreted by assistive technologies; thus, the purpose of the element might not be exposed.</t>
  </si>
  <si>
    <t xml:space="preserve">Contrast Issues</t>
  </si>
  <si>
    <t xml:space="preserve">aria-valid-attr-value</t>
  </si>
  <si>
    <t xml:space="preserve">WCAG 4.1.2 - Ensures all ARIA attributes have valid values</t>
  </si>
  <si>
    <t xml:space="preserve">Accessible Rich Internet Applications (ARIA) is a set of attributes that makes web pages compatible with assistive technologies. It includes, but is not limited to, accessible names, roles, states, properties, and values. While native HTML elements are accessible "out of the box", custom elements require additional measures to be taken. ARIA supplements HTML so that assistive technologies can perceive the interactive elements.
ARIA documentation explicitly specifies which attributes are allowed for any particular role and which values they should contain. Using invalid or inappropriate values may not make any sense as the attribute will not be able to perform the intended accessibility function since assistive technologies will not identify it.</t>
  </si>
  <si>
    <t xml:space="preserve">Collisions</t>
  </si>
  <si>
    <t xml:space="preserve">aria-valid-attr</t>
  </si>
  <si>
    <t xml:space="preserve">WCAG 4.1.2 - Ensures attributes that begin with aria- are valid ARIA attributes</t>
  </si>
  <si>
    <t xml:space="preserve">Accessible Rich Internet Applications (ARIA) is a set of attributes that makes the web pages compatible with assistive technologies. It includes, but is not limited to, accessible names, roles, states, properties, and values. While native HTML elements are accessible "out of the box", custom elements require additional measures to be taken.
ARIA supplements HTML so assistive technologies can perceive the interactive elements. ARIA documentation explicitly specifies which attributes are allowed for any particular role and which values they should contain. Using invalid or inappropriate values might not make any sense as the attribute will not be able to perform the intended accessibility function since assistive technologies will not identify it.</t>
  </si>
  <si>
    <t xml:space="preserve">ARIA</t>
  </si>
  <si>
    <t xml:space="preserve">audio-caption</t>
  </si>
  <si>
    <t xml:space="preserve">WCAG 1.2.1 - Ensures &lt;audio&gt; elements have captions</t>
  </si>
  <si>
    <t xml:space="preserve">Users with hearing or visual impairments may find it difficult or even impossible to perceive video or audio content without additional textual alternatives. The best alternative way of presenting the equivalent information in the accessible form are transcripts. 
The transcripts include not only important dialogues but also the descriptions of background sounds, scenery, actions, and non-verbal signals that are crucial for understanding the content. The final document should tell the story with the same meaning that is conveyed through the audio or video content. The &lt;a href="https://www.w3.org/WAI/media/av/transcribing/"&gt;guidance&lt;/a&gt; on transcribing might be helpful to assume what to transcribe and how to transcribe clearly.</t>
  </si>
  <si>
    <t xml:space="preserve">1.2.1</t>
  </si>
  <si>
    <t xml:space="preserve">Warning автоматически из раздела варнинг</t>
  </si>
  <si>
    <t xml:space="preserve">autocomplete-valid</t>
  </si>
  <si>
    <t xml:space="preserve">WCAG 1.3.5 - Ensures the autocomplete attribute is correct and suitable for the form field</t>
  </si>
  <si>
    <t xml:space="preserve">Web pages are usually made to be as user-friendly as possible. Filling out forms is generally considered to be one of the most tedious processes within a web page. Luckily, if form fields are marked up with autocomplete attributes, the user agents might suggest pre-populating them with previously filled out user-preferred values. It is beneficial in reducing the need for manual completion of forms as well as for remembering information like passwords or emails. The autocomplete attributes should be valid and applied correctly for assistive technologies to identify them.</t>
  </si>
  <si>
    <t xml:space="preserve">1.3.5</t>
  </si>
  <si>
    <t xml:space="preserve">avoid-inline-spacing</t>
  </si>
  <si>
    <t xml:space="preserve">WCAG 1.4.12 - Ensures that text spacing set through style attributes can be adjusted with custom stylesheets</t>
  </si>
  <si>
    <t xml:space="preserve">Users with weak eyesight often prefer to modify the text to make it easier to read. They might have a much larger default font, and users with cognitive or reading disabilities might find it helpful to have more space between letters, words, or paragraphs. These values may be adjusted with the help of custom CSS, extensions, bookmarklets, or browser settings. Thus, it is important to have the possibility of adjusting the text spacing without any loss of content.</t>
  </si>
  <si>
    <t xml:space="preserve">1.4.12</t>
  </si>
  <si>
    <t xml:space="preserve">blink</t>
  </si>
  <si>
    <t xml:space="preserve">WCAG 2.2.2 - Ensures &lt;blink&gt; elements are not used</t>
  </si>
  <si>
    <t xml:space="preserve">One of the ways to get users’ attention is to add the visible content conveying a sense of motion, for example, animations of a background, scrolling text, or a blinking media. This might be captivating and aesthetic but also distracting for certain groups of users, including those with cognitive disabilities or those with weak vestibular apparatus who might feel dizzy because of the animation. Thus, not to avoid the decorations and not to create a barrier to anyone who might have trouble with moving objects it is recommended adding a mechanism to pause, stop, or hide moving, blinking and scrolling content that lasts more than five seconds.</t>
  </si>
  <si>
    <t xml:space="preserve">2.2.2</t>
  </si>
  <si>
    <t xml:space="preserve">button-name</t>
  </si>
  <si>
    <t xml:space="preserve">WCAG 4.1.2 - Ensures buttons have discernible text</t>
  </si>
  <si>
    <t xml:space="preserve">Assistive technologies should be able to gather the same information about user interface controls as is displayed visually. Those who rely on assistive technologies often have certain expectations about the default behavior of each element, which means all elements should be marked up appropriately. If an element does not have a programmatically determinable name, it will be impossible to determine its purpose for the users with visual impairments.</t>
  </si>
  <si>
    <t xml:space="preserve">bypass</t>
  </si>
  <si>
    <t xml:space="preserve">WCAG 2.4.1 - Ensures each page has at least one mechanism for a user to bypass navigation and jump straight to the content</t>
  </si>
  <si>
    <t xml:space="preserve">Most of the web pages typically have blocks of content that repeat across multiple pages, for example, the menus or banners. A person who operates the content using the mouse can smoothly proceed to the main content while the keyboard users have to tab through the same content on every web page again and again. Reaching the target content could require many keystrokes, which might be painful for people with motor disabilities or the users of screen readers as they listen to announcements of each repeated element. Implementing a mechanism to bypass blocks of repeating content might be helpful to let users reach the main content.
Three ways of bypass blocks are compliant with the criterion.
The first one is adding the skip link. The skip link is the first interactive item on the web page that is visually hidden and appears only for the keyboard users when the focus is placed on it. Selecting this link redirects users straight to the main content area, greatly simplifying the keyboard user’s navigation.
The second one is marking up the web page with landmarks. Landmarks are attributes that define areas of primary and additional content.
The third one is using the properly nested headings structure. The assistive technologies can recognize the coded headings and let users find the content of interest more quickly by navigating through them.</t>
  </si>
  <si>
    <t xml:space="preserve">2.4.1</t>
  </si>
  <si>
    <t xml:space="preserve">color-contrast</t>
  </si>
  <si>
    <t xml:space="preserve">WCAG 1.4.3 - Ensures the contrast between foreground and background colors meets WCAG 2 AA contrast ratio thresholds</t>
  </si>
  <si>
    <t xml:space="preserve">All meaningful content should be perceived by users. The contrast ratio refers to how bright or dark colors appear on screens. People with minor visual disabilities, low vision, limited color perception, or presbyopia might find it difficult or impossible to recognize an element that has insufficient contrast against the background. The 4.5:1 contrast ratio for regular text and 3:1 for large text is considered to be satisfactory so that people with visual impairments who do not use assistive technologies can read it.</t>
  </si>
  <si>
    <t xml:space="preserve">1.4.3</t>
  </si>
  <si>
    <t xml:space="preserve">css-orientation-lock</t>
  </si>
  <si>
    <t xml:space="preserve">WCAG 1.3.4 - Ensures content is not locked to any specific display orientation, and the content is operable in all display orientations</t>
  </si>
  <si>
    <t xml:space="preserve">Earlier, devices tended to have a fixed-orientation display, and all the content was created to correspond to it.
Nowadays, most devices have a hardware ability to adjust the display orientation based on sensor information; thus, the content's orientation should not be restricted to one position to be able to match the device's displays. 
Some users have their devices installed permanently in a fixed orientation, for example, on the arm of a power wheelchair, which means the content needs to support both portrait or landscape orientations preferred by the user.</t>
  </si>
  <si>
    <t xml:space="preserve">1.3.4</t>
  </si>
  <si>
    <t xml:space="preserve">definition-list</t>
  </si>
  <si>
    <t xml:space="preserve">WCAG 1.3.1 - Ensures &lt;dl&gt; elements are structured correctly</t>
  </si>
  <si>
    <t xml:space="preserve">Lists are often used to arrange the information according to its content to provide the orientation for users. The description lists are the lists of items with a description or definition of each of them. Visually it is easy to group the related items and to perceive the idea of them as a unity. If the list is not implemented with a proper markup, the screen readers will not arrange them jointly; therefore, essential information might be missing.</t>
  </si>
  <si>
    <t xml:space="preserve">dlitem</t>
  </si>
  <si>
    <t xml:space="preserve">WCAG 1.3.1 - Ensures &lt;dt&gt; and &lt;dd&gt; elements are contained by a &lt;dl&gt;</t>
  </si>
  <si>
    <t xml:space="preserve">document-title</t>
  </si>
  <si>
    <t xml:space="preserve">WCAG 2.4.2 - Ensures each HTML document contains a non-empty &lt;title&gt; element</t>
  </si>
  <si>
    <t xml:space="preserve">The web page’s title is the first thing the users of the assistive technologies hear when the web page is opened.  
A descriptive page title helps all users quickly judge whether a web page contains relevant content. Specific titles help users orient themselves within a set of opened tabs in the browser as well as they might tell users when the web page has changed.
In addition, having an informative title is beneficial for SEO since search engines use page titles in the resulting list of web pages.</t>
  </si>
  <si>
    <t xml:space="preserve">2.4.2</t>
  </si>
  <si>
    <t xml:space="preserve">duplicate-id-active</t>
  </si>
  <si>
    <t xml:space="preserve">WCAG 4.1.1 - Ensures every id attribute value of active elements is unique</t>
  </si>
  <si>
    <t xml:space="preserve">The code not validated against formal specifications may prevent assistive technologies from interpreting the content accurately. Some browsers adjust some syntax errors such as unclosed tags, empty elements, duplicated id, or outdated markup independently. Nevertheless, there is a very high risk of incorrect parsing for assistive technologies, which may cause ambiguities in the perception of the content of the web page. Such errors can be easily found with the help of automatic code validators such as aXe (Accessibility checker for WCAG 2 and Section 508) or markup validation service.</t>
  </si>
  <si>
    <t xml:space="preserve">4.1.1</t>
  </si>
  <si>
    <t xml:space="preserve">duplicate-id-aria</t>
  </si>
  <si>
    <t xml:space="preserve">WCAG 4.1.1 - Ensures every id attribute value used in ARIA and in labels is unique</t>
  </si>
  <si>
    <t xml:space="preserve">duplicate-id</t>
  </si>
  <si>
    <t xml:space="preserve">WCAG 4.1.1 - Ensures every id attribute value is unique</t>
  </si>
  <si>
    <t xml:space="preserve">form-field-multiple-labels</t>
  </si>
  <si>
    <t xml:space="preserve">WCAG 3.3.2 - Ensures form field does not have multiple label elements</t>
  </si>
  <si>
    <t xml:space="preserve">The assistive technologies should be able to gather the same information about user interface controls as it is displayed visually. Those who rely on assistive technologies often have certain expectations about the default behavior of each element, which means they should be marked up appropriately. If the element has multiple labels, it might be confusing for assistive technologies, making it hard to determine its purpose for the users with impairments. </t>
  </si>
  <si>
    <t xml:space="preserve">3.3.2</t>
  </si>
  <si>
    <t xml:space="preserve">frame-title</t>
  </si>
  <si>
    <t xml:space="preserve">WCAG 2.4.1 - Ensures &lt;iframe&gt; and &lt;frame&gt; elements contain a non-empty title attribute (2.4.1, 4.1.2)</t>
  </si>
  <si>
    <t xml:space="preserve">The frame or iframe element allows embedding complex objects to provide supplemental information to enhance usability. Visually the purpose of the frame or iframe element is obvious, though it should be marked up correctly to give the same experience for visually impaired people as well. A descriptive and brief frame title lets those who rely on Screen readers understand its intended purpose.</t>
  </si>
  <si>
    <t xml:space="preserve">2.4.1,
4.1.2</t>
  </si>
  <si>
    <t xml:space="preserve">html-has-lang</t>
  </si>
  <si>
    <t xml:space="preserve">WCAG 3.1.1 - Ensures every HTML document has a lang attribute</t>
  </si>
  <si>
    <t xml:space="preserve">The content developers should determine programmatically the default human language of each page for the user agents that may present the linguistic content correctly.
If a web page’s default language is programmatically identified, both assistive technologies and browsers can render text more accurately; screen readers can use the proper pronunciation; visual browsers can display appropriate characters; media players can show captions precisely. It also facilitates the automatic translation of the content. 
As a result, all users will find it easier to understand the content.</t>
  </si>
  <si>
    <t xml:space="preserve">3.1.1</t>
  </si>
  <si>
    <t xml:space="preserve">html-lang-valid</t>
  </si>
  <si>
    <t xml:space="preserve">WCAG 3.1.1 - Ensures the lang attribute of the &lt;html&gt; element has a valid value</t>
  </si>
  <si>
    <t xml:space="preserve">html-xml-lang-mismatch</t>
  </si>
  <si>
    <t xml:space="preserve">WCAG 3.1.1 - Ensures that if present, the xml:lang value duplicates the lang value.</t>
  </si>
  <si>
    <t xml:space="preserve">The content developers should determine programmatically the default human language of each page for the user agents that may present the linguistic content correctly. If a web page’s default language is programmatically identified, both assistive technologies and browsers can render text more accurately; screen readers can use the proper pronunciation; visual browsers can display appropriate characters; media players can show captions precisely. It also facilitates the automatic translation of the content. As a result, all users will find it easier to understand the content. It is also crucial to be sure that the "xml:lang" value matches the "lang" value not to cause difficulties in recognizing the default language.</t>
  </si>
  <si>
    <t xml:space="preserve">image-alt</t>
  </si>
  <si>
    <t xml:space="preserve">WCAG 1.1.1 - Ensures &lt;img&gt; elements have alternate text or a role of none or presentation (1.1.1, 4.1.1)</t>
  </si>
  <si>
    <t xml:space="preserve">Non-text content, such as images or other visual content, makes information easier to understand for many people. Luckily, there is a way to provide the same experience for visually impaired people as well. Providing text alternatives allows the content to be duly presented for a variety of assistive technologies. The alternative text refers to invisible descriptions of non-text content that are announced by Screen Readers. This text might also be displayed in place of images in browsers if the file cannot be loaded, for example, due to poor internet connection. If an image is essential for understanding, the alternative text should be as meaningful and concise as possible, providing the same information that is displayed visually. If an image is used for decorative purposes, it should be ignored by assistive technologies.</t>
  </si>
  <si>
    <t xml:space="preserve">1.1.1,
4.1.1</t>
  </si>
  <si>
    <t xml:space="preserve">input-button-name</t>
  </si>
  <si>
    <t xml:space="preserve">WCAG 4.1.2 - Ensures input buttons have discernible text</t>
  </si>
  <si>
    <t xml:space="preserve">The assistive technologies should be able to gather the same information about user interface controls as it is displayed visually. Those who rely on assistive technologies often have certain expectations about the default behavior of each element, which means they should be marked up appropriately. If the input button does not have a programmatically determinable name, it will not be compatible with assistive technologies, making it impossible to determine its purpose for the users with impairments. </t>
  </si>
  <si>
    <t xml:space="preserve">input-image-alt</t>
  </si>
  <si>
    <t xml:space="preserve">WCAG 1.1.1 - Ensures &lt;input type="image"&gt; elements have alternate text</t>
  </si>
  <si>
    <t xml:space="preserve">The illustrative way of using buttons that take the form of an image rather than text is widely used nowadays due to its possibility of being decorative and simplifying the content. Unfortunately, the users of assistive technologies may not find such buttons informative if they are not programmatically determined with labels or alternative texts. 
The alternative text refers to invisible descriptions of non-text content that are announced by screen readers. This text might also be displayed in place of images in browsers if the file cannot be load, for example, due to poor internet connection. Alternative texts for an image button might describe the action caused by the element or the function that is applied to the element. If there is the text displayed visually within the graphical button, the alternative text should be the same.</t>
  </si>
  <si>
    <t xml:space="preserve">1.1.1</t>
  </si>
  <si>
    <t xml:space="preserve">label-content-name-mismatch</t>
  </si>
  <si>
    <t xml:space="preserve">WCAG 2.5.3 - Ensures that elements labelled through their content must have their visible text as part of their accessible name</t>
  </si>
  <si>
    <t xml:space="preserve">Most of the interactive controls are accompanied by words that visually label the element as it helps to understand their purpose. Providing the same experience for the users of assistive technologies is possible with the help of programmatically determined names, also known as accessible names. The words in the visible label should match or be contained within the accessible name. It allows people with impairments to rely on visible labels to interact with the interactive elements. If the visible label and the accessible name do not coincide, the attempts of speech-input and text-to-speech users of managing visible labels to navigate or to interact with the controls will be failed as the commands will not be recognized.</t>
  </si>
  <si>
    <t xml:space="preserve">2.5.3</t>
  </si>
  <si>
    <t xml:space="preserve">label</t>
  </si>
  <si>
    <t xml:space="preserve">WCAG 1.3.1 - Ensures every form element has a label (1.3.1, 4.1.2)</t>
  </si>
  <si>
    <t xml:space="preserve">Nearly all web pages have input forms that require to enter data: from the most common email forms to the most complex checkout pages. Without clear labeling, the users might be confused as they will not be sure what and in what format it is required to fill in. Providing an accessible name, a role, states, properties, and values for every interface control makes it compatible with assistive technologies.</t>
  </si>
  <si>
    <t xml:space="preserve">1.3.1,
4.1.2</t>
  </si>
  <si>
    <t xml:space="preserve">link-in-text-block</t>
  </si>
  <si>
    <t xml:space="preserve">WCAG 1.4.1 - Ensures that links can be distinguished without relying on color</t>
  </si>
  <si>
    <t xml:space="preserve">All users should have access to the information that is conveyed by color differences, as it is assumed that each color has a meaning assigned to it. Users with visual impairments such as low vision, limited color perception, or presbyopia may not see this color differentiation. Thus, to ensure that the users who can hardly distinguish colors can still detect the link among plain text, a color contrast difference of at least 3:1 between the link and the adjacent text should be observed as well as it should be styled unmistakably on focus and hover.</t>
  </si>
  <si>
    <t xml:space="preserve">1.4.1</t>
  </si>
  <si>
    <t xml:space="preserve">link-name</t>
  </si>
  <si>
    <t xml:space="preserve">WCAG 2.4.4 - Ensures links have discernible text (2.4.4, 4.1.2)</t>
  </si>
  <si>
    <t xml:space="preserve">Assistive technologies should be able to gather the same information about user interface controls as is displayed visually. Those who rely on assistive technologies often have certain expectations about the default behavior of each element, which means that all elements should be marked up appropriately. If an element does not have a programmatically determinable name, it will be impossible to determine its purpose for the users with visual impairments as well as if the element does not receive the programmatic focus, it will not be accessible for the users who rely exclusively on a keyboard.</t>
  </si>
  <si>
    <t xml:space="preserve">2.4.4,
4.1.2</t>
  </si>
  <si>
    <t xml:space="preserve">list</t>
  </si>
  <si>
    <t xml:space="preserve">WCAG 1.3.1 - Ensures that lists are structured correctly</t>
  </si>
  <si>
    <t xml:space="preserve">Lists are often used to arrange the information according to its content to provide the orientation for users. Visually it is easy to group the related items and to perceive the idea of them as a unity. If the list is not implemented with a proper markup, the screen readers will not arrange them jointly. In addition, most of the assistive technologies have an option of finding the lists with announcing its beginning, end, and the number of items which helps to convey the same information that is displayed visually.</t>
  </si>
  <si>
    <t xml:space="preserve">listitem</t>
  </si>
  <si>
    <t xml:space="preserve">WCAG 1.3.1 - Ensures &lt;li&gt; elements are used semantically</t>
  </si>
  <si>
    <t xml:space="preserve">marquee</t>
  </si>
  <si>
    <t xml:space="preserve">WCAG 2.2.2 - Ensures &lt;marquee&gt; elements are not used</t>
  </si>
  <si>
    <t xml:space="preserve">meta-refresh</t>
  </si>
  <si>
    <t xml:space="preserve">WCAG 2.2.1 - Ensures &lt;meta http-equiv="refresh"&gt; is not used</t>
  </si>
  <si>
    <t xml:space="preserve">Users of web pages usually have particular expectations on how the web page should act. The unpredictable change of the behavior might be disorienting for users with visual, physical, or cognitive disabilities as they may find it challenging to understand what has happened. The automatic refresh relates to one of the most frustrating events within the web page. The users can not control when the update occurs, thus, the data might be lost, the focus might be redirected away from where the user expects it, or the users with cognitive impairments might not have enough time to perceive the information.</t>
  </si>
  <si>
    <t xml:space="preserve">2.2.1</t>
  </si>
  <si>
    <t xml:space="preserve">no-autoplay-audio</t>
  </si>
  <si>
    <t xml:space="preserve">WCAG 1.4.2 - Ensures &lt;video&gt; or &lt;audio&gt; elements do not autoplay audio for more than 3 seconds without a control mechanism to stop or mute the audio</t>
  </si>
  <si>
    <t xml:space="preserve">Users of screen reading software might not be able to or find it hard to hear the speech output if the other audio track is playing automatically at the same time. Moreover, most of the assistive technologies are controlled via the default system volume controls, which makes it impossible to increase the volume of a screen reader and turn the other sounds down. Some users also might have problems focusing on the content, and unexpected sounds can distract them further. Therefore, if the automatically played audio track is longer than 3 seconds, there should be a mechanism to pause or stop it independently from the default volume controls.</t>
  </si>
  <si>
    <t xml:space="preserve">1.4.2</t>
  </si>
  <si>
    <t xml:space="preserve">object-alt</t>
  </si>
  <si>
    <t xml:space="preserve">WCAG 1.1.1 - Ensures &lt;object&gt; elements have alternate text</t>
  </si>
  <si>
    <t xml:space="preserve">Non-text content, such as objects which can be treated as embedded multimedia, makes information easier to understand for many people. Still, at the same time, screen readers have no way of converting non-text content into text. Luckily, there is a way to provide the same experience for visually impaired people as well. Providing text alternatives allows the material to be presented appropriately for a variety of assistive technologies. 
The alternative text refers to invisible descriptions of non-text content that are announced by screen readers. This text might also be displayed in place of images in browsers if the file cannot be loaded, for example, due to poor internet connection. When writing a text alternative, it should be kept in mind that it should be as meaningful and concise as possible, providing the same information that is displayed visually.</t>
  </si>
  <si>
    <t xml:space="preserve">p-as-heading</t>
  </si>
  <si>
    <t xml:space="preserve">WCAG 1.3.1 - Ensures p elements are not used to style headings</t>
  </si>
  <si>
    <t xml:space="preserve">It is a good practice to put yourself in the position of users of assistive technologies. Knowing the approximate scenario of how such a user might use the web page is helpful when there is a need to provide the best way to reach the content that is considered essential. 
People with good vision can infer heading levels through visual cues: higher-level headings typically have greater visual prominence than lower-level headings since the function of a heading is to label a section of content. The assistive technologies can recognize the coded headings and let users find the content of interest more quickly by navigating through them. It is also a good practice to use adequately nested headings to facilitate the navigation and understanding the structure of the web page. If headings are not programmatically determined, they will be invisible for those who rely on assistive technologies.</t>
  </si>
  <si>
    <t xml:space="preserve">role-img-alt</t>
  </si>
  <si>
    <t xml:space="preserve">WCAG 1.1.1 - Ensures [role='img'] elements have alternate text</t>
  </si>
  <si>
    <t xml:space="preserve">The non-text content, such as images or other visual content, makes information easier to understand for many people. Luckily, there is a way to provide the same experience for visually impaired people as well. Providing text alternatives allows the content to be presented appropriately for a variety of assistive technologies. The alternative text refers to invisible descriptions of non-text content that are announced by screen readers. This text might also be displayed in place of images in browsers if the file cannot be load, for example, due to poor internet connection. If the image is essential for understanding, the alternative text should be as meaningful and concise as possible, providing the same information that is displayed visually. </t>
  </si>
  <si>
    <t xml:space="preserve">scrollable-region-focusable</t>
  </si>
  <si>
    <t xml:space="preserve">WCAG 2.1.1 - Elements that have scrollable content should be accessible by keyboard</t>
  </si>
  <si>
    <t xml:space="preserve">All content should be operated through a keyboard or a keyboard interface emulator, including on-screen keyboard, speech software, sip-and-puff software, and a variety of other assistive technologies. Many people rely on a keyboard or a keyboard alternate to access the interactive interface components, including those who are blind and cannot use devices as mice that require eye-hand coordination, or those who have low vision and may have problems tracking a pointer indicator on the screen, or people with hand tremors who find using a mouse very troublesome.
If the elements within the scrollable area cannot be reached using only the keyboard, it might lead to certain obstacles in using the web page.</t>
  </si>
  <si>
    <t xml:space="preserve">2.1.1</t>
  </si>
  <si>
    <t xml:space="preserve">server-side-image-map</t>
  </si>
  <si>
    <t xml:space="preserve">WCAG 2.1.1 - Ensures that server-side image maps are not used</t>
  </si>
  <si>
    <t xml:space="preserve">As far as the whole content should be operated through a keyboard or a keyboard interface emulator, including on-screen keyboard, speech software, sip-and-puff software, and a variety of other assistive technologies it is necessary to make sure that all elements meet these requirements. Many people rely on a keyboard or a keyboard alternate to access the interactive interface components including those who are blind and cannot use devices requiring eye-hand coordination (like a mouse), or those who have low vision and may have problems tracking a pointer indicator on the screen, or people with hand tremors who find using a mouse very troublesome.
Missing keyboard support leads to insurmountable obstacles in using the web page. Furthermore, it is not possible to provide text alternatives to the actionable areas of a server-side image map, which makes the server-side image maps entirely inaccessible for those who use assistive technologies.</t>
  </si>
  <si>
    <t xml:space="preserve">table-fake-caption</t>
  </si>
  <si>
    <t xml:space="preserve">WCAG 1.3.1 - Ensures that tables with a caption use the &lt;caption&gt; element.</t>
  </si>
  <si>
    <t xml:space="preserve">Tables are often used to display data in a format allowing to catch the connections between different types of information. Visually the data may be quickly interpreted by having associations between rows and headers. The users of assistive technologies might perceive the content in the same way if the tables have programmatically determined attributes. The &lt;caption&gt; refers to the title of the table, and if appropriately marked, it will provide the same experience for the users of assistive technologies as displayed on the screen.</t>
  </si>
  <si>
    <t xml:space="preserve">td-has-header</t>
  </si>
  <si>
    <t xml:space="preserve">WCAG 1.3.1 - Ensures that each non-empty data cell in a large table has one or more table headers</t>
  </si>
  <si>
    <t xml:space="preserve">Tables are often used to display data in a format allowing to catch the connections between different types of information. Visually the data may be quickly interpreted by having associations between rows and headers. The users of assistive technologies might perceive the content in the same way if the tables have programmatically determined attributes. Within tables, the header cells should be associated with data cells: when navigating through the table, the column number should be announced along with the column header. Tables without proper link between the header and data cells can cause barriers for screen reader users.</t>
  </si>
  <si>
    <t xml:space="preserve">td-headers-attr</t>
  </si>
  <si>
    <t xml:space="preserve">WCAG 1.3.1 - Ensures that each cell in a table using the headers refers to another cell in that table</t>
  </si>
  <si>
    <t xml:space="preserve">th-has-data-cells</t>
  </si>
  <si>
    <t xml:space="preserve">WCAG 1.3.1 - Ensures that each table header in a data table refers to data cells</t>
  </si>
  <si>
    <t xml:space="preserve">valid-lang</t>
  </si>
  <si>
    <t xml:space="preserve">WCAG 3.1.2 - Ensures lang attributes have valid values</t>
  </si>
  <si>
    <t xml:space="preserve">If the language of a passage or even a word differs from the default language of the page, the passage should have its language attribute determined programmatically for the user agents can correctly present content according to the presentation and pronunciation rules for that language. If the language of the passage is not declared, the assistive technologies may mispronounce the word or phrase confusing the user.</t>
  </si>
  <si>
    <t xml:space="preserve">3.1.2</t>
  </si>
  <si>
    <t xml:space="preserve">video-caption</t>
  </si>
  <si>
    <t xml:space="preserve">WCAG 1.2.2 - Ensures &lt;video&gt; elements have captions (1.2.2, 1.2.3)</t>
  </si>
  <si>
    <t xml:space="preserve">Users who are deaf or have trouble hearing may find it difficult or even impossible to perceive the information in the audio track if there is no additional visual access. 
The synchronized captions are the best way to provide the complete description of the audio content, including the speech, identifying the speakers when it is not apparent, and any other meaningful sounds as laughter or applause. Adding captions allows not only accessing the content for the deaf users but also makes it easier to work with subject matter for those who have cognitive and learning disabilities or who are not very fluent in the language spoken.</t>
  </si>
  <si>
    <t xml:space="preserve">1.2.2, 1.2.3</t>
  </si>
  <si>
    <t xml:space="preserve">accesskeys</t>
  </si>
  <si>
    <t xml:space="preserve">WCAG 4.1.1 - Ensures that all accesskey attribute values are unique (BP)</t>
  </si>
  <si>
    <t xml:space="preserve">Keyboard shortcuts are a standard feature of most operating systems. They allow interacting with elements faster and easier if applied consistently and effectively.
The accesskey HTML attribute gives an opportunity to assign specific keyboard shortcuts to the elements within web pages. Applying the accesskey attributes might have limitations as they are not supported by every browser, sometimes are not obvious to the user, and may conflict with default browser access keys.
Moreover, if the accesskey value is duplicated, it might create unexpected results while using the web page.</t>
  </si>
  <si>
    <t xml:space="preserve">BP,
4.1.1</t>
  </si>
  <si>
    <t xml:space="preserve">region</t>
  </si>
  <si>
    <t xml:space="preserve">WCAG 1.3.1 - Ensures that all content on a page is contained within a landmark region (BP)</t>
  </si>
  <si>
    <t xml:space="preserve">When a user opens a web page for the first time, the first impression received is how the information is structured conveyed visually through the layout. ARIA landmarks, in turn, provide a way to identify the map of the content of a web page for the users of assistive technologies. Other than that, the landmarks might be used to quickly navigate through a page. Therefore, users might miss the essential information if it is not contained within any landmark region.</t>
  </si>
  <si>
    <t xml:space="preserve">BP,
1.3.1</t>
  </si>
  <si>
    <t xml:space="preserve">aria-allowed-role</t>
  </si>
  <si>
    <t xml:space="preserve">WCAG 4.1.2 - Ensures WAI-ARIA role attribute values are valid (BP)</t>
  </si>
  <si>
    <t xml:space="preserve">The information and relationships that are implied visually or auditory should be preserved when the presentation format changes. It means that the content should be coded in a way that can be adapted by user agents according to the needs of users with various impairments. Accessible Rich Internet Applications (ARIA) is a set of attributes that makes the web pages compatible with assistive technologies. It includes, but is not limited to, accessible names, roles, states, properties, and values. ARIA documentation explicitly specifies which ARIA roles are appropriate to the element in the web page context to perform the accessibility functions.</t>
  </si>
  <si>
    <t xml:space="preserve">BP,
4.1.2</t>
  </si>
  <si>
    <t xml:space="preserve">aria-toggle-field-name</t>
  </si>
  <si>
    <t xml:space="preserve">WCAG 4.1.2 - Ensures every ARIA toggle field has an accessible name</t>
  </si>
  <si>
    <t xml:space="preserve">The assistive technologies should be able to gather the same information about user interface controls as it is displayed visually. Those who rely on assistive technologies often have certain expectations about the default behavior of each element, which means they should be marked up appropriately. If the ARIA toggle field does not have a programmatically determinable name, it will not be compatible with assistive technologies, making it impossible to determine its purpose for the users with impairments. </t>
  </si>
  <si>
    <t xml:space="preserve">landmark-banner-is-top-level</t>
  </si>
  <si>
    <t xml:space="preserve">WCAG 1.3.1 - Ensures the banner landmark is not contained in another landmark (BP)</t>
  </si>
  <si>
    <t xml:space="preserve">When a user opens a web page for the first time the first impression received is how the information is structured conveyed visually through the layout. ARIA landmarks, in turn, provide a way to identify the map of the content of a web page for the users of assistive technologies. Other than that, the landmarks might be used to quickly navigate through a page. Users might not be able to understand the content order and meaning if it has an incorrect landmark structure. Placing the banner landmark within another landmark does not determine the layout's designed effect, preventing screen reader users from efficiently locating the content.</t>
  </si>
  <si>
    <t xml:space="preserve">landmark-complementary-is-top-level</t>
  </si>
  <si>
    <t xml:space="preserve">WCAG 1.3.1 - Ensures the complementary landmark or aside is at top level (BP)</t>
  </si>
  <si>
    <t xml:space="preserve">When a user opens a web page for the first time the first impression received is how the information is structured conveyed visually through the layout.
ARIA landmarks, in turn, provide a way to identify the map of the content of a web page for the users of assistive technologies. Other than that, the landmarks might be used to quickly navigate through a page. Users might not be able to understand the content order and meaning if it has an incorrect landmark structure.</t>
  </si>
  <si>
    <t xml:space="preserve">landmark-contentinfo-is-top-level</t>
  </si>
  <si>
    <t xml:space="preserve">WCAG 1.3.1 - Ensures the contentinfo landmark is at top level (BP)</t>
  </si>
  <si>
    <t xml:space="preserve">When a user opens a web page for the first time the first impression received is how the information is structured conveyed visually through the layout. ARIA landmarks, in turn, provide a way to identify the map of the content of a web page for the users of assistive technologies. Other than that, the landmarks might be used to quickly navigate through a page. Users might not be able to understand the content order and meaning if it has an incorrect landmark structure. Placing the contentinfo landmark within another landmark does not determine the layout's designed effect, preventing screen reader users from efficiently locating the content.</t>
  </si>
  <si>
    <t xml:space="preserve">focus-order-semantics</t>
  </si>
  <si>
    <t xml:space="preserve">WCAG 1.3.1 - Ensures user input elements have appropriate roles to convey to screen reader users their meaning when landed on and given focus (BP, 1.3.1, 4.1.2)</t>
  </si>
  <si>
    <t xml:space="preserve">The assistive technologies should be able to gather the same information about user interface controls as it is displayed visually. Those who rely on assistive technologies often have certain expectations about the default behavior of each element, which means they should be marked up appropriately.
While native HTML elements are accessible right out of the box, custom elements require additional measures to be taken. Accessible Rich Internet Applications (ARIA) is a set of attributes that makes the web pages compatible with assistive technologies. It includes, but is not limited to, accessible names, roles, states, properties, and values. Missing the semantics for the focusable elements might cause difficulties in using the product. </t>
  </si>
  <si>
    <t xml:space="preserve">BP,
1.3.1,
4.1.2</t>
  </si>
  <si>
    <t xml:space="preserve">tabindex</t>
  </si>
  <si>
    <t xml:space="preserve">WCAG 2.4.3 - Ensures the tabindex attributes that are greater than 0 are never used</t>
  </si>
  <si>
    <t xml:space="preserve">Usually, users with disabilities might have different ways of interacting with the content. The most common one is navigating from one interactive element to another using the Tab key of a keyboard.
It is essential to make sure that the elements' visual order corresponds to the order in which screen readers announce the information. This order should also be logical and meaningful for the content to preserve sense and operability.
Having tabindexes greater than zero creates an unexpected tab order making the web page less intuitive.
In addition, some elements might appear to be skipped entirely as the element is included in the tab order only once. Thus, when users tab through the content, at a particular moment they encounter the tabindexed elements, but these elements will be skipped as they were tabbed through at the beginning of the navigation.</t>
  </si>
  <si>
    <t xml:space="preserve">2.4.3</t>
  </si>
  <si>
    <t xml:space="preserve">identical-links-same-purpose</t>
  </si>
  <si>
    <t xml:space="preserve">WCAG 2.4.9 - Ensures that links with the same accessible name serve a similar purpose (BP, 2.4.4)</t>
  </si>
  <si>
    <t xml:space="preserve">Understanding a link’s purpose helps users decide whether they want to follow it. Moreover, assistive technologies have the option of providing the users with a list of all links that are on the web page. If the link’s text cannot be identified without additional context and is not as meaningful as possible, the link’s aim would be unclear. In this case, users with visual impairments will not be able to skip links in which they are not interested. The users with low vision may have difficulties as well as after the content is magnified only the link text and a few words around it are visible at any one time. People with cognitive disabilities might be disoriented by multiple similar interactive elements, too.</t>
  </si>
  <si>
    <t xml:space="preserve">BP,
2.4.4</t>
  </si>
  <si>
    <t xml:space="preserve">landmark-no-duplicate-main</t>
  </si>
  <si>
    <t xml:space="preserve">WCAG 1.3.1 - Ensures the document has at most one main landmark (BP)</t>
  </si>
  <si>
    <t xml:space="preserve">When a user opens a web page for the first time the first impression received is how the information is structured conveyed visually through the layout. ARIA landmarks, in turn, provide a way to identify the map of the content of a web page for the users of assistive technologies. Other than that, the landmarks might be used to quickly navigate through a page. Users might not be able to understand the content order and meaning if it has an incorrect landmark structure. The best practice is to have at most one main landmark to navigate to the web page's primary content.</t>
  </si>
  <si>
    <t xml:space="preserve">frame-tested</t>
  </si>
  <si>
    <t xml:space="preserve">WCAG 1.3.1 - Ensures that iframe and frame elements are tested with the Fast Run-core script (BP)</t>
  </si>
  <si>
    <t xml:space="preserve">The frame or iframe element allows embedding complex objects to provide supplemental information to enhance usability. Due to its complexity, the violation checking on multiple levels of nested iframes must be tested using axe-core script.</t>
  </si>
  <si>
    <t xml:space="preserve">frame-title-unique</t>
  </si>
  <si>
    <t xml:space="preserve">WCAG 1.3.1 - Ensures that frames and iframes have a unique title attribute (BP)</t>
  </si>
  <si>
    <t xml:space="preserve">The frame or iframe element allows embedding complex objects to provide supplemental information to enhance usability. Visually the purpose of the frame or iframe element is obvious, though it should be marked up correctly to give the same experience for visually impaired people as well. A descriptive and brief frame title lets those who rely on screen readers understand its intended purpose.</t>
  </si>
  <si>
    <t xml:space="preserve">heading-order</t>
  </si>
  <si>
    <t xml:space="preserve">WCAG 1.3.1 - Ensures that headings are in a valid logical order, meaning h1 through h6 element tags appear in a sequentially-descending order (BP)</t>
  </si>
  <si>
    <t xml:space="preserve">People with good vision can infer heading levels through visual cues: higher-level headings typically have greater visual prominence than lower-level headings as the function of a heading is to label a section of content. The assistive technologies can recognize the coded headings and let users find the content of interest more quickly by navigating through them. It is a good practice to use adequately nested headings for facilitating the navigation and understanding the structure of the web page. Headings should be in a valid logical order, meaning &amp;LT;h1&amp;GT; through &amp;LT;h6&amp;GT; element tags should appear in a sequentially-descending order.</t>
  </si>
  <si>
    <t xml:space="preserve">empty-heading</t>
  </si>
  <si>
    <t xml:space="preserve">WCAG 1.3.1 - Ensures that empty headings are not present (BP)</t>
  </si>
  <si>
    <t xml:space="preserve">People with good vision can infer heading levels through visual cues: higher-level headings typically have greater visual prominence than lower-level headings as the function of a heading is to label a section of content. The assistive technologies can recognize the coded headings and let users find the content of interest more quickly by navigating through them. If the heading is empty or its text is hidden from the assistive technologies, it might confuse users or prevent them from getting correctly structured information.</t>
  </si>
  <si>
    <t xml:space="preserve">hidden-content</t>
  </si>
  <si>
    <t xml:space="preserve">WCAG 1.3.1 - Ensures that there is no hidden content that cannot be analyzed for accessibility violations (BP)</t>
  </si>
  <si>
    <t xml:space="preserve">intro for_hidden-content</t>
  </si>
  <si>
    <t xml:space="preserve">landmark-unique</t>
  </si>
  <si>
    <t xml:space="preserve">WCAG 1.3.1 - Ensures landmarks have a unique role or role/label/title (i.e. accessible name) combination (BP)</t>
  </si>
  <si>
    <t xml:space="preserve">When a user opens a web page for the first time, the first impression received is how the information is structured conveyed visually through the layout. ARIA landmarks, in turn, provide a way to identify the map of the content of a web page for the users of assistive technologies. Other than that, the landmarks might be used to navigate through a page quickly. Users might not be able to understand the content order and meaning if it has an incorrect landmark structure. All landmarks should have a unique role or an accessible name to prevent users from being confused by similar regions serving different purposes.</t>
  </si>
  <si>
    <t xml:space="preserve">landmark-main-is-top-level</t>
  </si>
  <si>
    <t xml:space="preserve">WCAG 1.3.1 - Ensures that main landmark is not contained in another landmark (BP)</t>
  </si>
  <si>
    <t xml:space="preserve">When a user opens a web page for the first time, the first impression received is how the information is structured conveyed visually through the layout. ARIA landmarks, in turn, provide a way to identify the map of the content of a web page for the users of assistive technologies. Other than that, the landmarks might be used to quickly navigate through a page. Users might not be able to understand the content order and meaning if it has an incorrect landmark structure. Placing the main landmark within another landmark does not determine the layout's designed effect, preventing screen reader users from efficiently locating the content.</t>
  </si>
  <si>
    <t xml:space="preserve">page-has-heading-one</t>
  </si>
  <si>
    <t xml:space="preserve">WCAG 1.3.1 - Ensures that the page, or at least one of its frames, contains an h1 element that appears before the start of the main content (BP)</t>
  </si>
  <si>
    <t xml:space="preserve">It is a good practice to put yourself in the position of users of assistive technologies. Knowing the approximate scenario on how such a user might use the web page is helpful when there is a need to provide the best way to reach the content that is considered essential. People with good vision can infer heading levels through visual cues: higher-level headings typically have greater visual prominence than lower-level headings as the function of a heading is to label a section of content. The assistive technologies can recognize the coded headings and let users find the content of interest more quickly by navigating through them.
The best practice is to have an &amp;LT;h1&amp;GT; element at the beginning of the web page's main content and be sure there is only one &amp;LT;h1&amp;GT; element within the web page.</t>
  </si>
  <si>
    <t xml:space="preserve">landmark-one-main</t>
  </si>
  <si>
    <t xml:space="preserve">WCAG 1.3.1 - Ensures that there is only one main landmark (BP)</t>
  </si>
  <si>
    <t xml:space="preserve">When a user opens a web page for the first time the first impression received is how the information is structured conveyed visually through the layout. ARIA landmarks, in turn, provide a way to identify the map of the content of a web page for the users of assistive technologies. Other than that, the landmarks might be used to quickly navigate through a page. Users might not be able to understand the content order and meaning if it has an incorrect landmark structure. The best practice is to have only one main landmark to navigate to the web page's primary content.</t>
  </si>
  <si>
    <t xml:space="preserve">landmark-no-duplicate-banner</t>
  </si>
  <si>
    <t xml:space="preserve">WCAG 1.3.1 - Ensures the page has at most one banner landmark (BP)</t>
  </si>
  <si>
    <t xml:space="preserve">When a user opens a web page for the first time, the first impression received is how the information is structured conveyed visually through the layout. ARIA landmarks, in turn, provide a way to identify the map of the content of a web page for the users of assistive technologies. Other than that, the landmarks might be used to quickly navigate through a page. Users might not be able to understand the content order and meaning if it has an incorrect landmark structure. The best practice is to have only one banner landmark to navigate to the web page's header content.</t>
  </si>
  <si>
    <t xml:space="preserve">landmark-no-duplicate-contentinfo</t>
  </si>
  <si>
    <t xml:space="preserve">WCAG 1.3.1 - Ensures the page has at most one contentinfo landmark (BP)</t>
  </si>
  <si>
    <t xml:space="preserve">When a user opens a web page for the first time, the first impression received is how the information is structured conveyed visually through the layout. ARIA landmarks, in turn, provide a way to identify the map of the content of a web page for the users of assistive technologies. Other than that, the landmarks might be used to quickly navigate through a page. Users might not be able to understand the content order and meaning if it has an incorrect landmark structure. The best practice is to have only one contentinfo landmark to navigate to the web page's footer content.</t>
  </si>
  <si>
    <t xml:space="preserve">scope-attr-valid</t>
  </si>
  <si>
    <t xml:space="preserve">WCAG 1.3.1 - Ensures the scope attribute is used correctly on tables in accordance with either HTML4 or HTML5 specifications (BP)</t>
  </si>
  <si>
    <t xml:space="preserve">Tables are often used to display data in a format allowing to catch the connections between different types of information. Visually the data may be quickly interpreted by having associations between rows and headers. The users of assistive technologies might perceive the content in the same way if the tables have programmatically determined attributes. Within tables, the header cells should be associated with data cells. The &lt;scope&gt; attribute identifies whether the cell is a header for a row, column, or group of rows or columns. Tables without proper link between the header and data cells can cause barriers for screen reader users.</t>
  </si>
  <si>
    <t xml:space="preserve">svg-img-alt</t>
  </si>
  <si>
    <t xml:space="preserve">WCAG 1.1.1 - Ensures SVG elements with an &lt;img&gt;, graphics-document or graphics-symbol role have an accessible text alternative</t>
  </si>
  <si>
    <t xml:space="preserve">The non-text content, such as images or other visual content, makes information easier to understand for many people. Luckily, there is a way to provide the same experience for visually impaired people as well. Providing text alternatives allows the content to be duly presented for a variety of assistive technologies. If the image is essential for understanding, the alternative text should be as meaningful and concise as possible, providing the same information that is displayed visually. </t>
  </si>
  <si>
    <t xml:space="preserve">image-redundant-alt</t>
  </si>
  <si>
    <t xml:space="preserve">WCAG 1.1.1 - Ensures button and link text is not repeated as image alternative (BP)</t>
  </si>
  <si>
    <t xml:space="preserve">The illustrative way of using buttons and links that take the form of an image rather than text is widely used nowadays due to its possibility of being decorative and simplifying the content. Unfortunately, the users of assistive technologies may not find such buttons and links informative if they are not programmatically determined with labels or alternative texts. The alternative text refers to invisible descriptions of non-text content that are announced by screen readers. This text might also be displayed in place of images in browsers if the file cannot be load, for example, due to poor internet connection. However, if the button and link text is repeated within an alt attribute value, the information will be announced twice, confusing users of assistive technologies.</t>
  </si>
  <si>
    <t xml:space="preserve">BP,
1.1.1</t>
  </si>
  <si>
    <t xml:space="preserve">label-title-only</t>
  </si>
  <si>
    <t xml:space="preserve">WCAG 3.3.2 - Ensures every form element has a label</t>
  </si>
  <si>
    <t xml:space="preserve">The assistive technologies should be able to gather the same information about user interface controls as it is displayed visually. Those who rely on assistive technologies often have certain expectations about the default behavior of each element, which means they should be marked up appropriately. If the element does not have a programmatically determinable name, it will not be compatible with assistive technologies, making it impossible to determine its purpose for the users with impairments. 
The title or the aria-describedby attributes are used to provide additional information about the element to clarify its purpose. Due to possible user agent limitations in supporting these attributes, the form elements should have a label other than that.
</t>
  </si>
  <si>
    <t xml:space="preserve">table-duplicate-name</t>
  </si>
  <si>
    <t xml:space="preserve">WCAG 1.3.1 - Ensures the caption and summary table attributes are not identical (BP)</t>
  </si>
  <si>
    <t xml:space="preserve">Tables are often used to display data in a format allowing to catch the connections between different types of information. Visually the data may be quickly interpreted by having associations between rows and headers. The users of assistive technologies might perceive the content in the same way if the tables have programmatically determined attributes. The &lt;caption&gt; refers to the title of the table, and if appropriately marked, it will provide the same experience for the users of assistive technologies as displayed on the screen. The summary attribute describes the table's organization or explains how to use the table for the users of assistive technologies as displayed on the screen. Thus, the content of the summary attribute and the &lt;caption&gt; elements should not be identical.</t>
  </si>
  <si>
    <t xml:space="preserve">skip-link</t>
  </si>
  <si>
    <t xml:space="preserve">WCAG 2.4.1 - Ensures that a skip link is the very first link in a page</t>
  </si>
  <si>
    <t xml:space="preserve">Most of the web pages typically have blocks of content that repeat across multiple pages, for example, the menus or banners.   
A person who operates the content using the mouse can smoothly proceed to the main content while the keyboard users have to tab through the same content on every web page again and again. Reaching the target content could require a lot of keystrokes, which might be painful for people with motor disabilities or the users of screen readers as they listen to announcements of each repeated element.  
Implementing a mechanism to bypass blocks of repeating content might be helpful to let users reach the main content. The skip link should be the first interactive item on the web page that is visually hidden and appears only for the keyboard users when the focus is placed on it.  
Selecting this link redirects users straight to the main content area, greatly simplifying the keyboard user’s navigation. </t>
  </si>
  <si>
    <t xml:space="preserve">aria-roledescription</t>
  </si>
  <si>
    <t xml:space="preserve">WCAG 4.1.2 - Ensures that the aria-roledescription attribute is only used on elements with an implicit or explicit role values</t>
  </si>
  <si>
    <t xml:space="preserve">Accessible Rich Internet Applications (ARIA) is a set of attributes that makes the web pages compatible with assistive technologies. It includes, but is not limited to, accessible names, roles, states, properties, and values. While native HTML elements are accessible right out of the box, custom elements require additional measures to be taken. ARIA supplements HTML so that assistive technologies can perceive the interactive elements. ARIA documentation explicitly specifies which attributes are allowed for any particular role. Using the invalid attributes might, at best, have no improvements on accessibility or, at worst, might disable previously applied accessibility for entire portions of the web page. The aria-roledescription should be used only on elements with implicit or explicit role values.</t>
  </si>
  <si>
    <t xml:space="preserve">meta-viewport</t>
  </si>
  <si>
    <t xml:space="preserve">WCAG 1.4.4 - Ensures &lt;meta name="viewport"&gt; does not disable text scaling and zooming</t>
  </si>
  <si>
    <t xml:space="preserve">Users with low vision often prefer their browser to resize text or zoom into page content to make it easier to read because it is simple and does not require any additional apps to be installed. Browsers enlarge text in two ways: by zooming the font size only, or by magnifying the entire page and applying responsive styles. Thus, it is essential to ensure that the text scaling and zooming is not disabled.</t>
  </si>
  <si>
    <t xml:space="preserve">1.4.4</t>
  </si>
  <si>
    <t xml:space="preserve">meta-viewport-large</t>
  </si>
  <si>
    <t xml:space="preserve">WCAG 1.4.4 - Ensures that the user-scalable="no" parameter is not present in the &lt;meta name="viewport"&gt; element and the maximum-scale parameter is not less than 500% (BP)</t>
  </si>
  <si>
    <t xml:space="preserve">Users with low vision often prefer their browser to resize text or zoom into page content to make it easier to read because it is simple and does not require any additional apps to be installed. Browsers enlarge text in two ways: by zooming the font size only, or by magnifying the entire page and applying responsive styles. Thus, it is essential to ensure that the text scaling and zooming is not disabled, and the maximum-scale parameter is not less than 500%.</t>
  </si>
  <si>
    <t xml:space="preserve">BP,
1.4.4</t>
  </si>
  <si>
    <t xml:space="preserve">aria-command-name</t>
  </si>
  <si>
    <t xml:space="preserve">WCAG 4.1.2 - Ensures every ARIA button, link and menuitem has an accessible name</t>
  </si>
  <si>
    <t xml:space="preserve">The assistive technologies should be able to gather the same information about user interface controls as it is displayed visually. Those who rely on assistive technologies often have certain expectations about each element's default behavior, which means they should be marked up appropriately.
Accessible Rich Internet Applications (ARIA) is a set of attributes that makes the web pages compatible with assistive technologies. It includes, but is not limited to, accessible names, roles, states, properties, and values.
If the command element does not have a programmatically determinable name, it will not be properly recognized by assistive technologies, making it impossible to determine its purpose for users with impairments.</t>
  </si>
  <si>
    <t xml:space="preserve">aria-meter-name</t>
  </si>
  <si>
    <t xml:space="preserve">WCAG 1.1.1 - Ensures every ARIA meter node has an accessible name</t>
  </si>
  <si>
    <t xml:space="preserve">The assistive technologies should be able to gather the same information about user interface controls as it is displayed visually. Those who rely on assistive technologies often have certain expectations about each element's default behavior, which means they should be marked up appropriately.
Accessible Rich Internet Applications (ARIA) is a set of attributes that makes the web pages compatible with assistive technologies. It includes, but is not limited to, accessible names, roles, states, properties, and values.
If the meter element does not have a programmatically determinable name, it will not be properly recognized by assistive technologies, making it impossible to determine its purpose for users with impairment</t>
  </si>
  <si>
    <t xml:space="preserve">aria-progressbar-name</t>
  </si>
  <si>
    <t xml:space="preserve">WCAG 1.1.1 - Ensures every ARIA progressbar node has an accessible name</t>
  </si>
  <si>
    <t xml:space="preserve">The assistive technologies should be able to gather the same information about user interface controls as it is displayed visually. Those who rely on assistive technologies often have certain expectations about each element's default behavior, which means they should be marked up appropriately.
Accessible Rich Internet Applications (ARIA) is a set of attributes that makes the web pages compatible with assistive technologies. It includes, but is not limited to, accessible names, roles, states, properties, and values.
If the progressbar element does not have a programmatically determinable name, it will not be properly recognized by assistive technologies, making it impossible to determine its purpose for users with impairments.</t>
  </si>
  <si>
    <t xml:space="preserve">aria-tooltip-name</t>
  </si>
  <si>
    <t xml:space="preserve">WCAG 4.1.2 - Ensures every ARIA tooltip node has an accessible name</t>
  </si>
  <si>
    <t xml:space="preserve">The assistive technologies should be able to gather the same information about user interface controls as it is displayed visually. Those who rely on assistive technologies often have certain expectations about each element's default behavior, which means they should be marked up appropriately.
Accessible Rich Internet Applications (ARIA) is a set of attributes that makes the web pages compatible with assistive technologies. It includes, but is not limited to, accessible names, roles, states, properties, and values.
If the tooltip element does not have a programmatically determinable name, it will not be properly recognized by assistive technologies, making it impossible to determine its purpose for users with impairments.</t>
  </si>
  <si>
    <t xml:space="preserve">select-name</t>
  </si>
  <si>
    <t xml:space="preserve">WCAG 4.1.2 - Ensures select element has an accessible name</t>
  </si>
  <si>
    <t xml:space="preserve">The assistive technologies should be able to gather the same information about user interface controls as it is displayed visually. Those who rely on assistive technologies often have certain expectations about each element's default behavior, which means they should be marked up appropriately.
If the select element does not have a programmatically determinable name, it will not be properly recognized by assistive technologies, making it impossible to determine its purpose for users with impairments.</t>
  </si>
  <si>
    <t xml:space="preserve">aria-dialog-name</t>
  </si>
  <si>
    <t xml:space="preserve">WCAG 4.1.2 - Ensures every ARIA dialog and alertdialog node has an accessible name (BP)</t>
  </si>
  <si>
    <t xml:space="preserve">The assistive technologies should be able to gather the same information about user interface controls as it is displayed visually. Those who rely on assistive technologies often have certain expectations about each element's default behavior, which means they should be marked up appropriately.
Accessible Rich Internet Applications (ARIA) is a set of attributes that makes the web pages compatible with assistive technologies. It includes, but is not limited to, accessible names, roles, states, properties, and values.
If the dialog element does not have a programmatically determinable name, it will not be properly recognized by assistive technologies, making it impossible to determine its purpose for users with impairments.</t>
  </si>
  <si>
    <t xml:space="preserve">aria-treeitem-name</t>
  </si>
  <si>
    <t xml:space="preserve">WCAG 4.1.2 - Ensures every ARIA treeitem node has an accessible name (BP)</t>
  </si>
  <si>
    <t xml:space="preserve">The assistive technologies should be able to gather the same information about user interface controls as it is displayed visually. Those who rely on assistive technologies often have certain expectations about each element's default behavior, which means they should be marked up appropriately.
Accessible Rich Internet Applications (ARIA) is a set of attributes that makes the web pages compatible with assistive technologies. It includes, but is not limited to, accessible names, roles, states, properties, and values.
If the treeitem element does not have a programmatically determinable name, it will not be properly recognized by assistive technologies, making it impossible to determine its purpose for users with impairments.</t>
  </si>
  <si>
    <t xml:space="preserve">presentation-role-conflict</t>
  </si>
  <si>
    <t xml:space="preserve">WCAG 4.1.1 - Ensures elements which are marked to be removed from the accessibility tree are in fact removed (BP)</t>
  </si>
  <si>
    <t xml:space="preserve">Accessible Rich Internet Applications (ARIA) is a set of attributes that makes the web pages compatible with assistive technologies. It includes, but is not limited to, accessible names, roles, states, properties, and values. ARIA supplements HTML so that assistive technologies can perceive the interactive elements.
Some content might not add any meaningful information to a page's content; thus, they are meant to be removed from the accessibility tree.
If the elements with role="none" or role="presentation" either have any global ARIA attribute or are focusable, assistive technologies will be able to interact with them.</t>
  </si>
  <si>
    <t xml:space="preserve">test_elements_alerts</t>
  </si>
  <si>
    <t xml:space="preserve">WCAG 3.3.1 - Ensures that the element with an error is identified, and the error is described in text (1.4.1, 3.3.1)</t>
  </si>
  <si>
    <t xml:space="preserve">As the saying goes, to err is human. Fortunately, if a user makes a mistake within an input field, it can be automatically detected, thus letting the user know what exactly is wrong, along with how to fix it. When the data filled in an input field do not meet its requirements, the user should be provided with a specific textual way of identifying the error.</t>
  </si>
  <si>
    <t xml:space="preserve">3.3.1</t>
  </si>
  <si>
    <t xml:space="preserve">enabled</t>
  </si>
  <si>
    <t xml:space="preserve">Vsevolod Zarubin (Contractor)</t>
  </si>
  <si>
    <t xml:space="preserve">runner-up</t>
  </si>
  <si>
    <t xml:space="preserve">AlertFailHasText</t>
  </si>
  <si>
    <t xml:space="preserve">As the saying goes, to err is human. Fortunately, if a user makes a mistake within an input field, it can be automatically detected, thus letting the user know what exactly is wrong, along with how to fix it. When the data filled in an input field do not meet its requirements, the user should be provided with a text notification that identifies the error. This text notification should also be presented in a way that can be accessed by assistive technologies.</t>
  </si>
  <si>
    <t xml:space="preserve">AlertFail</t>
  </si>
  <si>
    <t xml:space="preserve">test_tab_input_alerts</t>
  </si>
  <si>
    <t xml:space="preserve">WCAG 3.3.1 - Ensures that notifications about errors will appear after sending TAB key through the input field element (3.3.1, 4.1.3)</t>
  </si>
  <si>
    <t xml:space="preserve">EditBoxTabAlert</t>
  </si>
  <si>
    <t xml:space="preserve">As the saying goes, to err is human. Fortunately, if a user makes a mistake within an input field or leaves the required field empty, it can be automatically detected, thus letting the user know what exactly is wrong, along with how to fix it. When the data filled in an input field do not meet its requirements or are missing for the obligatory fields, the user should be provided with a text notification that identifies the error. This text notification should also be presented in a way that can be accessed by assistive technologies.</t>
  </si>
  <si>
    <t xml:space="preserve">test_submit_alerts</t>
  </si>
  <si>
    <t xml:space="preserve">WCAG 3.3.1 - Ensures that page has forms that can be submitted and errors will appear after submit action</t>
  </si>
  <si>
    <t xml:space="preserve">Nearly all web pages have input forms that require to enter data: from the most common email forms to the most complex checkout pages. These fields are usually implied to be available for filling in with specific data. If a user makes a mistake within such field or leaves the required field empty, it should be automatically detected, thus letting the user know what exactly is wrong, along with how to fix it. When the data filled in an input field do not meet its requirements or are missing for the obligatory fields, the user should be provided with a text notification that identifies the error. This text notification should also be presented in a way that can be accessed by assistive technologies.</t>
  </si>
  <si>
    <t xml:space="preserve">formIsNotVisible</t>
  </si>
  <si>
    <t xml:space="preserve">formHasNoSubmit</t>
  </si>
  <si>
    <t xml:space="preserve">Nearly all web pages have input forms that require to enter data: from the most common email forms to the most complex checkout pages. These fields are usually implied to be available for filling in with specific data and to be submitted. If a user makes a mistake within such field or leaves the required field empty, it should automatically detected, thus letting the user know what exactly is wrong, along with how to fix it. When the data filled in an input field do not meet its requirements or are missing for the obligatory fields, the user should be provided with a text notification that identifies the error. This text notification should also be presented in a way that can be accessed by assistive technologies.</t>
  </si>
  <si>
    <t xml:space="preserve">urlChangesAfterSubmit</t>
  </si>
  <si>
    <t xml:space="preserve">Nearly all web pages have input forms that require to enter data: from the most common email forms to the most complex checkout pages. These fields are usually implied to be available for filling in with specific data and to be submitted. If a user makes a mistake within such field or leaves the required field empty, it should be automatically detected, thus letting the user know what exactly is wrong, along with how to fix it. When the data filled in an input field do not meet its requirements or are missing for the obligatory fields, the user should be provided with a text notification that identifies the error. This text notification should also be presented in a way that can be accessed by assistive technologies.</t>
  </si>
  <si>
    <t xml:space="preserve">noChangesAfterSubmit</t>
  </si>
  <si>
    <t xml:space="preserve">test_countdowns</t>
  </si>
  <si>
    <t xml:space="preserve">WCAG 2.2.1 - Ensures that for each time limit set by the content, at least one of the 6 points set by the WCAG is true</t>
  </si>
  <si>
    <t xml:space="preserve">A time-controlled event is any process that happens without user intention after a specific time. This includes automatic web page refresh, expiration of some opportunities if the user does not react on time, updating the content faster than it can be read or perceived. If the functions of a web page are time-dependent, the service might be inaccessible for users who need more time to read, understand, or interact with the information. Providing options to disable or extend the time limits will encourage users with special needs to have a fulfilling experience of working with the web page.</t>
  </si>
  <si>
    <t xml:space="preserve">Aleksandr Perelygin</t>
  </si>
  <si>
    <t xml:space="preserve">test_pointer</t>
  </si>
  <si>
    <t xml:space="preserve">WCAG 2.5.2 - Ensures that For functionality that can be operated using a single pointer, at least one of the 4 points set by the WCAG is true</t>
  </si>
  <si>
    <t xml:space="preserve">Unintended actions are quite common among users of any ability. Due to tremors or cognitive disabilities, or simply inattention wrong target may be touched or clicked on by mistake, thus, making sure there are no down-evens and the addition of undoing the function after completion or aborting the task before completion is essential and beneficial for everyone.</t>
  </si>
  <si>
    <t xml:space="preserve">2.5.2</t>
  </si>
  <si>
    <t xml:space="preserve">disabled</t>
  </si>
  <si>
    <t xml:space="preserve">test_flickering</t>
  </si>
  <si>
    <t xml:space="preserve">WCAG 2.2.2 - Ensures that there are no flickering elements</t>
  </si>
  <si>
    <t xml:space="preserve">One of the ways to get users’ attention is to add the visible content conveying a sense of motion, for example, animations of a background, scrolling text, or a blinking media. This might be captivating and aesthetic but also distracting for certain groups of users, including those with cognitive disabilities or those with weak vestibular apparatus who might feel dizzy because of the animation. Thus, not to avoid the decorations and not to create a barrier to anyone who might have trouble with moving objects it is recommended adding a mechanism to pause, stop, or hide moving, blinking and scrolling content that lasts more than five seconds. If providing controls is impossible, the animation should be removed.</t>
  </si>
  <si>
    <t xml:space="preserve">Nikolay Ryabichko</t>
  </si>
  <si>
    <t xml:space="preserve">test_flickering_gifs</t>
  </si>
  <si>
    <t xml:space="preserve">WCAG 2.3.1 - Ensures that flickering images on page have no more than 3 frames per second and don't flickering if all the same fps more than 3</t>
  </si>
  <si>
    <t xml:space="preserve">One of the ways to draw users’ attention is to add flashing content that may highlight specific parts of the content. Nevertheless, if something flashes more than three times in any one second period, it might trigger seizures in less than a second for those who have photosensitive epilepsy or other photosensitive seizure disorders, which may lead even to physical injuries.</t>
  </si>
  <si>
    <t xml:space="preserve">2.3.1</t>
  </si>
  <si>
    <t xml:space="preserve">test_more_5sec</t>
  </si>
  <si>
    <t xml:space="preserve">WCAG 2.2.2 - Ensures that flickering images on page last not over 5 seconds and can be paused or stopped</t>
  </si>
  <si>
    <t xml:space="preserve">One of the ways to get users’ attention is to add the visible content conveying a sense of motion, for example, animations of a background, scrolling text, or a blinking media. This might be captivating and aesthetic but also distracting for certain groups of users, including those with cognitive disabilities or those with weak vestibular apparatus who might feel dizzy because of the animation.
Thus, not to avoid the decorations and not to create a barrier to anyone who might have trouble with moving objects it is recommended adding a mechanism to pause, stop, or hide moving, blinking and scrolling content that lasts more than five seconds.</t>
  </si>
  <si>
    <t xml:space="preserve">test_size_pict</t>
  </si>
  <si>
    <t xml:space="preserve">WCAG 2.3.1 - Ensures that the flashing content fits into a container which is less than the small safe area</t>
  </si>
  <si>
    <t xml:space="preserve">One of the ways to get users’ attention is to add the visible content conveying a sense of motion, for example, animations of a background, scrolling text, or a blinking media. This might be captivating and aesthetic but also distracting for certain groups of users, including those with cognitive disabilities or those with weak vestibular apparatus who might feel dizzy because of the animation. Thus, not to avoid the decorations and not to create a barrier to anyone who might have trouble with moving objects it is recommended adding a mechanism to pause, stop, or hide moving, blinking and scrolling content that lasts more than five seconds unless the flashing area is less than 25% of 10 degrees of the visual field.</t>
  </si>
  <si>
    <t xml:space="preserve">FlickeringSize</t>
  </si>
  <si>
    <t xml:space="preserve">FlickeringArea</t>
  </si>
  <si>
    <t xml:space="preserve">One way to get users’ attention is to add visible content conveying a sense of motion, such as animations of a background, scrolling text, or blinking media. It might be captivating and aesthetic but also distracting for certain groups of users, including those with cognitive disabilities or those with weak vestibular apparatus who might feel dizzy because of the animation. Thus, not to avoid the decorations and not to create a barrier to anyone who might have trouble with moving objects it is recommended adding a mechanism to pause, stop, or hide moving, blinking and scrolling content that lasts more than five seconds unless the flashing area is less than 25% of 10 degrees of the visual field.</t>
  </si>
  <si>
    <t xml:space="preserve">test_disguised_modal</t>
  </si>
  <si>
    <t xml:space="preserve">WCAG 4.1.2 - Ensures that modal window is inplemented with appropriate role and attributes</t>
  </si>
  <si>
    <t xml:space="preserve">Those who rely on assistive technologies often have specific aspirations about the default behavior of each element, which means all elements should be programmed appropriately. The primary purpose of modal windows is to draw users' attention to significant pieces of information and prompt users to action, which is obvious visually. While native HTML elements are accessible "out of the box", custom elements require additional measures to be taken. Accessible Rich Internet Applications (ARIA) is a set of attributes that makes web pages compatible with assistive technologies. It includes, but is not limited to, accessible names, roles, states, properties, and values. Missing the role required for the dialog makes the element lack essential information to be appropriately perceived by assistive technologies leading to the users' confusion.</t>
  </si>
  <si>
    <t xml:space="preserve">Major</t>
  </si>
  <si>
    <t xml:space="preserve">Elena Makarova</t>
  </si>
  <si>
    <t xml:space="preserve">AriaModal</t>
  </si>
  <si>
    <t xml:space="preserve">Those who rely on assistive technologies often have specific aspirations about the default behavior of each element, which means they should be programmed appropriately. The primary purpose of modal windows is to draw users' attention to significant pieces of information and prompt users to action, which is obvious visually. While native HTML elements are accessible right out of the box, custom elements require additional measures to be taken. Accessible Rich Internet Applications (ARIA) is a set of attributes that makes the web pages compatible with assistive technologies. It includes, but is not limited to, accessible names, roles, states, properties, and values. Applying the aria-modal property to the dialog element replaces the technique of using aria-hidden on the background for informing assistive technologies that content outside a dialog is inert, making it to be appropriately perceived by users.</t>
  </si>
  <si>
    <t xml:space="preserve">BP, 4.1.2</t>
  </si>
  <si>
    <t xml:space="preserve">test_background_modal</t>
  </si>
  <si>
    <t xml:space="preserve">WCAG 2.4.3 - Ensures that focus is trapped inside the modal window</t>
  </si>
  <si>
    <t xml:space="preserve">Those who rely on assistive technologies often have specific aspirations about the default behavior of each element, which means that ell elements should be programmed appropriately. The primary purpose of modal windows is to draw users' attention to significant pieces of information and prompt users to action. The interaction with a modal window is apparent when it is displayed visually and operated with a computer mouse. For the users of assistive technologies, the expected behavior of a modal window requires compliance with the following guidelines: the keyboard focus should be moved to the modal window automatically and should be looped inside the window until it is closed, the ARIA attributes should be applied to provide Screen readers with the necessary information within the modal window, there should be a way to close the modal window. After the modal window is closed the focus should be returned to the initial trigger button.</t>
  </si>
  <si>
    <t xml:space="preserve">test_modal_closing</t>
  </si>
  <si>
    <t xml:space="preserve">WCAG 2.1.2 - Ensures that modal window can be closed using only the keyboard</t>
  </si>
  <si>
    <t xml:space="preserve">2.1.2
</t>
  </si>
  <si>
    <t xml:space="preserve">test_modal_escape</t>
  </si>
  <si>
    <t xml:space="preserve">WCAG 2.1.2 - Ensures that modal window can be closed using the Esc key of the keyboard (BP)</t>
  </si>
  <si>
    <t xml:space="preserve">Those who rely on assistive technologies often have specific aspirations about the default behavior of each element, which means they should be programmed appropriately. The primary purpose of modal windows is to draw users' attention to significant pieces of information and prompt users to action. The interaction with a modal window is apparent when it is displayed visually and operated with a computer mouse. For the users of assistive technologies, the expected behavior of a modal window requires compliance with the following guidelines: the keyboard focus should be moved to the modal window automatically and should be looped inside the window until it is closed, the ARIA attributes should be applied to provide screen readers the necessary information within the modal window, there should be the way to close the modal window. After the modal window is closed the focus should be returned to the initial trigger button.
In addition, it is the Best Practice having the keyboard keys work as they usually do, which implies pressing the Escape key on the keyboard to close the modal window.</t>
  </si>
  <si>
    <t xml:space="preserve">BP, 2.1.2</t>
  </si>
  <si>
    <t xml:space="preserve">test_modal_structure</t>
  </si>
  <si>
    <t xml:space="preserve">WCAG 2.4.6 - Ensures that modal window has a meaningful title (BP)</t>
  </si>
  <si>
    <t xml:space="preserve">The primary purpose of modal windows is to draw users' attention to significant pieces of information and prompt users to action. The aim of a modal window is apparent when it is displayed visually with the help of its heading. However, if the heading is not determined programmatically, users with disabilities will not be able to perceive the content in the same way as it is displayed on the screen.</t>
  </si>
  <si>
    <t xml:space="preserve">BP, 2.4.6</t>
  </si>
  <si>
    <t xml:space="preserve">test_modal_focus</t>
  </si>
  <si>
    <t xml:space="preserve">WCAG 2.4.3 - Ensures that focus order is correct when the dialog is opened or closed</t>
  </si>
  <si>
    <t xml:space="preserve">Those who rely on assistive technologies often have specific aspirations about the default behavior of each element, which means they should be programmed appropriately. The primary purpose of modal windows is to draw users' attention to significant pieces of information and prompt users to action. A modal window's aim and its possible interaction with it is apparent when it is displayed visually.
To provide users of assistive technologies with the same experience, the focus should be automatically moved to the first interactive element within the modal window or any other element within the modal window once it is opened. After the modal window is closed, the focus should be returned to the initial trigger button.</t>
  </si>
  <si>
    <t xml:space="preserve">не понимаю смысл теста</t>
  </si>
  <si>
    <t xml:space="preserve">test_radio_groups</t>
  </si>
  <si>
    <t xml:space="preserve">WCAG 2.1.1 - Ensures that radio groups are implemented using appropriate roles and attributes and are keyboard accessible (2.1.1, 4.1.2)</t>
  </si>
  <si>
    <t xml:space="preserve">Many people rely on a keyboard or a keyboard alternative to access interactive interface components, including people who are blind and cannot use devices requiring eye-hand coordination (like a mouse), or those who have low vision and may have problems tracking a pointer indicator on the screen, or people with hand tremors who find using a mouse very troublesome. The radio group is used to indicate a set of checkable radio buttons describing a set of related options where only one radio button can be selected at a time. Thus, missing keyboard support for radio buttons causes severe difficulties in using the web page.</t>
  </si>
  <si>
    <t xml:space="preserve">2.1.1, 4.1.2</t>
  </si>
  <si>
    <t xml:space="preserve">test_radio_buttons</t>
  </si>
  <si>
    <t xml:space="preserve">WCAG 4.1.2 - Ensures that radio buttons are implemented using appropriate roles and attributes</t>
  </si>
  <si>
    <t xml:space="preserve">The radio group is used to indicate a set of checkable radio buttons describing a set of related options where only one radio button can be selected at a time. The radio buttons might be either native HTML elements with default functionality or custom elements that can be programmed to determine a container with a list of items inside. While native HTML elements are accessible "out of the box", custom elements require additional measures to be taken.
Accessible Rich Internet Applications (ARIA) is a set of attributes that makes the web pages compatible with assistive technologies. It includes, but is not limited to, accessible names, roles, states, properties, and values. Missing the native HTML markup or the corresponding ARIA role required for the radio group makes the element lack essential information to be appropriately perceived by assistive technologies leading to the users' confusion.</t>
  </si>
  <si>
    <t xml:space="preserve">test_tabs_role</t>
  </si>
  <si>
    <t xml:space="preserve">WCAG 4.1.2 - Ensures that tabs are implemented using appropriate roles and are keyboard accessible.</t>
  </si>
  <si>
    <t xml:space="preserve">The Tabbed Interface is commonly used to group tabs when selecting one of them changes the content. While native HTML elements are accessible "out of the box", custom elements require additional measures to be taken. Accessible Rich Internet Applications (ARIA) is a set of attributes that makes web pages compatible with assistive technologies. It includes, but is not limited to, accessible names, roles, states, properties, and values. Missing the attribute set required for tabs makes the element lack essential information to be appropriately perceived by assistive technologies leading to the users' confusion.</t>
  </si>
  <si>
    <t xml:space="preserve">allTabRoles</t>
  </si>
  <si>
    <t xml:space="preserve">отсутсвуют все роли</t>
  </si>
  <si>
    <t xml:space="preserve">tabsTabindex</t>
  </si>
  <si>
    <t xml:space="preserve">У вкладок, реализованных без нативных интерактивных элементов (&lt;button&gt; или &lt;a href=””&gt;) нет tabindex=”0</t>
  </si>
  <si>
    <t xml:space="preserve">The Tabbed Interface is commonly used to group tabs when selecting one of them changes the content. While native HTML elements are accessible "out of the box", custom elements require additional measures to be taken. Accessible Rich Internet Applications (ARIA) is a set of attributes that makes web pages compatible with assistive technologies. It includes, but is not limited to, accessible names, roles, states, properties, and values. 
As far as the whole content should be operated through a keyboard or a keyboard interface emulator, including an on-screen keyboard, speech software, sip-and-puff software, and a variety of other assistive technologies it is necessary to make sure that all elements meet these requirements. Missing the tabindex attributes makes the tabs inaccessible using only the keyboard which leads ​to insurmountable obstacles in using the web page. </t>
  </si>
  <si>
    <t xml:space="preserve">tabsRole</t>
  </si>
  <si>
    <t xml:space="preserve">если нет какой-то роли</t>
  </si>
  <si>
    <t xml:space="preserve">The Tabbed Interface is commonly used to group tabs when selecting one of them changes the content. While native HTML elements are accessible "out of the box", custom elements require additional measures to be taken. Accessible Rich Internet Applications (ARIA) is a set of attributes that makes web pages compatible with assistive technologies. It includes, but is not limited to, accessible names, roles, states, properties, and values. Missing any roles required for tabs makes the element lack essential information to be appropriately perceived by assistive technologies leading to the users' confusion.</t>
  </si>
  <si>
    <t xml:space="preserve">test_tabs_labels</t>
  </si>
  <si>
    <t xml:space="preserve">WCAG 4.1.2 - Ensures that tabs elements have programmatic labels.</t>
  </si>
  <si>
    <t xml:space="preserve">Those who rely on assistive technologies often have certain expectations about the default behavior of each element, which means they should be marked up appropriately. If the element does not have a programmatically determinable name, it will not be compatible with assistive technologies, making it impossible to determine its meaning for users with impairments.</t>
  </si>
  <si>
    <t xml:space="preserve">TabListLabel</t>
  </si>
  <si>
    <t xml:space="preserve">Если у элемента с role=”tablist” отсутствуют aria-labelledby и aria-label</t>
  </si>
  <si>
    <t xml:space="preserve">Those who rely on assistive technologies often have certain expectations about the default behavior of each element, which means they should be marked up appropriately. If the element does not have a programmatically determinable name, it will not be compatible with assistive technologies, making it impossible to determine its meaning for users with impairments. If there is no aria-label or the aria-labelledby attributes for the role="tablist" element the purpose of the set of tabs might not be clear, leading to confusion.</t>
  </si>
  <si>
    <t xml:space="preserve">TabPanelLabel</t>
  </si>
  <si>
    <t xml:space="preserve">Если у элементов с role=”tabpanel” отсутствует атрибут aria-labelledby</t>
  </si>
  <si>
    <t xml:space="preserve">Those who rely on assistive technologies often have certain expectations about the default behavior of each element, which means they should be marked up appropriately. If the element does not have a programmatically determinable name, it will not be compatible with assistive technologies, making it impossible to determine its meaning for users with impairments. If there is no aria-labelledby attribute for the role="tabpanel" elements, their purpose might not be clear, leading to confusion.</t>
  </si>
  <si>
    <t xml:space="preserve">test_tabs_focus</t>
  </si>
  <si>
    <t xml:space="preserve">WCAG 2.1.1 - Ensures that tabs are keyboard accessible and focus moves in a logical order. (1.3.2, 2.1.1, 2.4.3)</t>
  </si>
  <si>
    <t xml:space="preserve">As far as the whole content should be operated through a keyboard or a keyboard interface emulator, including on-screen keyboard, speech software, sip-and-puff software, and a variety of other assistive technologies it is necessary to make sure that all elements meet these requirements. Many people rely on a keyboard or a keyboard alternate to access the interactive interface components including those who are blind and cannot use devices requiring eye-hand coordination (like a mouse), or those who have low vision and may have problems tracking a pointer indicator on the screen, or people with hand tremors who find using a mouse very troublesome.
Missing keyboard support for tabs leads to insurmountable obstacles in using the web page. </t>
  </si>
  <si>
    <t xml:space="preserve">tabsFocus</t>
  </si>
  <si>
    <t xml:space="preserve">Проверка, что вкладки активируются либо автоматически, либо по нажатию Enter/Space</t>
  </si>
  <si>
    <t xml:space="preserve">As far as the whole content should be operated through a keyboard or a keyboard interface emulator, including on-screen keyboard, speech software, sip-and-puff software, and a variety of other assistive technologies it is necessary to make sure that all elements meet these requirements. Many people rely on a keyboard or a keyboard alternate to access the interactive interface components including those who are blind and cannot use devices requiring eye-hand coordination (like a mouse), or those who have low vision and may have problems tracking a pointer indicator on the screen, or people with hand tremors who find using a mouse very troublesome.
Missing keyboard support for tabs' activation might lead to insurmountable obstacles in using the web page. </t>
  </si>
  <si>
    <t xml:space="preserve">InteractiveAbsentTabsNavigation</t>
  </si>
  <si>
    <t xml:space="preserve">Если элементы, выполняющие роль табпанели (с или без role=”tabpanel”) находятся НЕ сразу после таблиста и в них отсутствуют интерактивные элементы</t>
  </si>
  <si>
    <t xml:space="preserve">The screen readers offer different ways of interacting with the content. Among the most common are the ones letting the users navigate through the web page using the Arrow keys of a keyboard, making the screen reader announce all the elements. 
It is essential to make sure that the visual order of the elements corresponds to the order in which they are announced to the users of assistive technologies.  
This order should be logical and meaningful for the content to preserve sense and operability. If the elements that are implied to be tab panels are not programmatically determined to be announced in the sequence that makes sense, it may confuse or disorient users when assistive technologies read the content in the wrong order, or when alternative style sheets are applied. </t>
  </si>
  <si>
    <t xml:space="preserve">AllInteractiveTabsNavigation</t>
  </si>
  <si>
    <t xml:space="preserve">Если элементы, выполняющие роль табпанели (с или без role=”tabpanel”) находятся НЕ сразу после таблиста и в них есть интерактивные элементы</t>
  </si>
  <si>
    <t xml:space="preserve">The screen readers offer different ways of interacting with the content. Among the most common are the ones letting users navigate from one interactive element to another using the Tab key of a keyboard. 
It is essential to make sure that the visual order of the elements corresponds to the order in which they are announced to the users of assistive technologies.  
This order should be logical and meaningful for the content to preserve sense and operability. If interactive elements within tab panels are not programmatically determined to be announced in the sequence that makes sense, it may confuse or disorient users when assistive technologies read the content in the wrong order.</t>
  </si>
  <si>
    <t xml:space="preserve">TabsNavigation</t>
  </si>
  <si>
    <t xml:space="preserve">Если в одной табпанели есть интерактивные элементы, а в другой нет</t>
  </si>
  <si>
    <t xml:space="preserve">The screen readers offer different ways of interacting with the content. Among the most common are the ones making the screen reader announce all the elements or investigate only interactive elements.
Thus, it is essential to make sure that the visual order of the elements corresponds to the order in which they are announced to the users of assistive technologies.  
This order should be logical and meaningful for the content to preserve sense and operability. If interactive elements within tab panels or the tab panels themselves are not programmatically determined to be announced in the sequence that makes sense, it may confuse or disorient users when assistive technologies read the content in the wrong order, or when alternative style sheets are applied. </t>
  </si>
  <si>
    <t xml:space="preserve">test_tabs_attr</t>
  </si>
  <si>
    <t xml:space="preserve">WCAG 4.1.2 - Ensures that tabs are implemented using appropriate attributes.</t>
  </si>
  <si>
    <t xml:space="preserve">TabControlAttr</t>
  </si>
  <si>
    <t xml:space="preserve">у вкладки role=”tab” нет атрибута aria-controls=”...”</t>
  </si>
  <si>
    <t xml:space="preserve">The Tabbed Interface is commonly used to group tabs when selecting one of them changes the content. While native HTML elements are accessible "out of the box", custom elements require additional measures to be taken. Accessible Rich Internet Applications (ARIA) is a set of attributes that makes web pages compatible with assistive technologies. It includes, but is not limited to, accessible names, roles, states, properties, and values. 
If any of the attributes required for tabs are missing, the essential information about elements might be lost. Omission of the aria-controls attribute for the role="tab" makes the elements lack a cause-and-effect relationship leading to users' confusion.</t>
  </si>
  <si>
    <t xml:space="preserve">ActiveTabAriaSelectedAttr</t>
  </si>
  <si>
    <t xml:space="preserve">Если атрибут aria-selected отсутствует или принимает неверное значение у активной вкладки</t>
  </si>
  <si>
    <t xml:space="preserve">The Tabbed Interface is commonly used to group tabs when selecting one of them changes the content. While native HTML elements are accessible "out of the box", custom elements require additional measures to be taken. Accessible Rich Internet Applications (ARIA) is a set of attributes that makes web pages compatible with assistive technologies. It includes, but is not limited to, accessible names, roles, states, properties, and values. 
If any of the attributes required for tabs are missing, the essential information about elements might be lost. Omission of the aria-selected attribute or its incorrect use makes the elements lack the current “selected” state, leading to confusion.</t>
  </si>
  <si>
    <t xml:space="preserve">InactiveTabAriaSelectedAttrBP</t>
  </si>
  <si>
    <t xml:space="preserve">Если атрибут aria-selected=”false” отсутствует у неактивных в текущий момент вкладок</t>
  </si>
  <si>
    <t xml:space="preserve">The Tabbed Interface is commonly used to group tabs when selecting one of them changes the content. While native HTML elements are accessible "out of the box", custom elements require additional measures to be taken. Accessible Rich Internet Applications (ARIA) is a set of attributes that makes web pages compatible with assistive technologies. It includes, but is not limited to, accessible names, roles, states, properties, and values. 
If any of the attributes required for tabs are missing, the essential information about elements might be lost. Omission of the aria-selected="false" attribute for inactive tabs makes the elements lack the current “non-selected” state, leading to confusion.</t>
  </si>
  <si>
    <t xml:space="preserve">InactiveTabAriaSelectedAttr</t>
  </si>
  <si>
    <t xml:space="preserve">Если у неактивных в текущий момент вкладок указан атрибут aria-selected=”true”</t>
  </si>
  <si>
    <t xml:space="preserve">The Tabbed Interface is commonly used to group tabs when selecting one of them changes the content. While native HTML elements are accessible "out of the box", custom elements require additional measures to be taken. Accessible Rich Internet Applications (ARIA) is a set of attributes that makes web pages compatible with assistive technologies. It includes, but is not limited to, accessible names, roles, states, properties, and values. 
If any of the attributes required for tabs are missing, the essential information about elements might be lost. The incorrect use of the aria-selected="true" attribute for inactive tabs makes the elements lack the appropriate state, leading to confusion.</t>
  </si>
  <si>
    <t xml:space="preserve">TabAriaOrientationVerticalAttr</t>
  </si>
  <si>
    <t xml:space="preserve">Если таблист расположен вертикально, то у него должен быть атрибут aria-orientation=”vertical”. Если атрибут отсутствует</t>
  </si>
  <si>
    <t xml:space="preserve">The Tabbed Interface is commonly used to group tabs when selecting one of them changes the content. While native HTML elements are accessible "out of the box", custom elements require additional measures to be taken. Accessible Rich Internet Applications (ARIA) is a set of attributes that makes web pages compatible with assistive technologies. It includes, but is not limited to, accessible names, roles, states, properties, and values. 
If any of the attributes required for tabs are missing, the essential information about elements might be lost. Omission of the aria-orientation="vertical" attribute makes it difficult to perceive if the tabs are oriented vertically which might lead to confusion.</t>
  </si>
  <si>
    <t xml:space="preserve">WithoutRoleOrAttrWithoutTabIndex</t>
  </si>
  <si>
    <t xml:space="preserve">Если у виджета нет любой из ролей или всех ролей сразу и/или нет необходимых атрибутов (одного или нескольких) + нет табиндекса у вкладок</t>
  </si>
  <si>
    <t xml:space="preserve">The Tabbed Interface is commonly used to group tabs when selecting one of them changes the content. While native HTML elements are accessible "out of the box", custom elements require additional measures to be taken. Accessible Rich Internet Applications (ARIA) is a set of attributes that makes web pages compatible with assistive technologies. It includes, but is not limited to, accessible names, roles, states, properties, and values. Missing the attribute set required for tabs makes the element lack essential information to be appropriately perceived by assistive technologies, leading to confusion. In addition, the omission of the tabindex attribute makes the elements keyboard inaccessible. </t>
  </si>
  <si>
    <t xml:space="preserve">WithoutRoleOrAttrWithTabIndex </t>
  </si>
  <si>
    <t xml:space="preserve">Если у виджета нет любой из ролей или всех ролей сразу и нет необходимых атрибутов (одного или нескольких), но есть табиндекса у вкладок</t>
  </si>
  <si>
    <t xml:space="preserve">The Tabbed Interface is commonly used to group tabs when selecting one of them changes the content. While native HTML elements are accessible "out of the box", custom elements require additional measures to be taken. Accessible Rich Internet Applications (ARIA) is a set of attributes that makes web pages compatible with assistive technologies. It includes, but is not limited to, accessible names, roles, states, properties, and values. Missing the attribute set required for tabs makes the element lack essential information to be appropriately perceived by assistive technologies, leading to confusion. </t>
  </si>
  <si>
    <t xml:space="preserve">test_title</t>
  </si>
  <si>
    <t xml:space="preserve">WCAG 2.4.2 - Ensures that &lt;title&gt; element describes the purpose of the page</t>
  </si>
  <si>
    <t xml:space="preserve">Anna Isaeva (Contractor)</t>
  </si>
  <si>
    <t xml:space="preserve">Planned</t>
  </si>
  <si>
    <t xml:space="preserve">test_header</t>
  </si>
  <si>
    <t xml:space="preserve">WCAG 2.4.6 - Ensures that the text of the heading corresponds to the content of the paragraph</t>
  </si>
  <si>
    <t xml:space="preserve">It is a good practice to put yourself in the position of users of assistive technologies. Knowing the approximate scenario on how such a user might use the web page is helpful when there is a need to provide the best way to reach the content that is considered essential.
People with good vision can distinguish heading levels through visual hints—higher-level headings typically have greater visual emphasis than lower-level headings since the function of a heading is to label a section of content. 
The assistive technologies can recognize the coded headings and let users find the content of interest more quickly by navigating through them. As far as the users of screen readers rely heavily on this structure of the web page, it is expected that headings are meaningful and represent the content they precede.</t>
  </si>
  <si>
    <t xml:space="preserve">2.4.6 </t>
  </si>
  <si>
    <t xml:space="preserve">???</t>
  </si>
  <si>
    <t xml:space="preserve">planned 2</t>
  </si>
  <si>
    <t xml:space="preserve">test_search_methods</t>
  </si>
  <si>
    <t xml:space="preserve">WCAG 2.4.5 - Ensures that web page has several ways to navigate</t>
  </si>
  <si>
    <t xml:space="preserve">All users benefit when they can find content in a way that is convenient for them. Users may consider one technique easier or more comprehensible to use than another, making the information search faster. For example, users with cognitive limitations may assume it more obvious to use search features rather than a hierarchical navigation scheme that is difficult to understand, which means the search mechanism should be added in addition to the navigation menu.</t>
  </si>
  <si>
    <t xml:space="preserve">2.4.5</t>
  </si>
  <si>
    <t xml:space="preserve">test_image_alt</t>
  </si>
  <si>
    <t xml:space="preserve">WCAG 1.1.1 - Ensures that all images have meaningful text alternatives</t>
  </si>
  <si>
    <t xml:space="preserve">test_image_with_text_mismatch</t>
  </si>
  <si>
    <t xml:space="preserve">WCAG 2.5.3 - Ensures that the visual text within an image matches the accessible name of the element (1.1.1, 2.5.3)</t>
  </si>
  <si>
    <t xml:space="preserve">1.1.1, 2.5.3</t>
  </si>
  <si>
    <t xml:space="preserve">test_image_with_text_textImage</t>
  </si>
  <si>
    <t xml:space="preserve">WCAG 1.4.5 - Ensures that &lt;img&gt; elements with text don't contain formula or text only</t>
  </si>
  <si>
    <t xml:space="preserve">Images of text display text that is designed to be read. Plain text is much flexible than pictures as it can be changed to suit the reading preferences of users. This includes people who require the text in particular font size, foreground and background color, font family, line spacing, or alignment. Images are more likely to be blurred or mispresented after they are adjusted. In addition, the users of assistive technologies will not be able to interact with the images of text if they do not contain the same text in the text alternative.</t>
  </si>
  <si>
    <t xml:space="preserve">1.4.5</t>
  </si>
  <si>
    <t xml:space="preserve">test_image_dublicateText</t>
  </si>
  <si>
    <t xml:space="preserve">WCAG 1.1.1 - Ensures that &lt;img&gt; element description does not duplicate the visible text</t>
  </si>
  <si>
    <t xml:space="preserve">The non-text content, such as images or other visual content, makes information easier to understand for many people. Luckily, there is a way to provide the same experience for visually impaired people as well. Providing text alternatives allows the content to be presented appropriately for a variety of assistive technologies. The alternative text refers to invisible descriptions of non-text content that are announced by screen readers. This text might also be displayed in place of images in browsers if the file cannot be load, for example, due to poor internet connection. 
Thus, if the image is essential for understanding, the alt attribute value should be as meaningful and concise as possible and should not duplicate the visible text. </t>
  </si>
  <si>
    <t xml:space="preserve">test_link_image_mismatch</t>
  </si>
  <si>
    <t xml:space="preserve">WCAG 2.5.3 - Ensures that the visual text within an image link matches the accessible name of the element (1.1.1, 2.5.3)</t>
  </si>
  <si>
    <t xml:space="preserve">Most of the interactive controls are accompanied by words that visually label these elements as it helps to understand their purpose. Providing the same experience for the users of assistive technologies is possible with the help of programmatically determined names, also known as accessible names. The words in the visible label should match or be contained within the accessible name. It allows people with impairments to rely on visible labels to interact with the interactive elements. If the visible label and the accessible name do not coincide, the attempts of speech-input and text-to-speech users of managing visible labels to navigate or to interact with the controls will be failed as the commands will not be recognized.</t>
  </si>
  <si>
    <t xml:space="preserve">test_contrast_focus</t>
  </si>
  <si>
    <t xml:space="preserve">WCAG 1.4.3 - Ensures that contrast ratio for elements with text and non-text content on focus does not violate requirements (1.4.3, 1.4.11)</t>
  </si>
  <si>
    <t xml:space="preserve">All meaningful content should be perceived by users. Thus, the concept of color contrast is essential yet easy to maintain. The contrast ratio refers to the difference between the color of anything in the foreground and its background. It should be noted that this criterion is applicable not only for the elements in their default state but also for the focused elements to make the content distinguishable for the users with low vision, low contrast vision, or color deficiency. The 4.5:1 contrast ratio for regular text and 3:1 for large text is intended to be satisfactory so that people with visual impairments who do not use assistive technologies can read it.</t>
  </si>
  <si>
    <t xml:space="preserve">1.4.3, 1.4.11</t>
  </si>
  <si>
    <t xml:space="preserve">ObjectContrastFocus</t>
  </si>
  <si>
    <t xml:space="preserve">Ensures that contrast ratio for elements with text and non-text content on focus does not violate requirements</t>
  </si>
  <si>
    <t xml:space="preserve">For digital accessibility, the concept of color contrast is essential yet easy to maintain. The contrast ratio refers to the difference between the color of anything in the foreground and its background. If sufficiently contrasting colors are used, the content would be distinguishable for users with low vision, low contrast vision, or color deficiency. Essential visual identifiers of user interface components and crucial graphics that are needed to be understood should have a contrast ratio of at least 3:1 against the immediate surrounding color(s) in their default state and in their focused state. If the contrast ratio is less than 3:1, the content will not be perceived correctly by users with visual impairments who do not use assistive technologies.</t>
  </si>
  <si>
    <t xml:space="preserve">1.4.11</t>
  </si>
  <si>
    <t xml:space="preserve">All meaningful content should be perceived by users. Thus, the concept of color contrast is essential yet easy to maintain. The contrast ratio refers to the difference between the color of anything in the foreground and its background. It should be noted that this criterion is applicable not only for the elements in their default state but also for the hovered elements to make the content distinguishable for the users with low vision, low contrast vision, or color deficiency. The 4.5:1 contrast ratio for regular text and 3:1 for large text is intended to be satisfactory so that people with visual impairments who do not use assistive technologies can read it.</t>
  </si>
  <si>
    <t xml:space="preserve">test_contrast_hover</t>
  </si>
  <si>
    <t xml:space="preserve">WCAG 1.4.3 - Ensures that contrast ratio for elements with text and non-text content on hover does not violate requirements (1.4.3, 1.4.11)</t>
  </si>
  <si>
    <t xml:space="preserve">ObjectContrastHover</t>
  </si>
  <si>
    <t xml:space="preserve">For digital accessibility, the concept of color contrast is essential yet easy to maintain. The contrast ratio refers to the difference between the color of anything in the foreground and its background. If sufficiently contrasting colors are used, the content would be distinguishable for users with low vision, low contrast vision, or color deficiency. Essential visual identifiers of user interface components and crucial graphics that are needed to be understood should have a contrast ratio of at least 3:1 against the immediate surrounding color(s) in their default state and in their hovered state. If the contrast ratio is less than 3:1, the content will not be perceived correctly by users with visual impairments who do not use assistive technologies.</t>
  </si>
  <si>
    <t xml:space="preserve">For digital accessibility, the concept of color contrast is essential yet easy to maintain. The contrast ratio refers to the difference between the color of anything in the foreground and its background. If sufficiently contrasting colors are used, the content would be distinguishable for users with low vision, low contrast vision, or color deficiency. Essential visual identifiers of user interface components and crucial graphics that are needed to be understood should have a contrast ratio of at least 3:1 against the immediate surrounding color(s). If the contrast ratio is less than 3:1, the content will not be perceived correctly by users with visual impairments who do not use assistive technologies.</t>
  </si>
  <si>
    <t xml:space="preserve">test_pictures_contrast</t>
  </si>
  <si>
    <t xml:space="preserve">WCAG 1.4.11 - Ensures that contrast ratio for elements which are a part of an image doesn't violate requirements</t>
  </si>
  <si>
    <t xml:space="preserve">test_text_contrast</t>
  </si>
  <si>
    <t xml:space="preserve">WCAG 1.4.3 - Ensures that contrast ratio for text and non-text elements does not violate requirements (1.4.3, 1.4.11)</t>
  </si>
  <si>
    <t xml:space="preserve">All meaningful content should be perceived by users. The contrast ratio refers to how bright or dark colors appear on screens. People with minor visual disabilities, low vision, limited color perception, or presbyopia might find it difficult or impossible to recognize an element that has insufficient contrast against the background. The 4.5:1 contrast ratio for regular text and 3:1 for large text is intended to be satisfactory so that people with visual impairments who do not use assistive technologies can read it.</t>
  </si>
  <si>
    <t xml:space="preserve">TextContrast</t>
  </si>
  <si>
    <t xml:space="preserve">ObjectContrast</t>
  </si>
  <si>
    <t xml:space="preserve">test_contrast_focus_border</t>
  </si>
  <si>
    <t xml:space="preserve">WCAG 1.4.11 - Ensures that focus outline is visible on interactive elements (1.4.11, 2.4.7)</t>
  </si>
  <si>
    <t xml:space="preserve">For digital accessibility, the concept of color contrast is essential yet easy to maintain. The contrast ratio refers to the difference between the color of anything in the foreground and its background. If sufficiently contrasting colors are used, the content would be distinguishable for users with low vision, low contrast vision, or color deficiency. Essential visual identifiers of user interface components should have a contrast ratio of at least 3:1 against the immediate surrounding color(s). If the contrast ratio is lower, the content will not be perceived correctly by users with visual impairments who do not use assistive technologies. Because many people rely on a keyboard or a keyboard alternative to access the interactive interface components, they need to know which component currently has the input focus so they can predict the results of their key presses. If the focusable elements have a border outline with a contrast ratio of less than 3:1, it makes the content problematic to be accessed.</t>
  </si>
  <si>
    <t xml:space="preserve">test_sensor_lang</t>
  </si>
  <si>
    <t xml:space="preserve">WCAG 1.3.3 - Ensures that text content does not contain any sensory characteristics for operating the content.</t>
  </si>
  <si>
    <t xml:space="preserve">Instructions that suggest using the sensory characteristics of an interface component (such as location, shape, size, or color) to identify them might be convenient for the sighted users. However, some users with disabilities are not able to perceive position or shape due to the nature of the assistive technologies they use. In this case, there should be additional information to clarify instructions that are dependent on sensory characteristics. Otherwise, such instructions are considered to be ineffective.</t>
  </si>
  <si>
    <t xml:space="preserve">1.3.3</t>
  </si>
  <si>
    <t xml:space="preserve">test_horizontal_scroll</t>
  </si>
  <si>
    <t xml:space="preserve">WCAG 1.4.10 - Ensures that there is no horizontal scroll on zoomed pages (from 100% to 400%)</t>
  </si>
  <si>
    <t xml:space="preserve">Users with low vision often need the content to be made larger than it is by default. The browser zoom responds to these needs if the page is marked up appropriately. If the web page does not have a responsive design, the essential parts of the content might be hidden off-screen. In addition, the reflow should not cause the occurrence of horizontal scrolling. Horizontal scrolling significantly reduces reading comprehension, not to mention how challenging it might be to scroll in more than one direction for users with mobility impairments.</t>
  </si>
  <si>
    <t xml:space="preserve">1.4.10</t>
  </si>
  <si>
    <t xml:space="preserve">test_scaling</t>
  </si>
  <si>
    <t xml:space="preserve">WCAG 1.4.10 - Ensures that there are no collisions on zoomed pages (from 100% to 400%) (1.4.4, 1.4.10)</t>
  </si>
  <si>
    <t xml:space="preserve">Users with low vision often need the content to be made larger than it is by default. The browser zoom responds to these needs if the page is marked up appropriately. If the web page does not have a responsive design, the essential parts of the content might be hidden off-screen. </t>
  </si>
  <si>
    <t xml:space="preserve">WindowLeft</t>
  </si>
  <si>
    <t xml:space="preserve">элемент пропал с окна или пересек его границу или после зума появился скролл и элемент снова уехал за вьюпорт</t>
  </si>
  <si>
    <t xml:space="preserve">Users with low vision often need the content to be made larger than it is by default. The browser zoom responds to these needs if the page is marked up appropriately. If the web page does not have a responsive design, the essential parts of the content might be placed outside a single column which will require scrolling in two dimensions and impede significantly the perception of information.
Besides that, the content might also be hidden off-screen.</t>
  </si>
  <si>
    <t xml:space="preserve">ReflowCollision</t>
  </si>
  <si>
    <t xml:space="preserve">после зума появилась коллизия (пересечение минимально возможных прямоугольников) для двух элементов, в message написано какой элемент пересекается с каким</t>
  </si>
  <si>
    <t xml:space="preserve">Users with low vision often need the content to be made larger than it is by default. The browser zoom responds to these needs if the page is marked up appropriately. If the web page does not have a responsive design, the essential parts of the content might be presented with a loss of information or functionality due to collisions and content overlapping.</t>
  </si>
  <si>
    <t xml:space="preserve">ContentVanished</t>
  </si>
  <si>
    <t xml:space="preserve">элемент пропал и теперь не виден в любой части документа, обязательное условие - у пропавшего элемента нет альтернативного (проверяется по наличию пересечений по тексту и кастомных атрибутам)</t>
  </si>
  <si>
    <t xml:space="preserve">Users with low vision often need the content to be made larger than it is by default. The browser zoom responds to these needs if the page is marked up appropriately. If the web page does not have a responsive design, the essential parts of the content might be placed off-screen without any alternatives for the hidden content.</t>
  </si>
  <si>
    <t xml:space="preserve">test_media_descr</t>
  </si>
  <si>
    <t xml:space="preserve">WCAG 1.2.2 - Ensures that video elements have transcripts and captions (1.2.2, 1.2.3)</t>
  </si>
  <si>
    <t xml:space="preserve">Intro for test_media_descr</t>
  </si>
  <si>
    <t xml:space="preserve">Transcript</t>
  </si>
  <si>
    <t xml:space="preserve">Users with hearing or visual impairments may find it difficult or even impossible to perceive video or audio content without additional textual alternatives. One of the best alternative ways of presenting the equivalent information in the accessible form might be transcripts. The transcripts include not only important dialogues but also the descriptions of background sounds, scenery, actions, and non-verbal signals that are crucial for understanding the content. The final document should tell the story with the same meaning that is conveyed through the audio or video content. The &lt;a href="https://www.w3.org/WAI/media/av/transcribing/"&gt;guidance&lt;/a&gt; on transcribing might be helpful to assume what to transcribe and how to transcribe clearly.</t>
  </si>
  <si>
    <t xml:space="preserve">Captions</t>
  </si>
  <si>
    <t xml:space="preserve">Users who are deaf or have trouble hearing may find it difficult or even impossible to perceive the information in the audio track if there is no additional visual access. The synchronized captions are the best way to provide the complete description of the audio content, including the speech, identifying the speakers when it is not apparent, and any other meaningful sounds as laughter or applause. Adding captions allows not only accessing the content for deaf users but also making it easier to work with subject matter for those who have cognitive and learning disabilities or are not fluent in the spoken language.</t>
  </si>
  <si>
    <t xml:space="preserve">1.2.3</t>
  </si>
  <si>
    <t xml:space="preserve">test_audio_only_transcript</t>
  </si>
  <si>
    <t xml:space="preserve">WCAG 1.2.1 - Ensures that audio elements have transcripts</t>
  </si>
  <si>
    <t xml:space="preserve">Users with hearing or visual impairments may find it difficult or even impossible to perceive audio content without additional textual alternatives. One of the best alternative ways of presenting the equivalent information in the accessible form might be transcripts. The transcripts include not only important dialogues but also the descriptions of background sounds, scenery, actions, and non-verbal signals that are crucial for understanding the content. The final document should tell the story with the same meaning that is conveyed through the audio content. The &lt;a href="https://www.w3.org/WAI/media/av/transcribing/"&gt;guidance&lt;/a&gt; on transcribing might be helpful to assume what to transcribe and how to transcribe clearly.</t>
  </si>
  <si>
    <t xml:space="preserve">1.2.2</t>
  </si>
  <si>
    <t xml:space="preserve">test_captcha</t>
  </si>
  <si>
    <t xml:space="preserve">WCAG 1.1.1 - Ensures that captcha image has either audio alternative or alternative description</t>
  </si>
  <si>
    <t xml:space="preserve">Non-text content, such as CAPTCHA, is often used as a website’s defense against spammers that use computer bots for submitting forms. Due to their purpose, CAPTCHAs have significant accessibility barriers, as resolving them requires using methods that might not be applicable for users with disabilities. Luckily, still, there is a way to ease this experience for the users with impairments following several guidelines. Each CAPTCHA should have an alternative text that describes what type of task it is and what it is required to complete the task. Along with that, to downsize occasions in which a user with a disability cannot complete a CAPTCHA task, it is necessary to provide each CAPTCHA within a web page with alternative CAPTCHA tasks that use different modalities.</t>
  </si>
  <si>
    <t xml:space="preserve">Captcha</t>
  </si>
  <si>
    <t xml:space="preserve">The non-text content, such as CAPTCHA, is often used as a website’s defense against spammers that use computer bots for submitting forms. Due to their purpose, CAPTCHAs have significant accessibility barriers, as resolving them requires using methods that might not be applicable for users with disabilities. Luckily, still, there is a way to ease this experience for the users with impairments following several guidelines. Each CAPTCHA should have an alternative text that describes what type of task it is and what it is required to complete the task. Along with that, to downsize occasions in which a user with a disability cannot complete a CAPTCHA task, it is necessary to provide each CAPTCHA within a web page with alternative CAPTCHA tasks that use different modalities.</t>
  </si>
  <si>
    <t xml:space="preserve">CaptchaAlt</t>
  </si>
  <si>
    <t xml:space="preserve">test_labels</t>
  </si>
  <si>
    <t xml:space="preserve">WCAG 1.3.1 - Ensures that found edit boxes has proper &lt;label&gt; (1.3.1, 4.1.2)</t>
  </si>
  <si>
    <t xml:space="preserve">1.3.1, 4.1.2</t>
  </si>
  <si>
    <t xml:space="preserve">DUP</t>
  </si>
  <si>
    <t xml:space="preserve">Надо разбить на два эррор айди</t>
  </si>
  <si>
    <t xml:space="preserve">test_h39</t>
  </si>
  <si>
    <t xml:space="preserve">WCAG 1.3.1 - Ensures &lt;table&gt; elements have attribute caption and that the content of the element identifies the table</t>
  </si>
  <si>
    <t xml:space="preserve">test_h63</t>
  </si>
  <si>
    <t xml:space="preserve">WCAG 1.3.1 - Ensures &lt;td&gt;, &lt;th&gt; elements have attribute scope (BP)</t>
  </si>
  <si>
    <t xml:space="preserve">test_h73</t>
  </si>
  <si>
    <t xml:space="preserve">WCAG 1.3.1 - Ensures &lt;table&gt; elements have the summary attribute (BP)</t>
  </si>
  <si>
    <t xml:space="preserve">Tables are often used to display data in a format allowing to catch the connections between different types of information. Visually the data may be quickly interpreted by having associations between rows and headers. The users of assistive technologies might perceive the content in the same way if the tables have programmatically determined attributes. The summary attribute describes the table's organization or explains how to use the table for the users of assistive technologies as displayed on the screen.</t>
  </si>
  <si>
    <t xml:space="preserve">test_tables_struct</t>
  </si>
  <si>
    <t xml:space="preserve">WCAG 1.3.1 - Ensures that elements that look like data table are marked up as table semantically</t>
  </si>
  <si>
    <t xml:space="preserve">Tables are often used to display data in a format allowing to catch the connections between different types of information. Visually the data may be quickly interpreted by noticing associations between rows and headers.
The users of assistive technologies can perceive the content in the same way if the tables have programmatically determined attributes. Within tables, the header cells should be associated with data cells. There should be a &lt;caption&gt; that refers to the title of the table.
Tables without proper markup will not give the same experience for the users of assistive technologies as displayed on the screen.</t>
  </si>
  <si>
    <t xml:space="preserve">test_h51</t>
  </si>
  <si>
    <t xml:space="preserve">WCAG 1.3.1 - Ensures that tables are marked up appropriately</t>
  </si>
  <si>
    <t xml:space="preserve">Tables are often used to display data in a format allowing to catch the connections between different types of information. Visually the data may be quickly interpreted by noticing associations between rows and headers. The users of assistive technologies can perceive the content in the same way if the tables have programmatically determined attributes. Within tables, the header cells should be associated with data cells. Tables without proper markup will not provide the same experience for the users of assistive technologies as displayed on the screen.</t>
  </si>
  <si>
    <t xml:space="preserve">test_text_table</t>
  </si>
  <si>
    <t xml:space="preserve">WCAG 1.3.1 - Ensures that elements that look like text tables are found.</t>
  </si>
  <si>
    <t xml:space="preserve">Tables are often used to display data in a format allowing to catch the connections between different types of information. Visually the data may be quickly interpreted by noticing associations between rows and headers. The users of assistive technologies can perceive the content in the same way if the tables are implemented as tables semantically and have programmatically determined attributes. Tables without proper markup will not provide the same experience for the users of assistive technologies as displayed on the screen.</t>
  </si>
  <si>
    <t xml:space="preserve">test_tooltips</t>
  </si>
  <si>
    <t xml:space="preserve">WCAG 2.1.1 - Ensures that tooltips are keyboard accessible</t>
  </si>
  <si>
    <t xml:space="preserve">Intro for test_tooltips</t>
  </si>
  <si>
    <t xml:space="preserve">Что тут проверяем? что при фокусе показывается?</t>
  </si>
  <si>
    <t xml:space="preserve">test_slider</t>
  </si>
  <si>
    <t xml:space="preserve">WCAG 2.1.1 - Ensures that sliders are keyboard accessible</t>
  </si>
  <si>
    <t xml:space="preserve">As far as the whole content should be operated through a keyboard or a keyboard interface emulator, including on-screen keyboard, speech software, sip-and-puff software, and a variety of other assistive technologies it is necessary to make sure that all elements meet these requirements. Many people rely on a keyboard or a keyboard alternate to access the interactive interface components including those who are blind and cannot use devices requiring eye-hand coordination (like a mouse), or those who have low vision and may have problems tracking a pointer indicator on the screen, or people with hand tremors who find using a mouse very troublesome.
Missing keyboard support for the sliders leads to insurmountable obstacles in using the web page.</t>
  </si>
  <si>
    <t xml:space="preserve">test_radio_disabled_attributes</t>
  </si>
  <si>
    <t xml:space="preserve">WCAG 4.1.2 - Ensures that disabled radio buttons have appropriate attributes</t>
  </si>
  <si>
    <t xml:space="preserve">Intro for test_radio_disabled</t>
  </si>
  <si>
    <t xml:space="preserve">test_radio_disabled_textAlternative</t>
  </si>
  <si>
    <t xml:space="preserve">WCAG 1.1.1 - Ensures that icons next to the disabled radio buttons have text description</t>
  </si>
  <si>
    <t xml:space="preserve">The illustrative way of using the icons to convey meaningful information is widely used nowadays due to its possibility of being decorative and simplifying the content. Unfortunately, the users of assistive technologies may not find the icons informative if they are not programmatically determined with labels or alternative texts. The alternative text refers to invisible descriptions of non-text content that are announced by screen readers. As far as icons are context-sensitive, the alternative text should be as meaningful and concise as possible, providing the same information that is displayed visually.</t>
  </si>
  <si>
    <t xml:space="preserve">test_paragraph</t>
  </si>
  <si>
    <t xml:space="preserve">WCAG 1.3.1 - Ensures that the &lt;p&gt; element is correctly used for marking up text (BP)</t>
  </si>
  <si>
    <t xml:space="preserve">As users with visual impairments rely heavily on assistive technologies, it is essential for them to know the semantic structure of the page to understand its functionality. Visually the content might have highlighted headings or be divided into separated paragraphs to make the most of the text readability. However, if these visual cues are not determined programmatically, users with disabilities will not be able to perceive the content in the same way as it is displayed on the screen.</t>
  </si>
  <si>
    <t xml:space="preserve">BP, 1.3.1
</t>
  </si>
  <si>
    <t xml:space="preserve">test_on_focus</t>
  </si>
  <si>
    <t xml:space="preserve">WCAG 3.2.1 - Ensures that when any component receives focus, it does not initiate a change of context</t>
  </si>
  <si>
    <t xml:space="preserve">Users of the web pages usually have particular expectations on how the web page should act.   
As far as many people rely on a keyboard or a keyboard alternate to access the interactive interface components, users get accustomed to that interactive elements receive focus and that it does not cause any unpredictable change. 
Users with visual disabilities, cognitive limitations, and motor impairments might find it problematic to understand what exactly has happened if any changes occur after the element receives focus.  </t>
  </si>
  <si>
    <t xml:space="preserve">3.2.1</t>
  </si>
  <si>
    <t xml:space="preserve">test_empty_link</t>
  </si>
  <si>
    <t xml:space="preserve">WCAG 2.4.3 - Ensures that empty visually hidden links do not receive focus (2.4.3, 2.4.4, 4.1.2)</t>
  </si>
  <si>
    <t xml:space="preserve">Understanding a link’s purpose helps users decide whether they want to follow it. Moreover, assistive technologies have the option of providing the users with a list of all links that are on the web page.
Links that do not contain any text inside them might be announced as empty links; thus, their aim would be unclear. In this case, users with visual impairments will not be able to skip links they are not interested in or to proceed to the desired ones.</t>
  </si>
  <si>
    <t xml:space="preserve">2.4.3, 2.4.4, 4.1.2</t>
  </si>
  <si>
    <t xml:space="preserve">2.4.3, 2.4.4</t>
  </si>
  <si>
    <t xml:space="preserve">test_img_link</t>
  </si>
  <si>
    <t xml:space="preserve">WCAG 1.1.1 - Ensures that image links are implemented correctly and have meaningful names (1.1.1, 2.4.4, 4.1.2)</t>
  </si>
  <si>
    <t xml:space="preserve">The image links are usually created to grab the reader's attention to provoke interaction with them; thus, understanding their purpose helps users decide whether they want to follow it. The assistive technologies should be able to gather the same information about the elements as displayed visually, which means they should be marked up appropriately to provide essential yet not excessive details about the link.</t>
  </si>
  <si>
    <t xml:space="preserve">image-link</t>
  </si>
  <si>
    <t xml:space="preserve">The icons that contain a link are usually created to make information easier to understand for many people; thus, knowing their purpose helps users decide whether they want to interact with them. The assistive technologies should be able to gather the same information about the elements as displayed visually, which means they should be marked up appropriately to provide essential yet not excessive details about the icon's link.</t>
  </si>
  <si>
    <t xml:space="preserve">duplicate-alt</t>
  </si>
  <si>
    <t xml:space="preserve">Intro for duplicate-alt</t>
  </si>
  <si>
    <t xml:space="preserve">pseudo-link</t>
  </si>
  <si>
    <t xml:space="preserve">Intro for pseudo-link</t>
  </si>
  <si>
    <t xml:space="preserve">test_link_without_href</t>
  </si>
  <si>
    <t xml:space="preserve">WCAG 2.1.1 - Ensures that all links have the href attribute</t>
  </si>
  <si>
    <t xml:space="preserve">All content should be operated through a keyboard or a keyboard interface emulator, including on-screen keyboard, speech software, sip-and-puff software, and a variety of other assistive technologies. Many people rely on a keyboard or a keyboard alternative to access the interactive interface components including people who are blind and cannot use devices requiring eye-hand coordination (like a mouse), or those who have low vision and may have problems tracking a pointer indicator on the screen, or people with hand tremors who find using a mouse very troublesome. 
A link element without an attribute might be considered as valid, though it has an issue of not being included in the tabbing order by default. It means that the link will miss the keyboard support, which leads to certain obstacles in using the product.</t>
  </si>
  <si>
    <t xml:space="preserve">test_links_with_same_resource</t>
  </si>
  <si>
    <t xml:space="preserve">WCAG 2.4.4 - Ensures that links to the same resource that are located next to each other will be merged into one (1.1.1, 2.4.4)</t>
  </si>
  <si>
    <t xml:space="preserve">Providing both text and graphical representation of links may be beneficial for different users and can improve the accessibility of the link. However, links should be implemented in a way that does not cause any confusion or difficulty for keyboard and assistive technology users.
Visually the links that have both a text and graphical representation appear to be a single link, but they are rendered in separate elements. As far as assistive technologies can provide users with a list of all links that appear on the web page, it might be confusing to encounter a number of successive identical links. Moreover, keyboard users may find it monotonous to navigate through duplicate links.</t>
  </si>
  <si>
    <t xml:space="preserve">1.1.1, 2.4.4</t>
  </si>
  <si>
    <t xml:space="preserve">test_svg_icon_link</t>
  </si>
  <si>
    <t xml:space="preserve">WCAG 1.1.1 - Ensures that svg icon links are implemented correctly (1.1.1, 2.4.4, 4.1.2)</t>
  </si>
  <si>
    <t xml:space="preserve">test_link_in_table</t>
  </si>
  <si>
    <t xml:space="preserve">WCAG 2.4.4 - Ensures that the links in the tables are correct. (BP)</t>
  </si>
  <si>
    <t xml:space="preserve">Tables are often used to display data in a format allowing to catch the connections between different types of information. Visually the data may be quickly interpreted by having associations between rows and headers. The users of assistive technologies might perceive the content in the same way if the tables have programmatically determined attributes. If the table contains links, their purposes should be identified in its data table context to help users decide whether they want to follow them.
The data table context associates an otherwise unclear link with the cells making the links within tables distinguishable from other links on the web page.
</t>
  </si>
  <si>
    <t xml:space="preserve">BP, 2.4.4</t>
  </si>
  <si>
    <t xml:space="preserve">test_link_in_list</t>
  </si>
  <si>
    <t xml:space="preserve">WCAG 2.4.4 - Ensures that the links in the lists(native and not native) are correct. (BP)</t>
  </si>
  <si>
    <t xml:space="preserve">Lists are often used to arrange the information according to its content to provide the orientation for users. Visually it is easy to group the related items and to perceive the idea of them as a unity. If the list is not implemented with a proper markup, the screen readers will not arrange them jointly. In addition, most of the assistive technologies have an option of finding the lists with announcing its beginning, end, and the number of items, which helps to convey the same information that is displayed visually. If the list contains links, their purposes should be identified in the list item under which the list is nested to help users decide whether they want to follow them. The list context also associates an otherwise unclear link making the links within lists distinguishable from other links on the web page.</t>
  </si>
  <si>
    <t xml:space="preserve">test_link_with_title</t>
  </si>
  <si>
    <t xml:space="preserve">WCAG 2.4.4 - Ensures that links have title attribute that matches description.</t>
  </si>
  <si>
    <t xml:space="preserve">Understanding a link’s purpose helps users decide whether they want to follow it. Moreover, assistive technologies have the option of providing the users with a list of all links that are on the web page. If the link’s text cannot be identified without additional context and is not as meaningful as possible, the link’s aim would be unclear. In this case, users with visual impairments will not be able to skip links in which they are not interested. 
The title attribute is used to provide additional information about the link to clarify its purpose, and it should match the link's description not to cause any confusion.</t>
  </si>
  <si>
    <t xml:space="preserve">test_link_descr</t>
  </si>
  <si>
    <t xml:space="preserve">WCAG 2.4.4 - Ensures that the text of the link describes its purpose</t>
  </si>
  <si>
    <t xml:space="preserve">Understanding a link’s purpose helps users decide whether they want to follow it. Moreover, assistive technologies have the option of providing the users with a list of all links that are on the web page. If the link’s text cannot be identified without additional context and is not as meaningful as possible, the link’s aim would be unclear. It also implies that the link’s text fully reflects the content that appears after the link has been selected.</t>
  </si>
  <si>
    <t xml:space="preserve">2.4.4</t>
  </si>
  <si>
    <t xml:space="preserve">LinkDescription</t>
  </si>
  <si>
    <t xml:space="preserve">LinkDescriptionContainsStopPhrase</t>
  </si>
  <si>
    <t xml:space="preserve">test_related_elements_as_list</t>
  </si>
  <si>
    <t xml:space="preserve">WCAG 1.3.1 - Ensures that related elements are implemented using lists markup</t>
  </si>
  <si>
    <t xml:space="preserve">Lists are often used to arrange information according to its content. The relationships between elements are often implied by visual cues such as bullets or indents. Having these structures programmatically determined is needed for comprehension for users of assistive technologies. With missing the list semantics while the markup is visually formatted as a list, users might have difficulty in perceiving the information.</t>
  </si>
  <si>
    <t xml:space="preserve">test_role_list</t>
  </si>
  <si>
    <t xml:space="preserve">WCAG 4.1.2 - Ensures that if you use role=list, you must have children with role=listitem</t>
  </si>
  <si>
    <t xml:space="preserve">The information and relationships that are implied visually or auditory should be preserved when the presentation format changes. It means that the content should be coded in a way that can be adapted by user agents according to the needs of users with various impairments.
Accessible Rich Internet Applications (ARIA) is a set of attributes that makes the web pages compatible with assistive technologies. It includes, but is not limited to, accessible names, roles, states, properties, and values. ARIA documentation explicitly specifies which ARIA parent roles must contain specific child elements to perform the accessibility functions.</t>
  </si>
  <si>
    <t xml:space="preserve">test_visible_list</t>
  </si>
  <si>
    <t xml:space="preserve">WCAG 1.3.1 - Ensures that elements that look like lists are implemented using lists markup</t>
  </si>
  <si>
    <t xml:space="preserve">Lists are often used to arrange information according to its content. Lists can be either native HTML elements with default functionality or custom elements that can be programmed to determine a container with a list of items inside. With missing the list semantics while the markup is visually formatted as a list, users might have difficulty in perceiving the information. </t>
  </si>
  <si>
    <t xml:space="preserve">test_buttons_role</t>
  </si>
  <si>
    <t xml:space="preserve">WCAG 4.1.2 - Ensures that buttons are implemented correctly with all applicable attributes and are operable using keyboard (2.1.1, 4.1.2)</t>
  </si>
  <si>
    <t xml:space="preserve">Nearly all web pages have buttons that might be either native HTML elements with default functionality or custom elements that can be programmed to handle various events.
While native HTML elements are accessible "out of the box", custom elements require additional measures to be taken.
Accessible Rich Internet Applications (ARIA) is a set of attributes that makes the web pages compatible with assistive technologies. It includes, but is not limited to, accessible names, roles, states, properties, and values.
Missing the attribute set required for buttons makes the element lack essential information to be appropriately perceived by assistive technologies leading to the users' confusion.</t>
  </si>
  <si>
    <t xml:space="preserve">ButtonRole</t>
  </si>
  <si>
    <t xml:space="preserve">Nearly all web pages have buttons that might be either native HTML elements with default functionality or custom elements that can be programmed to handle various events. While native HTML elements are accessible "out of the box", custom elements require additional measures to be taken. Accessible Rich Internet Applications (ARIA) is a set of attributes that makes the web pages compatible with assistive technologies. It includes, but is not limited to, accessible names, roles, states, properties, and values.
The button role identifies an element as a button to screen readers benefiting users with visual impairments to get the same information that is available visually.</t>
  </si>
  <si>
    <t xml:space="preserve">ButtonImplement</t>
  </si>
  <si>
    <t xml:space="preserve">The information and relationships that are implied visually should be preserved when the presentation format changes. It means that the content for assistive technologies should be the same as is displayed visually; thus, it must be appropriately coded.
The following example shows that elements acting as buttons are announced as links and this is confusing for those who rely on using a Screen Reader.</t>
  </si>
  <si>
    <t xml:space="preserve">ButtonTabindex</t>
  </si>
  <si>
    <t xml:space="preserve">Nearly all web pages have buttons that might be either native HTML elements with default functionality or custom elements that can be programmed to handle various events. While native HTML elements are accessible "out of the box", custom elements require additional measures to be taken. Accessible Rich Internet Applications (ARIA) is a set of attributes that makes the web pages compatible with assistive technologies. It includes, but is not limited to, accessible names, roles, states, properties, and values.
Missing the required attributes might cause difficulties in using the product. As far as the custom elements are not focusable by default, it is necessary to add the tabindex to include them in the focus order.</t>
  </si>
  <si>
    <t xml:space="preserve">test_checkbox</t>
  </si>
  <si>
    <t xml:space="preserve">WCAG 4.1.2 - Ensures that checkboxes have an appropriate role and are keyboard accessible</t>
  </si>
  <si>
    <t xml:space="preserve">Checkboxes are commonly used when users are offered to select one or more options of a limited number of choices. Checkboxes can be either native HTML elements with default functionality or custom elements that can be programmed to handle events with JavaScript.
While native HTML elements are accessible "out of the box", custom elements require additional measures to be taken.
Accessible Rich Internet Applications (ARIA) is a set of attributes that makes the web pages compatible with assistive technologies. It includes, but is not limited to, accessible names, roles, states, properties, and values.
Missing the attribute set required for checkboxes makes the element lack essential information to be appropriately perceived by assistive technologies leading to the users' confusion.</t>
  </si>
  <si>
    <t xml:space="preserve">
</t>
  </si>
  <si>
    <t xml:space="preserve">CheckboxRole</t>
  </si>
  <si>
    <t xml:space="preserve">Checkboxes are commonly used when users are offered to select one or more options of a limited number of choices. Checkboxes can be either native HTML elements with default functionality or custom elements that can be programmed to handle events with JavaScript.
While native HTML elements are accessible "out of the box", custom elements require additional measures to be taken.
Accessible Rich Internet Applications (ARIA) is a set of attributes that makes the web pages compatible with assistive technologies. It includes, but is not limited to, accessible names, roles, states, properties, and values.
The checkbox role identifies an element as a checkbox to Screen Readers benefiting users with visual impairments to get the same information that is available visually.</t>
  </si>
  <si>
    <t xml:space="preserve">CheckboxTabindex</t>
  </si>
  <si>
    <t xml:space="preserve">The checkboxes are commonly used when users are offered to select one or more options of a limited number of choices.
While native HTML elements are accessible "out of the box", custom elements require additional measures to be taken.
Accessible Rich Internet Applications (ARIA) is a set of attributes that makes the web pages compatible with assistive technologies. It includes, but is not limited to, accessible names, roles, states, properties, and values. Missing the required attributes might cause difficulties in using the product. As far as the custom elements are not focusable by default, it is necessary to add the tabindex to include them in the focus order.</t>
  </si>
  <si>
    <t xml:space="preserve">test_cb_group</t>
  </si>
  <si>
    <t xml:space="preserve">WCAG 4.1.2 - Ensures that checkboxes are properly organized in a group (1.3.1, 4.1.2)</t>
  </si>
  <si>
    <t xml:space="preserve">The checkbox group is a control that unifies a list of items from which users are offered to select one or more options. Checkboxes can be either native HTML elements with default functionality or custom elements that can be programmed to handle events with JavaScript. While native HTML elements are accessible "out of the box", custom elements require additional measures to be taken.
For both native and custom checkboxes, if they are related elements, they should be programmatically determined to be grouped in a form.</t>
  </si>
  <si>
    <t xml:space="preserve">CheckboxGroupLost</t>
  </si>
  <si>
    <t xml:space="preserve">CheckboxGroupLabelledBy</t>
  </si>
  <si>
    <t xml:space="preserve">The checkbox group is a control that unifies a list of items from which users are offered to select one or more options. Checkboxes can be either native HTML elements with default functionality or custom elements that can be programmed to handle events with JavaScript. While native HTML elements are accessible "out of the box", custom elements require additional measures to be taken.
For both native and custom checkboxes, if they are related elements, they should be programmatically determined to be grouped in a properly labeled form.</t>
  </si>
  <si>
    <t xml:space="preserve">не понятно, то ли лейбла нет совсем, то ли он просто не привязан, пока поставила 1.3.1 и 4.1.2 для случая, когда лейблы есть, но не привязаны.
Ира: если тест на ариа-лебйлледбай, значит как бы подразумевается, что видимый есть</t>
  </si>
  <si>
    <t xml:space="preserve">CheckboxGroupLegend</t>
  </si>
  <si>
    <t xml:space="preserve">The checkbox group is a control that unifies a list of items from which users are offered to select one or more options. For native HTML elements, the &amp;LT;fieldset&amp;GT; element is used to provide a grouping with a nested &amp;LT;legend&gt;&amp;GT;element that used as a caption. Thus, the text within the &amp;LT;legend&amp;GT; is implied to be meaningful and descriptive.</t>
  </si>
  <si>
    <t xml:space="preserve">не понятно, то ли лейбла нет совсем, то ли он просто не привязан, пока поставила 1.3.1 и 4.1.2 для случая, когда лейблы есть, но не привязаны.</t>
  </si>
  <si>
    <t xml:space="preserve">CheckboxGroupLabelOff</t>
  </si>
  <si>
    <t xml:space="preserve">test_cb_label</t>
  </si>
  <si>
    <t xml:space="preserve">WCAG 1.3.1 - Ensures that checkboxes have labels (1.3.1, 3.3.2, 4.1.2)</t>
  </si>
  <si>
    <t xml:space="preserve">Checkboxes are commonly used when users are offered to select one or more options of a limited number of choices. Checkboxes can be either native HTML elements with default functionality or custom elements that can be programmed to handle events with JavaScript. While native HTML elements are accessible "out of the box", custom elements require additional measures to be taken.
Nevertheless, both native and custom checkboxes are implied to have visible and programmatically determined labels.</t>
  </si>
  <si>
    <t xml:space="preserve">1.3.1, 3.3.2, 4.1.2</t>
  </si>
  <si>
    <t xml:space="preserve">CheckboxLabelLost</t>
  </si>
  <si>
    <t xml:space="preserve">3.3.2, 4.1.2</t>
  </si>
  <si>
    <t xml:space="preserve">CheckboxLabelOff</t>
  </si>
  <si>
    <t xml:space="preserve">test_cb_hidden</t>
  </si>
  <si>
    <t xml:space="preserve">WCAG 2.1.1 - Ensures that there are no hidden checkboxes that are not keyboard accessible</t>
  </si>
  <si>
    <t xml:space="preserve">Intro_for_test_cb_hidden</t>
  </si>
  <si>
    <t xml:space="preserve">CheckboxHidden</t>
  </si>
  <si>
    <t xml:space="preserve">Intro_for_CheckboxHidden</t>
  </si>
  <si>
    <t xml:space="preserve">test_combobox</t>
  </si>
  <si>
    <t xml:space="preserve">WCAG 4.1.2 - Ensures that combobox have appropriate role (2.1.1, 4.1.2)</t>
  </si>
  <si>
    <t xml:space="preserve">Combobox elements are typically used when there is a need to let the user either type a value directly or select a value from the list. 
While native HTML elements are accessible "out of the box", custom elements require additional measures to be taken. 
Accessible Rich Internet Applications (ARIA) is a set of attributes that makes the web pages compatible with assistive technologies. It includes, but is not limited to, accessible names, roles, states, properties, and values. The combobox role identifies an element as a combobox to Screen readers allowing users with visual impairments to get the same information as is available visually. Missing the attribute set required for comboboxes makes the element lack essential information to be appropriately perceived by assistive technologies leading to the users' confusion.</t>
  </si>
  <si>
    <t xml:space="preserve">ComboboxRole</t>
  </si>
  <si>
    <t xml:space="preserve">Combobox elements are typically used when there is a need to let the user either type a value directly or select a value from the list. 
While native HTML elements are accessible "out of the box", custom elements require additional measures to be taken. 
Accessible Rich Internet Applications (ARIA) is a set of attributes that makes the web pages compatible with assistive technologies. It includes, but is not limited to, accessible names, roles, states, properties, and values. The combobox role identifies an element as a combobox to Screen readers allowing users with visual impairments to get the same information as is available visually.</t>
  </si>
  <si>
    <t xml:space="preserve">ComboboxNoKeyboardSupport</t>
  </si>
  <si>
    <t xml:space="preserve">All content should be operated through a keyboard or a keyboard interface emulator, including on-screen keyboard, speech software, sip-and-puff software, and a variety of other assistive technologies. Many people rely on a keyboard or a keyboard alternate to access the interactive interface components including those who are blind and cannot use devices requiring eye-hand coordination (like a mouse), or those who have low vision and may have problems tracking a pointer indicator on the screen, or people with hand tremors who find using a mouse very troublesome.
The combobox elements are typically used when there is a need to let the user either type a value directly or select a value from the list. Thus, missing keyboard support for the combobox elements might cause severe difficulties in using the product.</t>
  </si>
  <si>
    <t xml:space="preserve">ComboboxKeyboardMechanism</t>
  </si>
  <si>
    <t xml:space="preserve">All content should be operated through a keyboard or a keyboard interface emulator, including on-screen keyboard, speech software, sip-and-puff software, and a variety of other assistive technologies. Many people rely on a keyboard or a keyboard alternate to access the interactive interface components including those who are blind and cannot use devices requiring eye-hand coordination (like a mouse), or those who have low vision and may have problems tracking a pointer indicator on the screen, or people with hand tremors who find using a mouse very troublesome.
In addition, users of assistive technologies often have certain expectations about the default keyboard controls, which means the elements should be programmed appropriately.
The combobox elements are typically used when there is a need to let the user either type a value directly or select a value from the list. Thus, if any of these options miss keyboard support, it might cause severe difficulties in using the product.</t>
  </si>
  <si>
    <t xml:space="preserve">ComboboxTabindex</t>
  </si>
  <si>
    <t xml:space="preserve">The combobox elements are typically used when there is a need to let the user either type a value directly or select a value from the list. While native HTML elements are accessible "out of the box", custom elements require additional measures to be taken.
Accessible Rich Internet Applications (ARIA) is a set of attributes that makes the web pages compatible with assistive technologies. It includes, but is not limited to, accessible names, roles, states, properties, and values. Missing the required attributes might cause difficulties in using the product. As far as the custom elements are not focusable by default, it is necessary to add the tabindex to include them in the focus order.</t>
  </si>
  <si>
    <t xml:space="preserve">test_edit_field_required</t>
  </si>
  <si>
    <t xml:space="preserve">WCAG 3.3.3 - Ensures that edit fields which are required to fill have appropriate attributes (1.3.1, 3.3.2, 3.3.3, 4.1.2)</t>
  </si>
  <si>
    <t xml:space="preserve">The fact that the element is required is often visually presented by a symbol, associated text, or styling. To provide a similar experience for the users of assistive technologies, such elements should be programmatically determined with the help of the ARIA attribute "aria-required" that indicates that the user input is required right after the element is focused on.</t>
  </si>
  <si>
    <t xml:space="preserve">3.3.3, 4.1.2</t>
  </si>
  <si>
    <t xml:space="preserve">NoRequiredDescription</t>
  </si>
  <si>
    <t xml:space="preserve">Nearly every web product designed to interact with the user contains edit fields that are mandatory for successful submission of the form. It does not matter if it is a simple email field for a subscription or more complicated elements for the checkout process; every edit field that requires input needs to be clearly identified. 
If there is no visual presentation of the field being obligatory, such as symbols, associated text, or styling, the users might be confused by possible errors and have to re-fill the form.</t>
  </si>
  <si>
    <t xml:space="preserve">NoDescriptionForAsterisk</t>
  </si>
  <si>
    <t xml:space="preserve">Nearly every web product designed to interact with the user contains edit fields that are mandatory for successful submission of the form. It does not matter if it is a simple email field for a subscription or more complicated elements for the checkout process; every edit field requiring input needs to be clearly identified. 
It is common to use the asterisk symbol to determine the required field, which might be intuitive enough if used along with the "required" attribute or the "aria-required" ARIA attribute. Nevertheless, it is recommended to have an explicit explanation of the asterisk's meaning before the required elements.
</t>
  </si>
  <si>
    <t xml:space="preserve">BP, 3.3.2</t>
  </si>
  <si>
    <t xml:space="preserve">NoRequiredAttr</t>
  </si>
  <si>
    <t xml:space="preserve">The assistive technologies should be able to gather the same information about user interface controls as is displayed visually. Those who rely on assistive technologies often have certain expectations about the default behavior of each element, which means all elements should be marked up appropriately. 
The fact that an element is required is visually presented by a symbol, associated text, or styling. Such elements might provide a similar experience for the users of assistive technologies if they are programmatically determined with the help of the "required" attribute or the "aria-required" ARIA attribute that indicates that the user input is required right after the element is focused on.</t>
  </si>
  <si>
    <t xml:space="preserve">BPNoRequiredAttrForCorrectCase</t>
  </si>
  <si>
    <t xml:space="preserve">The assistive technologies should be able to gather the same information about user interface controls as it is displayed visually. Those who rely on assistive technologies often have certain expectations about the default behavior of each element, which means they should be marked up appropriately.
The associated text visually presents the fact that the element is required. It would be better to provide a similar experience for the users of assistive technologies by making the elements programmatically determined with the help of the "required" attribute or the "aria-required" ARIA attribute that indicates that the user input is required right after the element is focused on.</t>
  </si>
  <si>
    <t xml:space="preserve">BPNoRequiredAttrForForm</t>
  </si>
  <si>
    <t xml:space="preserve">The assistive technologies should be able to gather the same information about user interface controls as it is displayed visually. Those who rely on assistive technologies often have certain expectations about the default behavior of each element, which means they should be marked up appropriately.
The associated text visually presents the fact that certain elements are required. It would be better to provide a similar experience for the users of assistive technologies by making the elements programmatically determined with the help of the "required" attribute or the "aria-required" ARIA attribute that indicates that the user input is required right after the element is focused on.</t>
  </si>
  <si>
    <t xml:space="preserve">MissedVisibleLabel</t>
  </si>
  <si>
    <t xml:space="preserve">The assistive technologies should be able to gather the same information about user interface controls as it is displayed visually. Those who rely on assistive technologies often have certain expectations about the default behavior of each element, which means they should be marked up appropriately. If the visual label with a symbol indication of being obligatory to be filled in is not programmatically associated with the field, the user will be able to determine neither its purpose nor that it is required.</t>
  </si>
  <si>
    <t xml:space="preserve">DuplicatedDescription</t>
  </si>
  <si>
    <t xml:space="preserve">The assistive technologies should be able to gather the same information about user interface controls as it is displayed visually. Those who rely on assistive technologies often have certain expectations about the default behavior of each element, which means they should be marked up appropriately.
The associated text visually presents the fact that certain elements are required and are marked up with a corresponding aria-label. However, it would be better to provide a similar experience for the users of assistive technologies by making the elements programmatically determined with the help of the "required" attribute or the "aria-required" ARIA attribute that indicates that the user input is required right after the element is focused on.</t>
  </si>
  <si>
    <t xml:space="preserve">??? - баг ли?</t>
  </si>
  <si>
    <t xml:space="preserve">test_focus_order</t>
  </si>
  <si>
    <t xml:space="preserve">WCAG 2.4.3 - Ensures that the focus order is logical, visually hidden elements do not receive focus and there is no keyboard trap (2.1.2, 2.4.3)</t>
  </si>
  <si>
    <t xml:space="preserve">Usually, users with disabilities might have different ways of interacting with the content. The most common one is navigating from one interactive element to another using the Tab key of a keyboard.
It is essential to make sure that the elements' visual order corresponds to the order in which screen readers announce the information. This order should also be logical and meaningful for the content to preserve sense and operability.</t>
  </si>
  <si>
    <t xml:space="preserve">IncorrectFocusOrder</t>
  </si>
  <si>
    <t xml:space="preserve">The screen readers offer different ways of interacting with the content. The most common one lets the users navigate from one interactive element to another using the Tab key of a keyboard.
It is essential to make sure that the elements' visual order corresponds to the order in which screen readers announce the information. This order should also be logical and meaningful for the content to preserve sense and operability.</t>
  </si>
  <si>
    <t xml:space="preserve">FocusableHiddenElement</t>
  </si>
  <si>
    <t xml:space="preserve">Screen readers offer different ways of interacting with the content. The most common one lets the users navigate from one interactive element to another using the Tab key of a keyboard.
It is essential to make sure that the elements' visual order corresponds to the order in which Screen readers announce the information. This order should also be logical and meaningful for the content to preserve sense and operability.
If any hidden elements are included in the focus order, it may cause confusion for those who use the keyboard because the focus outline disappear, and the users cannot locate themselves within the web page.</t>
  </si>
  <si>
    <t xml:space="preserve">KeyboardTrap</t>
  </si>
  <si>
    <t xml:space="preserve">The whole content should be operated through a keyboard or a keyboard interface emulator including on-screen keyboard, speech software, sip-and-puff software, and a variety of other assistive technologies.
Many people rely on a keyboard or a keyboard alternate to access the interactive interface components including those who are blind and cannot use devices requiring eye-hand coordination (like mouse), or those who have low vision and may have problems tracking a pointer indicator on screen, or people with hand tremors who find using a mouse very troublesome. 
If any element traps the keyboard focus within the subsection of the content, it is resulted in missing the keyboard support and creates insurmountable obstacles in using the product.</t>
  </si>
  <si>
    <t xml:space="preserve">2.1.2</t>
  </si>
  <si>
    <t xml:space="preserve">test_markup</t>
  </si>
  <si>
    <t xml:space="preserve">WCAG 2.4.3 - Ensures that order of top-level landmarks is correct</t>
  </si>
  <si>
    <t xml:space="preserve">Screen readers offer different ways of interacting with the content. The most common ones are those leting users navigate from one interactive element to another and allowing reading through a web page. It means that the content will be announced from the top of the web page in the order that is programmatically determined in Document Object Model (DOM). It is essential to make sure that the visual order of the elements corresponds to the order in which the information is announced by screen readers when users navigate sequentially through content.
This order should also be logical and meaningful for the content to preserve sense and operability, which means the &lt;header&gt;, &lt;main&gt;, and &lt;footer&gt; sections should be placed according to their purposes.</t>
  </si>
  <si>
    <t xml:space="preserve">test_menu_role_atr</t>
  </si>
  <si>
    <t xml:space="preserve">WCAG 4.1.2 - Ensures that menu button is implemented using all appropriate attributes (2.1.1, 4.1.2)</t>
  </si>
  <si>
    <t xml:space="preserve">Nearly all web pages have buttons that might be either native HTML elements with default functionality or custom elements that can be programmed to handle various events.
While native HTML elements are accessible "out of the box", custom elements require additional measures to be taken.
Accessible Rich Internet Applications (ARIA) is a set of attributes that makes the web pages compatible with assistive technologies. It includes, but is not limited to, accessible names, roles, states, properties, and values.
Missing the attribute set required for the menu makes the element lack essential information to be appropriately perceived by assistive technologies leading to the users' confusion.</t>
  </si>
  <si>
    <t xml:space="preserve">MenuAriaHaspopup</t>
  </si>
  <si>
    <t xml:space="preserve">Intro_for_MenuAriaHaspopup</t>
  </si>
  <si>
    <t xml:space="preserve">баг 4.1.2 когда aria-haspopup не равняется true</t>
  </si>
  <si>
    <t xml:space="preserve">MenuAriaExpanded</t>
  </si>
  <si>
    <t xml:space="preserve">Intro_for_MenuAriaExpanded</t>
  </si>
  <si>
    <t xml:space="preserve">баг 4.1.2 когда aria-expanded не равняется true когда элемент раскрыт</t>
  </si>
  <si>
    <t xml:space="preserve">MenuAriaExpandedDisclosure</t>
  </si>
  <si>
    <t xml:space="preserve">Intro_for_MenuAriaExpandedDisclosure</t>
  </si>
  <si>
    <t xml:space="preserve">баг 4.1.2 когда aria-expanded не равняется false, для закрытых раскрывающихся кнопок</t>
  </si>
  <si>
    <t xml:space="preserve">MenuTabindex</t>
  </si>
  <si>
    <t xml:space="preserve">The menu button elements are typically used for a button that displays a menu of link targets. While native HTML elements are accessible "out of the box", custom elements require additional measures to be taken. 
Accessible Rich Internet Applications (ARIA) is a set of attributes that makes the web pages compatible with assistive technologies. It includes, but is not limited to, accessible names, roles, states, properties, and values.
Missing the required attributes might cause difficulties in using the product. As far as the custom elements are not focusable by default, it is necessary to add the tabindex to include them in the focus order.</t>
  </si>
  <si>
    <t xml:space="preserve">баг 2.1.1 когда для нативно выполненых кнопок меню табиндекс = -1 или для не нативных не равен 0.</t>
  </si>
  <si>
    <t xml:space="preserve">MenuManualCheck</t>
  </si>
  <si>
    <t xml:space="preserve">Intro_for_MenuManualCheck</t>
  </si>
  <si>
    <t xml:space="preserve">WARN для элементов которые нуждаются в ручной проверке</t>
  </si>
  <si>
    <t xml:space="preserve">MenuButtonRole</t>
  </si>
  <si>
    <t xml:space="preserve">The menu button elements are typically used for a button that displays a menu of link targets. While native HTML elements are accessible "out of the box", custom elements require additional measures to be taken. Accessible Rich Internet Applications (ARIA) is a set of attributes that makes the web pages compatible with assistive technologies. It includes, but is not limited to, accessible names, roles, states, properties, and values.
The appropriate role identifies an element as a menu button to screen readers benefiting users with visual impairments to get the same information that is available visually.</t>
  </si>
  <si>
    <t xml:space="preserve">баг 4.1.2 для не нативных элементов с некорректной ролью кнопки.</t>
  </si>
  <si>
    <t xml:space="preserve">MenuItemsNoRole</t>
  </si>
  <si>
    <t xml:space="preserve">Intro_for_MenuItemsNoRole</t>
  </si>
  <si>
    <t xml:space="preserve">баг 4.1.2 для li или a, когда им требуется роль, но её у них нет.</t>
  </si>
  <si>
    <t xml:space="preserve">MenuItemsExseccRole</t>
  </si>
  <si>
    <t xml:space="preserve">Intro_for_MenuItemsExseccRole</t>
  </si>
  <si>
    <t xml:space="preserve">баг 4.1.2 для li или a, когда им не требуется роль, но она у них есть (другая реализация менюшек)</t>
  </si>
  <si>
    <t xml:space="preserve">test_menu_childparent</t>
  </si>
  <si>
    <t xml:space="preserve">WCAG 4.1.2 - Ensures that child and parent roles are applied correctly in the menu button</t>
  </si>
  <si>
    <t xml:space="preserve">Intro_for_test_menu_childparent</t>
  </si>
  <si>
    <t xml:space="preserve">MenuButtonChildParent</t>
  </si>
  <si>
    <t xml:space="preserve">Intro_for_MenuButtonChildParent</t>
  </si>
  <si>
    <t xml:space="preserve">test_menu_nav_moving</t>
  </si>
  <si>
    <t xml:space="preserve">WCAG 2.1.1 - Ensures that dropdown menu support keyboard navigation mechanism</t>
  </si>
  <si>
    <t xml:space="preserve">As far as the whole content should be operated through a keyboard or a keyboard interface emulator, including on-screen keyboard, speech software, sip-and-puff software, and a variety of other assistive technologies it is necessary to make sure that all elements meet these requirements. Many people rely on a keyboard or a keyboard alternate to access the interactive interface components including those who are blind and cannot use devices requiring eye-hand coordination (like a mouse), or those who have low vision and may have problems tracking a pointer indicator on the screen, or people with hand tremors who find using a mouse very troublesome.
Missing keyboard support for the drop-down menu leads to insurmountable obstacles in using the web page.</t>
  </si>
  <si>
    <t xml:space="preserve">MenuActivation</t>
  </si>
  <si>
    <t xml:space="preserve">All content should be operated through a keyboard or a keyboard interface emulator, including on-screen keyboard, speech software, sip-and-puff software, and a variety of other assistive technologies. Many people rely on a keyboard or a keyboard alternate to access the interactive interface components including those who are blind and cannot use devices requiring eye-hand coordination (like a mouse), or those who have low vision and may have problems tracking a pointer indicator on the screen, or people with hand tremors who find using a mouse very troublesome. In addition, users of assistive technologies often have certain expectations about the default keyboard controls, which means the elements should be programmed appropriately.
Thus, if the drop-down cannot be activated using only the keyboard, it might cause severe difficulties in using the product.</t>
  </si>
  <si>
    <t xml:space="preserve">MenuNavigation</t>
  </si>
  <si>
    <t xml:space="preserve">All content should be operated through a keyboard or a keyboard interface emulator, including on-screen keyboard, speech software, sip-and-puff software, and a variety of other assistive technologies. Many people rely on a keyboard or a keyboard alternate to access the interactive interface components including those who are blind and cannot usedevices requiring eye-hand coordination (like a mouse), or those who have low vision and may have problems tracking a pointer indicator on the screen, or people with hand tremors who find using a mouse very troublesome. In addition, users of assistive technologies often have certain expectations about the default keyboard controls, which means the elements should be programmed appropriately.
Thus, if the drop-down cannot be navigated using only the keyboard, it might cause severe difficulties in using the product.</t>
  </si>
  <si>
    <t xml:space="preserve">test_menubar_button</t>
  </si>
  <si>
    <t xml:space="preserve">test_menubar_listholder</t>
  </si>
  <si>
    <t xml:space="preserve">test_menubar_navigation</t>
  </si>
  <si>
    <t xml:space="preserve">test_selector_button</t>
  </si>
  <si>
    <t xml:space="preserve">WCAG 4.1.2 - Ensures that elements that act as selectors have appropriate roles and are keyboard accessible (2.1.1, 4.1.2)</t>
  </si>
  <si>
    <t xml:space="preserve">The selector elements are typically used for lists from which a user may select one or more items. While native HTML elements are accessible right out of the box, custom elements require additional measures to be taken. Accessible Rich Internet Applications (ARIA) is a set of attributes that makes the web pages compatible with assistive technologies. It includes, but is not limited to, accessible names, roles, states, properties, and values. The appropriate role identifies an element as a selector to screen readers benefiting users with visual impairments to get the same information that is available visually.</t>
  </si>
  <si>
    <t xml:space="preserve">SelectorAriaRole</t>
  </si>
  <si>
    <t xml:space="preserve">The selector elements are typically used for lists from which a user may select one or more items. While native HTML elements are accessible "out of the box", custom elements require additional measures to be taken. Accessible Rich Internet Applications (ARIA) is a set of attributes that makes the web pages compatible with assistive technologies. It includes, but is not limited to, accessible names, roles, states, properties, and values. The appropriate role identifies an element as a selector to screen readers benefiting users with visual impairments to get the same information that is available visually.</t>
  </si>
  <si>
    <t xml:space="preserve">SelectorTabinex</t>
  </si>
  <si>
    <t xml:space="preserve">The selector elements are typically used for lists from which a user may select one or more items. While native HTML elements are accessible "out of the box", custom elements require additional measures to be taken. Accessible Rich Internet Applications (ARIA) is a set of attributes that makes the web pages compatible with assistive technologies. It includes, but is not limited to, accessible names, roles, states, properties, and values.
Missing the required attributes might cause difficulties in using the product. As far as the custom elements are not focusable by default, it is necessary to add the tabindex to include them in the focus order.</t>
  </si>
  <si>
    <t xml:space="preserve">test_selector_listholder</t>
  </si>
  <si>
    <t xml:space="preserve">WCAG 4.1.2 - Ensures that selector listholder have correct role</t>
  </si>
  <si>
    <t xml:space="preserve">The lists are often used to arrange the information according to its content to provide the orientation for users. The lists might be either native HTML elements with default functionality or custom elements that can be programmed to determine a container with a list of items inside.
While native HTML elements are accessible right out of the box, custom elements require additional measures to be taken.
Accessible Rich Internet Applications (ARIA) is a set of attributes that makes the web pages compatible with assistive technologies. It includes, but is not limited to, accessible names, roles, states, properties, and values.
The list role identifies an element as a list to screen readers benefiting users with visual impairments to get the same information that is available visually.</t>
  </si>
  <si>
    <t xml:space="preserve">SelectorListholderRole</t>
  </si>
  <si>
    <t xml:space="preserve">test_selector_listitems</t>
  </si>
  <si>
    <t xml:space="preserve">WCAG 4.1.2 - Ensures that selector list items have correct role</t>
  </si>
  <si>
    <t xml:space="preserve">The lists are often used to arrange the information according to its content to provide the orientation for users. The lists might be either native HTML elements with default functionality or custom elements that can be programmed to determine a container with a list of items inside.
While native HTML elements are accessible right out of the box, custom elements require additional measures to be taken.
Accessible Rich Internet Applications (ARIA) is a set of attributes that makes the web pages compatible with assistive technologies. It includes, but is not limited to, accessible names, roles, states, properties, and values.
The listitem role identifies an element as an item inside a list to screen readers benefiting users with visual impairments to get the same information that is available visually.</t>
  </si>
  <si>
    <t xml:space="preserve">Тест ахе</t>
  </si>
  <si>
    <t xml:space="preserve">тесты ахе aria-required-children и aria-required-parent покрывают...?</t>
  </si>
  <si>
    <t xml:space="preserve">SelectorListitemsRole</t>
  </si>
  <si>
    <t xml:space="preserve">test_selector_navigation</t>
  </si>
  <si>
    <t xml:space="preserve">WCAG 2.1.1 - Ensures that selectors support keyboard navigation mechanism</t>
  </si>
  <si>
    <t xml:space="preserve">As far as the whole content should be operated through a keyboard or a keyboard interface emulator, including on-screen keyboard, speech software, sip-and-puff software, and a variety of other assistive technologies it is necessary to make sure that all elements meet these requirements. Many people rely on a keyboard or a keyboard alternate to access the interactive interface components including those who are blind and cannot use devices as mice that require eye-hand coordination, or those who have low vision and may have problems tracking a pointer indicator on the screen, or people with hand tremors who find using a mouse very troublesome.
Missing keyboard support for the selectors leads to insurmountable obstacles in using the web page.</t>
  </si>
  <si>
    <t xml:space="preserve">SelectorActivation</t>
  </si>
  <si>
    <t xml:space="preserve">All content should be operated through a keyboard or a keyboard interface emulator, including on-screen keyboard, speech software, sip-and-puff software, and a variety of other assistive technologies. Many people rely on a keyboard or a keyboard alternate to access the interactive interface components including those who are blind and cannot use devices requiring eye-hand coordination (like a mouse), or those who have low vision and may have problems tracking a pointer indicator on the screen, or people with hand tremors who find using a mouse very troublesome. In addition, users of assistive technologies often have certain expectations about the default keyboard controls, which means the elements should be programmed appropriately.
Thus, if the selector cannot be activated using only the keyboard, it might cause severe difficulties in using the product.</t>
  </si>
  <si>
    <t xml:space="preserve">SelectorNavigation</t>
  </si>
  <si>
    <t xml:space="preserve">All content should be operated through a keyboard or a keyboard interface emulator, including on-screen keyboard, speech software, sip-and-puff software, and a variety of other assistive technologies. Many people rely on a keyboard or a keyboard alternate to access the interactive interface components including those who are blind and cannot use devices requiring eye-hand coordination (like a mouse), or those who have low vision and may have problems tracking a pointer indicator on the screen, or people with hand tremors who find using a mouse very troublesome. In addition, users of assistive technologies often have certain expectations about the default keyboard controls, which means the elements should be programmed appropriately.
Thus, if the selector cannot be navigated using only the keyboard, it might cause severe difficulties in using the product.</t>
  </si>
  <si>
    <t xml:space="preserve">SelectorConfirmation</t>
  </si>
  <si>
    <t xml:space="preserve">All content should be operated through a keyboard or a keyboard interface emulator, including on-screen keyboard, speech software, sip-and-puff software, and a variety of other assistive technologies. Many people rely on a keyboard or a keyboard alternate to access the interactive interface components including those who are blind and cannot use devices requiring eye-hand coordination (like a mouse), or those who have low vision and may have problems tracking a pointer indicator on the screen, or people with hand tremors who find using a mouse very troublesome. In addition, users of assistive technologies often have certain expectations about the default keyboard controls, which means the elements should be programmed appropriately.
Thus, if the selector's option cannot be confirmed using only the keyboard, it might cause severe difficulties in using the product.</t>
  </si>
  <si>
    <t xml:space="preserve">test_text_spacing</t>
  </si>
  <si>
    <t xml:space="preserve">WCAG 1.4.12 - Ensures that there is no loss of context when text spacing is appllied.</t>
  </si>
  <si>
    <t xml:space="preserve">Intro_for_test_text_spacing</t>
  </si>
  <si>
    <t xml:space="preserve">TextContentCollision</t>
  </si>
  <si>
    <t xml:space="preserve">после spacing rules текст наезжает  / прячется / обрезается - есть коллизия</t>
  </si>
  <si>
    <t xml:space="preserve">Intro_for_TextContentCollision</t>
  </si>
  <si>
    <t xml:space="preserve">RulesNotApplied</t>
  </si>
  <si>
    <t xml:space="preserve">после spacing rules вообще не один стиль не применился</t>
  </si>
  <si>
    <t xml:space="preserve">Intro_for_RulesNotApplied</t>
  </si>
  <si>
    <t xml:space="preserve">SomeRulesNotApplied</t>
  </si>
  <si>
    <t xml:space="preserve">после spacing rules не все стили применены</t>
  </si>
  <si>
    <t xml:space="preserve">Intro_for_SomeRulesNotApplied</t>
  </si>
  <si>
    <t xml:space="preserve">OtherStyleChanges</t>
  </si>
  <si>
    <t xml:space="preserve">после spacing rules у элемента изменились посторонние стили</t>
  </si>
  <si>
    <t xml:space="preserve">Intro_for_OtherStyleChanges</t>
  </si>
  <si>
    <t xml:space="preserve">Manually added</t>
  </si>
  <si>
    <t xml:space="preserve">Manually_added_1</t>
  </si>
  <si>
    <t xml:space="preserve">WCAG 2.4.7 Focus Visible </t>
  </si>
  <si>
    <t xml:space="preserve">As many users rely on a keyboard or a keyboard alternative to access interactive interface components and they need to know which component currently has the input focus, so they can predict the results of their key presses. 
To achieve this, a visible indication should be provided as the user moves the focus to each interactive element. 
The following example shows that the focusable elements do not have visible focus outline.</t>
  </si>
  <si>
    <t xml:space="preserve">2.4.7</t>
  </si>
  <si>
    <t xml:space="preserve">Manually_added_2</t>
  </si>
  <si>
    <t xml:space="preserve">WCAG 1.3.1 Info and Relationships , 4.1.2 Name, Role, Value </t>
  </si>
  <si>
    <t xml:space="preserve">The radio group is used to indicate a set of checkable radio buttons forming a set of related options where only one radio button can be selected at a time. Radio buttons can be either native HTML elements with default functionality or custom elements that can be programmed to determine a container with a list of items inside. While native HTML elements are accessible "out of the box", custom elements require additional measures to be taken. Accessible Rich Internet Applications (ARIA) is a set of attributes that makes the web pages compatible with assistive technologies. It includes, but is not limited to, accessible names, roles, states, properties, and values. Missing the native HTML markup or the corresponding ARIA role required for the radio group makes the element lack essential information to be appropriately perceived by assistive technologies leading to the users' confusion.</t>
  </si>
  <si>
    <t xml:space="preserve">Manually_added_3</t>
  </si>
  <si>
    <t xml:space="preserve">Manually_added_4</t>
  </si>
  <si>
    <t xml:space="preserve">WCAG 1.3.5 Identify Input Purpose </t>
  </si>
  <si>
    <t xml:space="preserve">Web pages are usually made to be as user-friendly as possible. Filling out forms is generally considered to be one of the most tedious processes within a web page. Luckily, if form fields are marked up with autocomplete attribute, the user agents might suggest to pre-populate them with previously filled out user-preferred values. This is extremely helpful in reducing the need for manual completion of forms as well as for remembering information like passwords or emails. The autocomplete attributes should be valid and applied correctly for assistive technologies to identify them.</t>
  </si>
  <si>
    <t xml:space="preserve">Manually_added_5</t>
  </si>
  <si>
    <t xml:space="preserve">WCAG 1.4.1 Use of Color </t>
  </si>
  <si>
    <t xml:space="preserve">All users should be able to recognize the interactive elements on the page. Missing differentiation of link and plain text leads to the insurmountable obstacles in using the web page._x005F_x000D_
The following example shows that some links are hard to be differentiated from the surrounding text.</t>
  </si>
  <si>
    <t xml:space="preserve">Manually_added_6</t>
  </si>
  <si>
    <t xml:space="preserve">WCAG 1.4.1 Use of Color, 1.4.11 Non-text Contrast, 2.4.7 Focus Visible </t>
  </si>
  <si>
    <t xml:space="preserve">For digital accessibility, the concept of color contrast is essential yet easy to maintain. The contrast ratio refers to the difference between the color of anything in the foreground and its background. If sufficiently contrasting colors are used, the content would be distinguishable for users with low vision, low contrast vision, or color deficiency.
Essential visual identifiers of user interface components along with crucial graphics that are needed to be understood should have a contrast ratio of at least 3:1 against the immediate surrounding color(s). If the contrast ratio is lower, the content will not be perceived correctly by users with visual impairments who do not use assistive technologies.
Because many people rely on a keyboard or a keyboard alternative to access the interactive interface components, they need to know which component currently has the input focus so they can predict the results of their key presses. 
The following example shows that the focusable elements have a border outline with a contrast ratio of less than 3:1 which makes the content problematic to be accessed.</t>
  </si>
  <si>
    <t xml:space="preserve">1.4.1, 1.4.11, 2.4.7</t>
  </si>
  <si>
    <t xml:space="preserve">Manually_added_7</t>
  </si>
  <si>
    <t xml:space="preserve">WCAG 1.4.12 Text Spacing </t>
  </si>
  <si>
    <t xml:space="preserve">Users with weak eyesight often prefer to modify text to make it easier to read. They might have a much larger default font, and users with cognitive or reading disabilities might find it helpful to have more space between letters, words, or paragraphs.
These values may be adjusted with the help of custom CSS, extensions, bookmarklets, or browser settings. 
If the user applies the text style properties mentioned in this criterion there should be no loss of the content.
The following example shows that after customizing the text the part of functionality is overlapped or hidden.
</t>
  </si>
  <si>
    <t xml:space="preserve">Manually_added_8</t>
  </si>
  <si>
    <t xml:space="preserve">WCAG 2.1.1 Keyboard, 4.1.1 Parsing </t>
  </si>
  <si>
    <t xml:space="preserve">As far as the whole content should be operated through a keyboard or a keyboard interface emulator, including on-screen keyboard, speech software, sip-and-puff software, and a variety of other assistive technologies it is necessary to make sure that all elements meet these requirements. Many people rely on a keyboard or a keyboard alternative to access  interactive interface components, for example people who are blind and cannot use devices requiring eye-hand coordination (like a mouse), or those who have low vision and may have problems tracking a pointer indicator on the screen, or people with hand tremors who find using a mouse very troublesome.
Missing keyboard support for the button leads to insurmountable obstacles in using the web page. In addition, users of assistive technologies often have certain expectations about the default keyboard controls, which means the elements should be programmed appropriately.
</t>
  </si>
  <si>
    <t xml:space="preserve">2.1.1, 4.1.1</t>
  </si>
  <si>
    <t xml:space="preserve">Manually_added_9</t>
  </si>
  <si>
    <t xml:space="preserve">WCAG 2.1.1 Keyboard, 4.1.2 Name, Role, Value </t>
  </si>
  <si>
    <t xml:space="preserve">The assistive technologies should be able to gather the same information about user interface controls as it is displayed visually. Those who rely on assistive technologies often have certain expectations about the default behavior of each element, which means all elements should be marked up appropriately. Besides that, all content should be operated through a keyboard or a keyboard interface emulator as missing keyboard support might lead to  obstacles in using the web page.
The following example shows that the elements that are visually presented as breadcrumbs are marked up as a simple list without valid links which makes them useless for those who rely on assistive technologies.
</t>
  </si>
  <si>
    <t xml:space="preserve">Manually_added_10</t>
  </si>
  <si>
    <t xml:space="preserve">As far as the whole content should be operated through a keyboard or a keyboard interface emulator including on-screen keyboard, speech software, sip-and-puff software, and a variety of other assistive technologies, it is necessary to make sure that all elements meet these requirements.   _x005F_x000D_
Missing keyboard support leads to insurmountable obstacles in using the web page.  _x005F_x000D_
The following example shows that the elements that trigger the tooltip are not accessible using keyboard, that is why keyboard users are not able to find out the schedule of a specific store._x005F_x000D_
</t>
  </si>
  <si>
    <t xml:space="preserve">Manually_added_11</t>
  </si>
  <si>
    <t xml:space="preserve">WCAG 2.4.4 Link Purpose (In Context) </t>
  </si>
  <si>
    <t xml:space="preserve">It will be helpful to users to know when a link will open a new window or tab. Including a text indication (e.g. "opens in a new window", "opens in a new tab") or an icon with equivalent alt text are two of the most common ways to indicate this. </t>
  </si>
  <si>
    <t xml:space="preserve">Manually_added_12</t>
  </si>
  <si>
    <t xml:space="preserve">WCAG 2.5.3 Label in Name</t>
  </si>
  <si>
    <t xml:space="preserve">Manually_added_13</t>
  </si>
  <si>
    <t xml:space="preserve">WCAG 3.3.1 Error Identification, 3.3.3 Error Suggestion </t>
  </si>
  <si>
    <t xml:space="preserve">As the saying goes, to err is human. Fortunately, if a user makes a mistake within an input field, it can be automatically detected, thus letting the user know what exactly is wrong, along with how to fix it. When the data filled in an input field do not meet its requirements, the user should be provided with a specific textual way of identifying the error and the concise instructions on fixing. This will be helpful for those with cognitive impairments who might have problems with understanding the error.</t>
  </si>
  <si>
    <t xml:space="preserve">3.3.1, 3.3.3</t>
  </si>
  <si>
    <t xml:space="preserve">Manually_added_14</t>
  </si>
  <si>
    <t xml:space="preserve">WCAG 3.3.2 Labels or Instructions </t>
  </si>
  <si>
    <t xml:space="preserve">Nearly all web pages have input forms that require to enter data from the most common email forms and to more complex checkout pages. Without clear labeling, the users might be confused as they will not be sure what and in what format is required to be filled in. Providing a descriptive and accessible name, a role, states, properties, and values for every interface control lets the assistive technologies be compatible with them.
The purpose of the form elements is usually clear for the sighted users due to the adjacent context or placeholders. This is why it is very important to have visible labels that remain visible all the time.
The following example shows that there are several form controls which do not have visible label making it difficult to understand the functionality of the element.</t>
  </si>
  <si>
    <t xml:space="preserve">Manually_added_15</t>
  </si>
  <si>
    <t xml:space="preserve">WCAG 4.1.1 Parsing </t>
  </si>
  <si>
    <t xml:space="preserve">Manually_added_16</t>
  </si>
  <si>
    <t xml:space="preserve">WCAG 1.3.1 Info and Relationships </t>
  </si>
  <si>
    <t xml:space="preserve">Blind users should receive the same data as sighted users via properly coded elements.
It is important to be sure that all elements are announced descriptively to the users of assistive technologies: with labels, states and properties.
</t>
  </si>
  <si>
    <t xml:space="preserve">Manually_added_17</t>
  </si>
  <si>
    <t xml:space="preserve">WCAG 1.3.2 Meaningful Sequence </t>
  </si>
  <si>
    <t xml:space="preserve">It is essential to make sure that the visual order of the elements corresponds to the order in which they receive focus. This order should also be logical and meaningful for the content to preserve sense and operability.</t>
  </si>
  <si>
    <t xml:space="preserve">1.3.2</t>
  </si>
  <si>
    <t xml:space="preserve">Manually_added_18</t>
  </si>
  <si>
    <t xml:space="preserve">All users should have access to the information that is conveyed by color differences, as it is assumed that each color has a meaning assigned to it. Users with visual impairments such as low vision, limited color perception, or presbyopia might not see this color differentiation.</t>
  </si>
  <si>
    <t xml:space="preserve">Manually_added_19</t>
  </si>
  <si>
    <t xml:space="preserve">WCAG 1.4.3 Contrast (Minimum)</t>
  </si>
  <si>
    <t xml:space="preserve">Manually_added_20</t>
  </si>
  <si>
    <t xml:space="preserve">WCAG 1.4.4 Resize text </t>
  </si>
  <si>
    <t xml:space="preserve">Users with weak eyesight often prefer to modify text to make it easier to read. They might have a much larger default font and if the user applies the text resizing settings mentioned in this criterion there should be no loss of the content._x005F_x000D_
The following example shows that after customizing the text size part of functionality is truncated._x005F_x000D_
</t>
  </si>
  <si>
    <t xml:space="preserve">Manually_added_21</t>
  </si>
  <si>
    <t xml:space="preserve">WCAG 2.4.3 Focus Order </t>
  </si>
  <si>
    <t xml:space="preserve">Screen readers offer different ways of interacting with the content. The most common one lets the users navigate from one interactive element to another using the Tab key of a keyboard. It is essential to make sure that the elements' visual order corresponds to the order in which Screen readers announce the information. This order should also be logical and meaningful for the content to preserve sense and operability.</t>
  </si>
  <si>
    <t xml:space="preserve">Manually_added_22</t>
  </si>
  <si>
    <t xml:space="preserve">WCAG 3.1.2 Language of Parts </t>
  </si>
  <si>
    <t xml:space="preserve">If the language of a passage or even a word differs from the default language of the page, the passage should have its language attribute determined programmatically so that the user agents can correctly present content according to the presentation and pronunciation rules for that language. If the language of the passage is not declared, the assistive technologies may mispronounce the word or phrase confusing the user.</t>
  </si>
  <si>
    <t xml:space="preserve">Manually_added_23</t>
  </si>
  <si>
    <t xml:space="preserve">WCAG 4.1.2 Name, Role, Value </t>
  </si>
  <si>
    <t xml:space="preserve">Accessible Rich Internet Applications (ARIA) is a set of attributes that makes web pages compatible with assistive technologies. It includes, but is not limited to, accessible names, roles, states, properties, and values. Using an appropriate role for each element helps Screen readers to identify it allowing users with visual impairments to get the same information that is available visually.</t>
  </si>
  <si>
    <t xml:space="preserve">Manually_added_24</t>
  </si>
  <si>
    <t xml:space="preserve">WCAG 4.1.3 Status Messages </t>
  </si>
  <si>
    <t xml:space="preserve">Modern technologies of JavaScript allow changing parts of a web page without requiring the entire page to reload.
Whenever dynamic content is updated either automatically or in response to a user action, the users should be notified in appropriate way regarding the importance of an update.
Commonly, the changes are visually apparent to the sighted users, although the users of assistive technologies are not aware of what has happened.
Such relevant updates should be determined programmatically, so they can be announced to the users of Screen Readers even without receiving focus.</t>
  </si>
  <si>
    <t xml:space="preserve">4.1.3</t>
  </si>
  <si>
    <t xml:space="preserve">Manually_added_25</t>
  </si>
  <si>
    <t xml:space="preserve">Disclosures are common design structures used to organize and hide content, so the users might see only the information they need. While native HTML elements are accessible "out of the box", custom elements require additional measures to be taken. Accessible Rich Internet Applications (ARIA) is a set of attributes that makes web pages compatible with assistive technologies. It includes, but is not limited to, accessible names, roles, states, properties, and values. Missing the attribute set required for the disclosure makes the element lack essential information to be appropriately perceived by assistive technologies leading to the users' confusion.</t>
  </si>
  <si>
    <t xml:space="preserve">Manually_added_26</t>
  </si>
  <si>
    <t xml:space="preserve">Manually_added_27</t>
  </si>
  <si>
    <t xml:space="preserve">As far as the whole content should be operated through a keyboard or a keyboard interface emulator, including on-screen keyboard, speech software, sip-and-puff software, and a variety of other assistive technologies it is necessary to make sure that all elements meet these requirements.
Many people rely on a keyboard or a keyboard alternate to access the interactive interface components including those who are blind and cannot use devices requiring eye-hand coordination (like a mouse), or those who have low vision and may have problems tracking a pointer indicator on the screen, or people with hand tremors who find using a mouse very troublesome.
Missing keyboard support for the drag-n-drop elements leads to the obstacles in using some functionality of the web page.</t>
  </si>
  <si>
    <t xml:space="preserve">Manually_added_28</t>
  </si>
  <si>
    <t xml:space="preserve">As far as the whole content should be operated through a keyboard or a keyboard interface emulator, including on-screen keyboard, speech software, sip-and-puff software, and a variety of other assistive technologies it is necessary to make sure that all elements meet these requirements.
Many people rely on a keyboard or a keyboard alternate to access the interactive interface components including those who are blind and cannot use devices requiring eye-hand coordination (like a mouse), or those who have low vision and may have problems tracking a pointer indicator on the screen, or people with hand tremors who find using a mouse very troublesome.
Missing keyboard support for the collapsible sections might lead to the obstacles in using some functionality of the web page.</t>
  </si>
  <si>
    <t xml:space="preserve">Manually_added_29</t>
  </si>
  <si>
    <t xml:space="preserve">Screen readers offer different ways of interacting with the content. The most common one lets the users navigate from one interactive element to another using the Tab key of a keyboard. It is essential to make sure that the elements' visual order corresponds to the order in which screen readers announce the information. This order should also be logical and meaningful for the content to preserve sense and operability. The interaction with any element should not cause the change of the focus location, otherwise it might lead to the obstacles for the screen reader users to navigate through the page.</t>
  </si>
  <si>
    <t xml:space="preserve">Manually_added_30</t>
  </si>
  <si>
    <t xml:space="preserve">Those who rely on assistive technologies often have specific aspirations about the default behavior of each element, which means that ell elements should be programmed appropriately. The primary purpose of modal windows is to draw users' attention to significant pieces of information and prompt users to action. The interaction with a modal window is apparent when it is displayed visually and operated with a computer mouse. For the users of assistive technologies, the expected behavior of a modal window requires compliance with the following guidelines: the keyboard focus should be moved to the modal window automatically and should be looped inside the window until it is closed, the ARIA attributes should be applied to provide Screen readers  with the necessary information within the modal window, there should be a way to close the modal window. After the modal window is closed the focus should be returned to the initial trigger button.</t>
  </si>
  <si>
    <t xml:space="preserve">Manually_added_31</t>
  </si>
  <si>
    <t xml:space="preserve">WCAG 3.2.2 On Input </t>
  </si>
  <si>
    <t xml:space="preserve">Users of the web pages usually have particular expectations on how the web page should act. As far as many people rely on a keyboard or a keyboard alternate to access the interactive interface components, users get accustomed to that interactive elements receive focus and that it does not cause any unpredictable change. Users with visual disabilities, cognitive limitations, and motor impairments might find it problematic to understand what exactly has happened if any changes occur after the element receives focus.</t>
  </si>
  <si>
    <t xml:space="preserve">3.2.2</t>
  </si>
  <si>
    <t xml:space="preserve">Manually_added_32</t>
  </si>
  <si>
    <t xml:space="preserve">Nearly all web pages have buttons that might be either native HTML elements with default functionality or custom elements that can be programmed to handle various events. While native HTML elements are accessible “out of the box”, custom elements require additional measures to be taken.
 Accessible Rich Internet Applications (ARIA) is a set of attributes that makes the web pages compatible with assistive technologies. It includes, but is not limited to, accessible names, roles, states, properties, and values.
As blind users rely on the assistive technologies it is very important for them to know the role and name of each interactive element to understand its functionality.
The following example shows that button is announced with two roles and this is confusing for those who rely on using screen reader.</t>
  </si>
  <si>
    <t xml:space="preserve">Manually_added_33</t>
  </si>
  <si>
    <t xml:space="preserve">Manually_added_34</t>
  </si>
  <si>
    <t xml:space="preserve">WCAG 1.4.13 Content on Hover or Focus </t>
  </si>
  <si>
    <t xml:space="preserve">Content which appears on hover can be difficult or impossible to perceive if a user is required to keep their mouse pointer over the trigger. Users have adequate time to perceive the additional content after it becomes visible. Users with disabilities may require more time for many reasons, such as to change magnification, move the pointer, or simply to bring the new content into their visual field. Once it appears, the content should remain visible until:
&lt;ul&gt;&lt;li&gt;The user removes hover or focus from the trigger and the additional content, consistent with the typical user experience;&lt;/li&gt;
&lt;li&gt;The user dismisses the additional content via the mechanism provided to satisfy the Dismissable condition; or&lt;/li&gt;
&lt;li&gt;The information conveyed by the additional content becomes invalid, such as a 'busy' message that is no longer valid.&lt;/li&gt;&lt;/ul&gt;
The following example shows that there are tooltips that are not hoverable that make it difficult for the users to read the content it contains.
</t>
  </si>
  <si>
    <t xml:space="preserve">1.4.13</t>
  </si>
  <si>
    <t xml:space="preserve">Manually_added_35</t>
  </si>
  <si>
    <t xml:space="preserve">WCAG 1.3.1 Info and Relationships</t>
  </si>
  <si>
    <t xml:space="preserve">The information and relationships that are implied visually should be preserved when the presentation format changes. It means that the content for the assistive technologies should be the same as it is displayed visually; thus, it must be appropriately coded.</t>
  </si>
  <si>
    <t xml:space="preserve">BP, 1.3.1</t>
  </si>
  <si>
    <t xml:space="preserve">Issue Title</t>
  </si>
  <si>
    <t xml:space="preserve">A or AA</t>
  </si>
  <si>
    <t xml:space="preserve">Label</t>
  </si>
  <si>
    <t xml:space="preserve">&lt;area&gt; elements of image maps do not have an alternative text.</t>
  </si>
  <si>
    <t xml:space="preserve">Fast Run, Level A</t>
  </si>
  <si>
    <t xml:space="preserve">Fast Run</t>
  </si>
  <si>
    <t xml:space="preserve">Implemented ARIA attributes are not allowed for the element's role.</t>
  </si>
  <si>
    <t xml:space="preserve">Critical Impact</t>
  </si>
  <si>
    <t xml:space="preserve">Document content is not accessible to assistive technology.</t>
  </si>
  <si>
    <t xml:space="preserve">Level A</t>
  </si>
  <si>
    <t xml:space="preserve">Aria-hidden elements contain focusable elements.</t>
  </si>
  <si>
    <t xml:space="preserve">Level AA</t>
  </si>
  <si>
    <t xml:space="preserve">ARIA input field does not have an accessible name.</t>
  </si>
  <si>
    <t xml:space="preserve">Best Practice</t>
  </si>
  <si>
    <t xml:space="preserve">Elements with ARIA roles do not have all required ARIA attributes.</t>
  </si>
  <si>
    <t xml:space="preserve">Level AAA</t>
  </si>
  <si>
    <t xml:space="preserve">The element with a parent ARIA role does not have a required child role.</t>
  </si>
  <si>
    <t xml:space="preserve">The element's child ARIA role is not wrapped inside a required parent role.</t>
  </si>
  <si>
    <t xml:space="preserve">Elements with a role attribute use an invalid value. </t>
  </si>
  <si>
    <t xml:space="preserve">ARIA attributes have invalid values.</t>
  </si>
  <si>
    <t xml:space="preserve">Elements with ARIA attributes starting with aria- have invalid names.</t>
  </si>
  <si>
    <t xml:space="preserve">An audio-only content does not have an alternative.</t>
  </si>
  <si>
    <t xml:space="preserve">Fast Run, Level A, Critical Impact</t>
  </si>
  <si>
    <t xml:space="preserve">Autocomplete attribute is misused.</t>
  </si>
  <si>
    <t xml:space="preserve">Fast Run, Level AA</t>
  </si>
  <si>
    <t xml:space="preserve">Inline text spacing cannot be adjusted with custom stylesheets.</t>
  </si>
  <si>
    <t xml:space="preserve">The &lt;blink&gt; elements are used.</t>
  </si>
  <si>
    <t xml:space="preserve">Some buttons do not have a discernable accessible name.</t>
  </si>
  <si>
    <t xml:space="preserve">There is no mechanism to bypass navigation and jump straight to the content.</t>
  </si>
  <si>
    <t xml:space="preserve">The contrast ratio is failed for text.</t>
  </si>
  <si>
    <t xml:space="preserve">Content is not operable in all display orientations.</t>
  </si>
  <si>
    <t xml:space="preserve">&lt;dl&gt; elements are not structured correctly.</t>
  </si>
  <si>
    <t xml:space="preserve">Definition list is implemented incorrectly</t>
  </si>
  <si>
    <t xml:space="preserve">HTML document does not contain a title.</t>
  </si>
  <si>
    <t xml:space="preserve">The id attribute value of an active element is not unique.</t>
  </si>
  <si>
    <t xml:space="preserve">The id attribute values used in ARIA and labels are not unique.</t>
  </si>
  <si>
    <t xml:space="preserve">The id attribute values are not unique.</t>
  </si>
  <si>
    <t xml:space="preserve">Form field has duplicate labels.</t>
  </si>
  <si>
    <t xml:space="preserve">&lt;frame&gt; and &lt;iframe&gt; elements do not have informative titles.</t>
  </si>
  <si>
    <t xml:space="preserve">Language of the web page is not identified.</t>
  </si>
  <si>
    <t xml:space="preserve">The lang attribute of the web page has incorrect value.</t>
  </si>
  <si>
    <t xml:space="preserve">The HTML lang attribute of the web page does not match its xml:lang attribute.</t>
  </si>
  <si>
    <t xml:space="preserve">Meaningful images do not have an alternative text. Decorative images are not identified as non-functional ones.</t>
  </si>
  <si>
    <t xml:space="preserve">Input button does not have a discernible text.</t>
  </si>
  <si>
    <t xml:space="preserve">Image used as a submit button does not have an alternative text.</t>
  </si>
  <si>
    <t xml:space="preserve">Element's accessible name does not contain the text that is presented visually.</t>
  </si>
  <si>
    <t xml:space="preserve">Edit fields do not have a programmatically associated label.</t>
  </si>
  <si>
    <t xml:space="preserve">Links are identified only by color.</t>
  </si>
  <si>
    <t xml:space="preserve">Links do not have an accessible name.</t>
  </si>
  <si>
    <t xml:space="preserve">The list is not marked up properly.</t>
  </si>
  <si>
    <t xml:space="preserve">The &lt;marquee&gt; elements are used.</t>
  </si>
  <si>
    <t xml:space="preserve">The web page refreshes automatically.</t>
  </si>
  <si>
    <t xml:space="preserve">Automatically played audio does not have controls to be stopped after three seconds.</t>
  </si>
  <si>
    <t xml:space="preserve">&lt;object&gt; elements do not have an alternative text.</t>
  </si>
  <si>
    <t xml:space="preserve">Headings are not marked up properly.</t>
  </si>
  <si>
    <t xml:space="preserve">role="img" element does not have alternative text.</t>
  </si>
  <si>
    <t xml:space="preserve">Scrollable region does not have keyboard access.</t>
  </si>
  <si>
    <t xml:space="preserve">Server-side image maps are inaccessible.</t>
  </si>
  <si>
    <t xml:space="preserve">&lt;caption&gt; element is not used to indicate the on-screen caption of the table.</t>
  </si>
  <si>
    <t xml:space="preserve">Data cells are not associated with header cells within the table.</t>
  </si>
  <si>
    <t xml:space="preserve">Header cells are not associated with data cells within the table.</t>
  </si>
  <si>
    <t xml:space="preserve">A table header cell does not refer to any data cell.</t>
  </si>
  <si>
    <t xml:space="preserve">The lang attribute of a phrase has incorrect value.</t>
  </si>
  <si>
    <t xml:space="preserve">There is no audio description or media alternative for the prerecorded video content.</t>
  </si>
  <si>
    <t xml:space="preserve">Accesskey attribute value is not unique.</t>
  </si>
  <si>
    <t xml:space="preserve">BP, 4.1.1</t>
  </si>
  <si>
    <t xml:space="preserve">Fast Run, Level A, Best Practice</t>
  </si>
  <si>
    <t xml:space="preserve">Not all page content is contained within landmark regions.</t>
  </si>
  <si>
    <t xml:space="preserve">ARIA role is not appropriate for the element.</t>
  </si>
  <si>
    <t xml:space="preserve">ARIA toggle field does not have an accessible name.</t>
  </si>
  <si>
    <t xml:space="preserve">Banner landmark is contained in another landmark.</t>
  </si>
  <si>
    <t xml:space="preserve">Complementary/aside landmark is contained in another landmark.</t>
  </si>
  <si>
    <t xml:space="preserve">Contentinfo landmark is contained in another landmark.</t>
  </si>
  <si>
    <t xml:space="preserve">Elements in the focus order do not have appropriate roles.</t>
  </si>
  <si>
    <t xml:space="preserve">BP, 1.3.1, 4.1.2</t>
  </si>
  <si>
    <t xml:space="preserve">Elements have the tabindex greater than zero.</t>
  </si>
  <si>
    <t xml:space="preserve">Links with the same accessible name do not serve a similar purpose.</t>
  </si>
  <si>
    <t xml:space="preserve">BP, 2.4.4, 2.4.9</t>
  </si>
  <si>
    <t xml:space="preserve">2.4.9</t>
  </si>
  <si>
    <t xml:space="preserve">Fast Run, Best Practice</t>
  </si>
  <si>
    <t xml:space="preserve">There are several main landmarks within the web page.</t>
  </si>
  <si>
    <t xml:space="preserve">Frames must be tested manually.</t>
  </si>
  <si>
    <t xml:space="preserve">Warning?</t>
  </si>
  <si>
    <t xml:space="preserve">Frame or iframe does not have a unique title attribute.</t>
  </si>
  <si>
    <t xml:space="preserve">Headings do not appear in a sequentially-descending order.</t>
  </si>
  <si>
    <t xml:space="preserve">There are empty headings within the web page.</t>
  </si>
  <si>
    <t xml:space="preserve">Hidden by default content must be tested manually or by adding Activity files.</t>
  </si>
  <si>
    <t xml:space="preserve">Landmarks do not have a unique role or role/label/title combination.</t>
  </si>
  <si>
    <t xml:space="preserve">Main landmark is contained in another landmark.</t>
  </si>
  <si>
    <t xml:space="preserve">There is no heading level 1 within the web page.</t>
  </si>
  <si>
    <t xml:space="preserve">There is no main landmark on the web page.</t>
  </si>
  <si>
    <t xml:space="preserve">There are several banner landmarks within the web page.</t>
  </si>
  <si>
    <t xml:space="preserve">There are several contentinfo landmarks within the web page.</t>
  </si>
  <si>
    <t xml:space="preserve">Scope attribute is misused.</t>
  </si>
  <si>
    <t xml:space="preserve">SVG images and graphics do not have an accessible text alternative.</t>
  </si>
  <si>
    <t xml:space="preserve">Text of buttons or links is repeated as an image alternative.</t>
  </si>
  <si>
    <t xml:space="preserve">BP, 1.1.1</t>
  </si>
  <si>
    <t xml:space="preserve">Form &lt;input&gt; element does not have a label visible or programmatic or both.</t>
  </si>
  <si>
    <t xml:space="preserve">корявое описание у Fast Run</t>
  </si>
  <si>
    <t xml:space="preserve">Caption and summary table attributes are identical.</t>
  </si>
  <si>
    <t xml:space="preserve">Skip link does not have a focusable target.</t>
  </si>
  <si>
    <t xml:space="preserve">Aria-roledescription attribute is misused.</t>
  </si>
  <si>
    <t xml:space="preserve">Text scaling and zooming are disabled.</t>
  </si>
  <si>
    <t xml:space="preserve">There is no possibility to zoom and scale the text up to 500%.</t>
  </si>
  <si>
    <t xml:space="preserve">BP, 1.4.4</t>
  </si>
  <si>
    <t xml:space="preserve">Fast Run, Level AA, Best Practice</t>
  </si>
  <si>
    <t xml:space="preserve">Elements with a role="button", role="link", or role="menuitem" do not have an accessible name.</t>
  </si>
  <si>
    <t xml:space="preserve">Element with a role="meter" does not have an accessible name.</t>
  </si>
  <si>
    <t xml:space="preserve">Element with a role="progressbar" does not have an accessible name.</t>
  </si>
  <si>
    <t xml:space="preserve">Element with a role="tooltip" does not have an accessible name.</t>
  </si>
  <si>
    <t xml:space="preserve">&lt;select&gt; element does not have a programmatically associated label.</t>
  </si>
  <si>
    <t xml:space="preserve">Elements with a role="dialog" or role="alertdialog" do not have an accessible name.</t>
  </si>
  <si>
    <t xml:space="preserve">Element with a role="treeitem" does not have an accessible name.</t>
  </si>
  <si>
    <t xml:space="preserve">Elements which are marked to be removed from the accessibility tree are not in fact removed.</t>
  </si>
  <si>
    <t xml:space="preserve">title_for_test_elements_alerts</t>
  </si>
  <si>
    <t xml:space="preserve">title_for_AlertFailHasText</t>
  </si>
  <si>
    <t xml:space="preserve">title_for_AlertFail</t>
  </si>
  <si>
    <t xml:space="preserve">title_for_test_tab_input_alerts</t>
  </si>
  <si>
    <t xml:space="preserve">title_for_EditBoxTabAlert</t>
  </si>
  <si>
    <t xml:space="preserve">title_for_test_submit_alerts</t>
  </si>
  <si>
    <t xml:space="preserve">title_for_formIsNotVisible</t>
  </si>
  <si>
    <t xml:space="preserve">title_for_formHasNoSubmit</t>
  </si>
  <si>
    <t xml:space="preserve">title_for_urlChangesAfterSubmit</t>
  </si>
  <si>
    <t xml:space="preserve">title_for_noChangesAfterSubmit</t>
  </si>
  <si>
    <t xml:space="preserve">The time limits cannot be adjusted.</t>
  </si>
  <si>
    <t xml:space="preserve">There is no mechanism to prevent accidental or erroneous pointer input.</t>
  </si>
  <si>
    <t xml:space="preserve">There are flickering elements within the web page.</t>
  </si>
  <si>
    <t xml:space="preserve">There are flickering elements within the web page that have more than three frames per second.</t>
  </si>
  <si>
    <t xml:space="preserve">Animated images that last over 5 seconds do not have a mechanism to pause, stop, or hide them</t>
  </si>
  <si>
    <t xml:space="preserve">The flickering images are sized more than 25% of the page size and do not have a mechanism to pause, stop, or hide them.</t>
  </si>
  <si>
    <t xml:space="preserve">Flickering images on the page have size more than 25% off size page.</t>
  </si>
  <si>
    <t xml:space="preserve">Modal window is implemented without appropriate role and attributes.	 </t>
  </si>
  <si>
    <t xml:space="preserve">Modal window does not have aria-modal attribute.</t>
  </si>
  <si>
    <t xml:space="preserve">Level A, Best Practice</t>
  </si>
  <si>
    <t xml:space="preserve">The focus leaves the dialog window before it is closed.</t>
  </si>
  <si>
    <t xml:space="preserve">The modal window cannot be closed using only the keyboard.</t>
  </si>
  <si>
    <t xml:space="preserve">The modal window cannot be closed using the Esc key of the keyboard.</t>
  </si>
  <si>
    <t xml:space="preserve">The modal window does not have a meaningful title.
</t>
  </si>
  <si>
    <t xml:space="preserve">Level AA, Best Practice</t>
  </si>
  <si>
    <t xml:space="preserve">Focus order is incorrect when the dialog is opened or closed.</t>
  </si>
  <si>
    <t xml:space="preserve">Radio buttons are not keyboard accessible.</t>
  </si>
  <si>
    <t xml:space="preserve">Radio buttons are implemented inaccessibly.</t>
  </si>
  <si>
    <t xml:space="preserve">Element that acts as tabs is implemented without appropriate roles and attributes.</t>
  </si>
  <si>
    <t xml:space="preserve">Level A, Critical Impact</t>
  </si>
  <si>
    <t xml:space="preserve">Element that acts as tabs is implemented without appropriate roles.</t>
  </si>
  <si>
    <t xml:space="preserve">Element that acts as tabs is not keyboard accessible.</t>
  </si>
  <si>
    <t xml:space="preserve">Element that acts as tabs is implemented without one of the required roles.</t>
  </si>
  <si>
    <t xml:space="preserve">Elements that acts as tabs do not have descriptive labels associated with them.</t>
  </si>
  <si>
    <t xml:space="preserve">Tablist element does not have programmatic label.</t>
  </si>
  <si>
    <t xml:space="preserve">Tabpanel element does not have programmatic label.</t>
  </si>
  <si>
    <t xml:space="preserve">Tabs are not keyboard accessible and focus is not logical.</t>
  </si>
  <si>
    <t xml:space="preserve">2.1.1, 1.3.2, 2.4.3</t>
  </si>
  <si>
    <t xml:space="preserve">Tabs cannot be activated using Enter or Space key.</t>
  </si>
  <si>
    <t xml:space="preserve">The reading order is incorrect in the tabs widget.</t>
  </si>
  <si>
    <t xml:space="preserve">The focus order is incorrect in the tabs widget.</t>
  </si>
  <si>
    <t xml:space="preserve">Element that acts as tabs is implemented without appropriate attributes.</t>
  </si>
  <si>
    <t xml:space="preserve">Tabs do not have aria-controls attribute.</t>
  </si>
  <si>
    <t xml:space="preserve">Aria-selected attribute is missing or invalid for the active tab.</t>
  </si>
  <si>
    <t xml:space="preserve">Aria-selected attribute is missing for inactive tabs.</t>
  </si>
  <si>
    <t xml:space="preserve">Aria-selected attribute value is incorrect for inactive tabs.</t>
  </si>
  <si>
    <t xml:space="preserve">Vertically oriented tabs are missing corresponding aria-orientation attribute.</t>
  </si>
  <si>
    <t xml:space="preserve">Element that acts as tabs is implemented without appropriate roles and attributes and is not keyboard accessible.</t>
  </si>
  <si>
    <t xml:space="preserve">Title of the page does not describe its purpose.</t>
  </si>
  <si>
    <t xml:space="preserve">The text of the heading does not describe the paragraph's content.</t>
  </si>
  <si>
    <t xml:space="preserve">There is only one way to locate a web page within a set of web pages.</t>
  </si>
  <si>
    <t xml:space="preserve">Images have meaningless alternative text.</t>
  </si>
  <si>
    <t xml:space="preserve">The visual text within an image does not match the accessible name of the element.</t>
  </si>
  <si>
    <t xml:space="preserve">Image is used instead of text to convey meaningful information.</t>
  </si>
  <si>
    <t xml:space="preserve">Description of the &lt;img&gt; element duplicates visible text.</t>
  </si>
  <si>
    <t xml:space="preserve">The visual text within an image link does not match the accessible name of the element.</t>
  </si>
  <si>
    <t xml:space="preserve">Contrast ratio is failed for text and non-text elements on focus.</t>
  </si>
  <si>
    <t xml:space="preserve">Contrast ratio is failed for meaningful UI elements on focus.</t>
  </si>
  <si>
    <t xml:space="preserve">Contrast ratio is failed for text and non-text elements on hover.</t>
  </si>
  <si>
    <t xml:space="preserve">Contrast ratio is failed for meaningful UI elements on hover.</t>
  </si>
  <si>
    <t xml:space="preserve">Contrast ratio is failed for elements which are a part of an image.</t>
  </si>
  <si>
    <t xml:space="preserve">Contrast ratio is failed for text and non-text elements.</t>
  </si>
  <si>
    <t xml:space="preserve">Level AA, Critical Impact</t>
  </si>
  <si>
    <t xml:space="preserve">Contrast ratio is failed for text.</t>
  </si>
  <si>
    <t xml:space="preserve">Contrast ratio is failed for meaningful UI elements.</t>
  </si>
  <si>
    <t xml:space="preserve">Focus outline is slightly visible on interactive elements.</t>
  </si>
  <si>
    <t xml:space="preserve">1.4.11, 2.4.7</t>
  </si>
  <si>
    <t xml:space="preserve">Instructions provided for understanding and operating content rely solely on sensory characteristics of components.</t>
  </si>
  <si>
    <t xml:space="preserve">Horizontal scroll appears when the browser zoom scales the content to 400%. </t>
  </si>
  <si>
    <t xml:space="preserve">Web page does not reflow properly when the browser zoom scales the content to 400%.</t>
  </si>
  <si>
    <t xml:space="preserve">1.4.4, 1.4.10</t>
  </si>
  <si>
    <t xml:space="preserve">Some elements disappear when page is zoomed in.</t>
  </si>
  <si>
    <t xml:space="preserve">Some elements are overlapped when page is zoomed in.</t>
  </si>
  <si>
    <t xml:space="preserve">Some elements disappear or are cut off when page is zoomed in.</t>
  </si>
  <si>
    <t xml:space="preserve">Video element does not have transcript and captions.</t>
  </si>
  <si>
    <t xml:space="preserve">Video content does not have text alternative for the important visual information.</t>
  </si>
  <si>
    <t xml:space="preserve">Video and/or audio content does not have captions.</t>
  </si>
  <si>
    <t xml:space="preserve">Audio content does not have a transcript.</t>
  </si>
  <si>
    <t xml:space="preserve">CAPTCHA is not provided in an alternative sensory modality.</t>
  </si>
  <si>
    <t xml:space="preserve">CAPTCHA image does not have audio alternative or alternative description.</t>
  </si>
  <si>
    <t xml:space="preserve">CAPTCHA image does not have an alternative description.</t>
  </si>
  <si>
    <t xml:space="preserve">&lt;td&gt; and &lt;th&gt; elements do not have the scope attribute.</t>
  </si>
  <si>
    <t xml:space="preserve">&lt;table&gt; element does not have the summary attribute.</t>
  </si>
  <si>
    <t xml:space="preserve">интересно, что сейчас проверяется, есть ли проверка на не дублирование summary и caption. В HTML obsolete</t>
  </si>
  <si>
    <t xml:space="preserve">Elements that look like data table are not marked up as table semantically.</t>
  </si>
  <si>
    <t xml:space="preserve">Data table is marked up incorrectly.</t>
  </si>
  <si>
    <t xml:space="preserve">Elements that look like table are not marked up as table.</t>
  </si>
  <si>
    <t xml:space="preserve">Tooltip is not accessible using keyboard.</t>
  </si>
  <si>
    <t xml:space="preserve">Sliders are not keyboard accessible.</t>
  </si>
  <si>
    <t xml:space="preserve">Disabled radio buttons do not have appropriate attribute.</t>
  </si>
  <si>
    <t xml:space="preserve">Meaningful icons do not have an alternative text.</t>
  </si>
  <si>
    <t xml:space="preserve">Text elements are not marked up properly.</t>
  </si>
  <si>
    <t xml:space="preserve">Change of content is initiated after the component receives focus.</t>
  </si>
  <si>
    <t xml:space="preserve">Empty visually hidden links receive focus.</t>
  </si>
  <si>
    <t xml:space="preserve">&lt;img&gt; and &lt;i&gt; links are implemented incorrectly.</t>
  </si>
  <si>
    <t xml:space="preserve">&lt;img&gt; and &lt;i&gt;</t>
  </si>
  <si>
    <t xml:space="preserve">title for duplicate-alt</t>
  </si>
  <si>
    <t xml:space="preserve">alt совпадает с текстовым описанием, либо alt картинки совпадает с title ссылки</t>
  </si>
  <si>
    <t xml:space="preserve">DUP Fast Run???</t>
  </si>
  <si>
    <t xml:space="preserve">title for pseudo-link</t>
  </si>
  <si>
    <t xml:space="preserve">background, :before, :after</t>
  </si>
  <si>
    <t xml:space="preserve">Links do not have the href attribute and are  not accessible using keyboard only.</t>
  </si>
  <si>
    <t xml:space="preserve">Adjacent identical links leading to the same resource are rendered in separate elements.</t>
  </si>
  <si>
    <t xml:space="preserve">SVG icon links are implemented incorrectly.</t>
  </si>
  <si>
    <t xml:space="preserve">Purpose of links within the table cannot be determined.</t>
  </si>
  <si>
    <t xml:space="preserve">Purpose of links within the list cannot be determined.</t>
  </si>
  <si>
    <t xml:space="preserve">Meaningful information is provided in the link's title.</t>
  </si>
  <si>
    <t xml:space="preserve">Name of the link does not describe its purpose.</t>
  </si>
  <si>
    <t xml:space="preserve">Related elements are not grouped in a list.</t>
  </si>
  <si>
    <t xml:space="preserve">Parent role="list" does not contain appropriate children roles.</t>
  </si>
  <si>
    <t xml:space="preserve">Elements that look like lists are implemented without appropriate markup.</t>
  </si>
  <si>
    <t xml:space="preserve">Buttons are implemented without applicable attributes and are not keyboard accessible.</t>
  </si>
  <si>
    <t xml:space="preserve">Element that acts as a button does not have an appropriate role.</t>
  </si>
  <si>
    <t xml:space="preserve">Elements acting as buttons are implemented as links.</t>
  </si>
  <si>
    <t xml:space="preserve">Button does not have the tabindex attribute.</t>
  </si>
  <si>
    <t xml:space="preserve">Checkboxes do not have appropriate roles.</t>
  </si>
  <si>
    <t xml:space="preserve">Element that acts as a checkbox does not have an appropriate role.</t>
  </si>
  <si>
    <t xml:space="preserve">Checkbox does not have the tabindex attribute.</t>
  </si>
  <si>
    <t xml:space="preserve">Checkboxes do not have appropriate roles and are not grouped.</t>
  </si>
  <si>
    <t xml:space="preserve">Related checkboxes are not combined in a group semantically.</t>
  </si>
  <si>
    <t xml:space="preserve">Group of checkboxes does not have a programmatic label.</t>
  </si>
  <si>
    <t xml:space="preserve">Checkboxes do not have programmatic labels.</t>
  </si>
  <si>
    <t xml:space="preserve">Checkboxes do not have any labels.</t>
  </si>
  <si>
    <t xml:space="preserve">Element that acts as a checkbox is not keyboard accessible.</t>
  </si>
  <si>
    <t xml:space="preserve">Combobox does not have an appropriate role.</t>
  </si>
  <si>
    <t xml:space="preserve">Element that acts as a combobox does not have an appropriate role.</t>
  </si>
  <si>
    <t xml:space="preserve">Combobox is not keyboard accessible.</t>
  </si>
  <si>
    <t xml:space="preserve">Drop-down list in combobox is not keyboard accessible.</t>
  </si>
  <si>
    <t xml:space="preserve">Combobox does not have the tabindex attribute.</t>
  </si>
  <si>
    <t xml:space="preserve">Edit fields that demand user input do not have the required attribute.</t>
  </si>
  <si>
    <t xml:space="preserve">Level A, Level AA</t>
  </si>
  <si>
    <t xml:space="preserve">There is no visual indication that the edit field is required.</t>
  </si>
  <si>
    <t xml:space="preserve">Asterisk for required fields is missing explanation.</t>
  </si>
  <si>
    <t xml:space="preserve">Edit fields are not programmatically determined as required ones.</t>
  </si>
  <si>
    <t xml:space="preserve">Mandatory edit fields do not have appropriate attributes.</t>
  </si>
  <si>
    <t xml:space="preserve">Visual label is not programmatically associated with the edit field.</t>
  </si>
  <si>
    <t xml:space="preserve">Aria-label duplicates information that is presented in the visual label of edit field.</t>
  </si>
  <si>
    <t xml:space="preserve">The focus order is incorrect.</t>
  </si>
  <si>
    <t xml:space="preserve">Visually hidden interactive elements are included in the focus order.</t>
  </si>
  <si>
    <t xml:space="preserve">There is a keyboard trap on the page.</t>
  </si>
  <si>
    <t xml:space="preserve">Order of the "header", "main", and "footer" sections is not correct.</t>
  </si>
  <si>
    <t xml:space="preserve">Title_for_test_menu_role_atr</t>
  </si>
  <si>
    <t xml:space="preserve">Title_for_MenuAriaHaspopup</t>
  </si>
  <si>
    <t xml:space="preserve">Title_for_MenuAriaExpanded</t>
  </si>
  <si>
    <t xml:space="preserve">Title_for_MenuAriaExpandedDisclosure</t>
  </si>
  <si>
    <t xml:space="preserve">Title_for_MenuTabindex</t>
  </si>
  <si>
    <t xml:space="preserve">Title_for_MenuManualCheck</t>
  </si>
  <si>
    <t xml:space="preserve">Element that acts as a menu button does not have an appropriate role.</t>
  </si>
  <si>
    <t xml:space="preserve">Title_for_MenuItemsNoRole</t>
  </si>
  <si>
    <t xml:space="preserve">Title_for_MenuItemsExseccRole</t>
  </si>
  <si>
    <t xml:space="preserve">Title_for_test_menu_childparent</t>
  </si>
  <si>
    <t xml:space="preserve">Title_for_MenuButtonChildParent</t>
  </si>
  <si>
    <t xml:space="preserve">Dropdown menu is not keyboard accessible.</t>
  </si>
  <si>
    <t xml:space="preserve">Drop-down menu cannot be activated via keyboard.</t>
  </si>
  <si>
    <t xml:space="preserve">Drop-down menu cannot be navigated via keyboard.</t>
  </si>
  <si>
    <t xml:space="preserve">title_for_test_menubar_button</t>
  </si>
  <si>
    <t xml:space="preserve">title_for_test_menubar_listholder</t>
  </si>
  <si>
    <t xml:space="preserve">title_for_test_menubar_navigation</t>
  </si>
  <si>
    <t xml:space="preserve">Element that acts as a selector does not have an appropriate role.</t>
  </si>
  <si>
    <t xml:space="preserve">Selector does not have the tabindex attribute.</t>
  </si>
  <si>
    <t xml:space="preserve">Selector listholder does not have an appropriate role.</t>
  </si>
  <si>
    <t xml:space="preserve">Selector listitems do not have an appropriate role.</t>
  </si>
  <si>
    <t xml:space="preserve">Selectors are not keyboard accessible.</t>
  </si>
  <si>
    <t xml:space="preserve">Selector cannot be activated via keyboard.</t>
  </si>
  <si>
    <t xml:space="preserve">Selector cannot be navigated via keyboard.</t>
  </si>
  <si>
    <t xml:space="preserve">Option from the selector's drop-down cannot be selected via keyboard.</t>
  </si>
  <si>
    <t xml:space="preserve">There is loss of content when text spacing is applied.</t>
  </si>
  <si>
    <t xml:space="preserve">Title_for_TextContentCollision</t>
  </si>
  <si>
    <t xml:space="preserve">Title_for_RulesNotApplied</t>
  </si>
  <si>
    <t xml:space="preserve">Title_for_SomeRulesNotApplied</t>
  </si>
  <si>
    <t xml:space="preserve">Title_for_OtherStyleChanges</t>
  </si>
  <si>
    <t xml:space="preserve">Many interactive elements do not have visible focus outline.</t>
  </si>
  <si>
    <t xml:space="preserve">Radio buttons are not combined in a group semantically.</t>
  </si>
  <si>
    <t xml:space="preserve">Autocomplete attribute is not indicated for form inputs.</t>
  </si>
  <si>
    <t xml:space="preserve">The difference between link and plain text is not apparent.</t>
  </si>
  <si>
    <t xml:space="preserve">The focus outline is slightly visible on interactive elements.</t>
  </si>
  <si>
    <t xml:space="preserve">Part of the functionality is overlapped or hidden when text spacing is applied.</t>
  </si>
  <si>
    <t xml:space="preserve">Button cannot be activated by pressing the Spacebar or Enter keys</t>
  </si>
  <si>
    <t xml:space="preserve">Breadcrumbs are implemented incorrectly.</t>
  </si>
  <si>
    <t xml:space="preserve">Links that trigger the element acting like a tooltip are not accessible.</t>
  </si>
  <si>
    <t xml:space="preserve">Link that opens in a new tab does not indicate that it opens in a new tab.</t>
  </si>
  <si>
    <t xml:space="preserve">The visual label does not match the accessible name of an element.</t>
  </si>
  <si>
    <t xml:space="preserve">Error message is not accessible.</t>
  </si>
  <si>
    <t xml:space="preserve">Some input elements do not have visible labels.</t>
  </si>
  <si>
    <t xml:space="preserve">Links are announced with heading role</t>
  </si>
  <si>
    <t xml:space="preserve">Asterisk is not associated with the corresponding footnote</t>
  </si>
  <si>
    <t xml:space="preserve">Reading sequence of elements is incorrect.</t>
  </si>
  <si>
    <t xml:space="preserve">Color is used as the only visual means of conveying information.</t>
  </si>
  <si>
    <t xml:space="preserve">The contrast ratio is failed for the text which is a part of an image</t>
  </si>
  <si>
    <t xml:space="preserve">Text layout is broken after applying text resizing settings</t>
  </si>
  <si>
    <t xml:space="preserve">Focus moves inappropriately after interacting with the content using Screen Reader (mobile).</t>
  </si>
  <si>
    <t xml:space="preserve">There is no lang attribute to identify changes in language.</t>
  </si>
  <si>
    <t xml:space="preserve">Progress bar does not have appropriate role.</t>
  </si>
  <si>
    <t xml:space="preserve">Updated status is not announced.</t>
  </si>
  <si>
    <t xml:space="preserve">Disclosure (Show/Hide) elements are implemented incorrectly.</t>
  </si>
  <si>
    <t xml:space="preserve">Drag-n-drop functionality is not keyboard operable.</t>
  </si>
  <si>
    <t xml:space="preserve">Disclosure (Show/Hide) elements are not keyboard accessible.</t>
  </si>
  <si>
    <t xml:space="preserve">Focus order is incorrect after activating the button.</t>
  </si>
  <si>
    <t xml:space="preserve">Focus does not return to the button that trigger the pop-up when pop-up is closed.</t>
  </si>
  <si>
    <t xml:space="preserve">After activating radio button focus moves automatically to the next element.</t>
  </si>
  <si>
    <t xml:space="preserve">Element is announced with two different roles.</t>
  </si>
  <si>
    <t xml:space="preserve">List item is not included to the list.</t>
  </si>
  <si>
    <t xml:space="preserve">Tooltip is not accessible using hover.</t>
  </si>
  <si>
    <t xml:space="preserve">An aria-describedby attribute is used incorrectly.</t>
  </si>
  <si>
    <t xml:space="preserve">Expected result </t>
  </si>
  <si>
    <t xml:space="preserve">The key images that are essential for understanding context have alternative text, or in case these are decorative ones, they are hidden from screen reader users.</t>
  </si>
  <si>
    <t xml:space="preserve">Leevel A</t>
  </si>
  <si>
    <t xml:space="preserve">Appropriate ARIA attributes are used for the element.</t>
  </si>
  <si>
    <t xml:space="preserve">Meaningful content is not hidden from the screen reader users.</t>
  </si>
  <si>
    <t xml:space="preserve">Interactive elements do not have aria-hidden attribute set to true.</t>
  </si>
  <si>
    <t xml:space="preserve">All input fields have accessible names.</t>
  </si>
  <si>
    <t xml:space="preserve">The element has all required ARIA attributes to describe its state and properties.</t>
  </si>
  <si>
    <t xml:space="preserve">Elements with a parent ARIA role contain required child roles.</t>
  </si>
  <si>
    <t xml:space="preserve">Elements with a child ARIA role are contained within a required parent role.</t>
  </si>
  <si>
    <t xml:space="preserve">The role attribute has a valid value.</t>
  </si>
  <si>
    <t xml:space="preserve">ARIA attributes have valid values.</t>
  </si>
  <si>
    <t xml:space="preserve">ARIA attributes conform to valid names.</t>
  </si>
  <si>
    <t xml:space="preserve">There is an alternative for audio-only content.</t>
  </si>
  <si>
    <t xml:space="preserve">Forms have autocomplete attribute that is correct and suitable for the form field.</t>
  </si>
  <si>
    <t xml:space="preserve">Text spacing set through style attributes can be adjusted with custom stylesheets.</t>
  </si>
  <si>
    <t xml:space="preserve">Warning</t>
  </si>
  <si>
    <t xml:space="preserve">автоматически из раздела варнинг</t>
  </si>
  <si>
    <t xml:space="preserve">The &amp;LT;blink&amp;GT; elements are not used.</t>
  </si>
  <si>
    <t xml:space="preserve">Buttons have descriptive names: the text of a button together with programmatically determined context describe the purpose of the button.</t>
  </si>
  <si>
    <t xml:space="preserve">There is a mechanism to bypass blocks of content that are repeated on multiple web pages.</t>
  </si>
  <si>
    <t xml:space="preserve">Recommended contrast ratio between colors is at least 4.5:1.</t>
  </si>
  <si>
    <t xml:space="preserve">All functionality should work in both orientations.</t>
  </si>
  <si>
    <t xml:space="preserve">A description list is appropriately structured.</t>
  </si>
  <si>
    <t xml:space="preserve">The &amp;LT;title&amp;GT; attribute is not empty.</t>
  </si>
  <si>
    <t xml:space="preserve">All ID attributes are unique.</t>
  </si>
  <si>
    <t xml:space="preserve">Each form field has only one label assoiated with it.</t>
  </si>
  <si>
    <t xml:space="preserve">The &amp;LT;iframe&amp;GT; and &amp;LT;frame&amp;GT; elements have descriptive titles.</t>
  </si>
  <si>
    <t xml:space="preserve">The default human language of the page is programmatically determined.</t>
  </si>
  <si>
    <t xml:space="preserve">The default human language of the page is valid and programmatically determined.</t>
  </si>
  <si>
    <t xml:space="preserve">The "xml:lang" value duplicates the "lang" value.</t>
  </si>
  <si>
    <t xml:space="preserve">Buttons have descriptive programmatic labels.</t>
  </si>
  <si>
    <t xml:space="preserve">The key images that are essential for understanding the context have alternative text, or in case of decorative images, they are hidden from screen reader users.</t>
  </si>
  <si>
    <t xml:space="preserve">The accessible name of element contains the text that is presented visually.</t>
  </si>
  <si>
    <t xml:space="preserve">Form elements have instructions or labels that identify what input data is expected for the controls.</t>
  </si>
  <si>
    <t xml:space="preserve">Color is not used as the only visual means of conveying information.</t>
  </si>
  <si>
    <t xml:space="preserve">Links have accessible names.</t>
  </si>
  <si>
    <t xml:space="preserve">Lists are structured correctly using appropriate semantic markup.</t>
  </si>
  <si>
    <t xml:space="preserve">Elements that look like lists are marked up as lists correctly.</t>
  </si>
  <si>
    <t xml:space="preserve">The &lt;marquee&gt; elements are not be used.</t>
  </si>
  <si>
    <t xml:space="preserve">The page does not refresh unexpectedly. </t>
  </si>
  <si>
    <t xml:space="preserve">There is a mechanism to pause/stop video or audio that start automatically and last for more than 3 seconds.</t>
  </si>
  <si>
    <t xml:space="preserve">Elements look like headings are marked up as headings.</t>
  </si>
  <si>
    <t xml:space="preserve">All images have an alternative text either descriptive or empty.</t>
  </si>
  <si>
    <t xml:space="preserve">All scrollable areas are operable using keyborad.</t>
  </si>
  <si>
    <t xml:space="preserve">All interactive elements are keyboard accessible.</t>
  </si>
  <si>
    <t xml:space="preserve">The table has a descriptive expected result.</t>
  </si>
  <si>
    <t xml:space="preserve">The table has a header that is associated with the table cells.</t>
  </si>
  <si>
    <t xml:space="preserve">The language of the non-default language passage or phrase within the content of the page is valid and programmatically determined.</t>
  </si>
  <si>
    <t xml:space="preserve">There are audio descriptions for video content.</t>
  </si>
  <si>
    <t xml:space="preserve">All accesskey attribute values are unique.</t>
  </si>
  <si>
    <t xml:space="preserve">All content on a page is contained within a landmark region.</t>
  </si>
  <si>
    <t xml:space="preserve">WAI-ARIA role attribute value should be valid according to spec.</t>
  </si>
  <si>
    <t xml:space="preserve">Every element with a semantic WAI-ARIA role has an accessible name. </t>
  </si>
  <si>
    <t xml:space="preserve">The banner landmark is not contained in another landmark.</t>
  </si>
  <si>
    <t xml:space="preserve">The complementary/aside landmark should be at top level.</t>
  </si>
  <si>
    <t xml:space="preserve">The contentinfo landmark is at top level.</t>
  </si>
  <si>
    <t xml:space="preserve">All user input elements have appropriate roles to convey to screen reader users their meaning when landed on and given focus.</t>
  </si>
  <si>
    <t xml:space="preserve">The focus order is logical and tabindex&gt;0 is used only to make the content meaningful for users of assistive technologies.</t>
  </si>
  <si>
    <t xml:space="preserve">Links with the same accessible name serve a similar purpose.</t>
  </si>
  <si>
    <t xml:space="preserve">The document has at most one main landmark.</t>
  </si>
  <si>
    <t xml:space="preserve">Frames and iframes have a unique title attribute.</t>
  </si>
  <si>
    <t xml:space="preserve">Headings are presented in a logical sequentially-descending order. The &amp;LT;h1&amp;GT; heading is followed by an &amp;LT;h2&amp;GT; heading and &amp;LT;h2&amp;GT; heading is followed by an &amp;LT;h3&amp;GT; heading and so on.</t>
  </si>
  <si>
    <t xml:space="preserve">There are no empty headings on the web page.</t>
  </si>
  <si>
    <t xml:space="preserve">There is no important but hidden content.</t>
  </si>
  <si>
    <t xml:space="preserve">Landmarks have a unique role or role/label/expected result (i.e. accessible name) combination</t>
  </si>
  <si>
    <t xml:space="preserve">The main landmark should be at top level.</t>
  </si>
  <si>
    <t xml:space="preserve">The page has the h1 element that appears before the start of the main content.</t>
  </si>
  <si>
    <t xml:space="preserve">The page has a main landmark.</t>
  </si>
  <si>
    <t xml:space="preserve">The page has at most one banner landmark.</t>
  </si>
  <si>
    <t xml:space="preserve">The page has at most one contentinfo landmark.</t>
  </si>
  <si>
    <t xml:space="preserve">The scope attribute is used correctly on tables in accordance with specification.</t>
  </si>
  <si>
    <t xml:space="preserve">SVG elements with an "img", graphics-document or graphics-symbol role have an accessible text alternative.</t>
  </si>
  <si>
    <t xml:space="preserve">Button and link text is not repeated as image alternative.</t>
  </si>
  <si>
    <t xml:space="preserve">All form elements have visible label that always remains visible and which is programmatically determined.</t>
  </si>
  <si>
    <t xml:space="preserve">The caption and summary table attributes are not identical.</t>
  </si>
  <si>
    <t xml:space="preserve">A skip link is the very first link in a page.</t>
  </si>
  <si>
    <t xml:space="preserve">The aria-roledescription attribute is only used on elements with an implicit or explicit role values.</t>
  </si>
  <si>
    <t xml:space="preserve">There is an ability to zoom in the page.</t>
  </si>
  <si>
    <t xml:space="preserve">The user-scalable="no" parameter is not present in the &amp;LT;meta name="viewport"&amp;GT; element and the maximum-scale parameter is not less than 500%.</t>
  </si>
  <si>
    <t xml:space="preserve">Elements with role="link", role="button", or role="menuitem" have one of the following characteristics:
&lt;ul&gt;&lt;li&gt; Inner text that is discernible to screen reader users.&lt;/li&gt;
&lt;li&gt;Non-empty aria-label attribute.&lt;/li&gt;
&lt;li&gt;aria-labelledby pointing to element with text which is discernible to screen reader users.&lt;/li&gt;&lt;/ul&gt;</t>
  </si>
  <si>
    <t xml:space="preserve">Elements with role="meter" have either non-empty aria-label attribute or aria-labelledby pointing to element with text which is discernible to screen reader users.</t>
  </si>
  <si>
    <t xml:space="preserve">Elements with role="progressbar" have either non-empty aria-label attribute or aria-labelledby pointing to element with text which is discernible to screen reader users.</t>
  </si>
  <si>
    <t xml:space="preserve">Element with role="tooltip" have either inner text that is discernible to screen reader users or non-empty aria-label attribute or aria-labelledby pointing to element with text which is discernible to screen reader users.</t>
  </si>
  <si>
    <t xml:space="preserve">Select elements have a programmatically associated label element.</t>
  </si>
  <si>
    <t xml:space="preserve">Element with role="dialog" or role="alertdialog" have either non-empty aria-label attribute or aria-labelledby pointing to element with text which is discernible to screen reader users.</t>
  </si>
  <si>
    <t xml:space="preserve">Element with role="treeitem" have either inner text that is discernible to screen reader users or non-empty aria-label attribute or aria-labelledby pointing to element with text which is discernible to screen reader users.</t>
  </si>
  <si>
    <t xml:space="preserve">Element with  role="none" or role="presentation" does not have a global ARIA attribute and Is not focusable (either natively or using tabindex)</t>
  </si>
  <si>
    <t xml:space="preserve">Expected result for test_elements_alerts</t>
  </si>
  <si>
    <t xml:space="preserve">Expected result for AlertFailHasText</t>
  </si>
  <si>
    <t xml:space="preserve">Expected result for AlertFail</t>
  </si>
  <si>
    <t xml:space="preserve">Expected result for test_tab_input_alerts</t>
  </si>
  <si>
    <t xml:space="preserve">Expected result for EditBoxTabAlert</t>
  </si>
  <si>
    <t xml:space="preserve">Expected result for test_submit_alerts</t>
  </si>
  <si>
    <t xml:space="preserve">Expected result for formIsNotVisible</t>
  </si>
  <si>
    <t xml:space="preserve">Expected result for formHasNoSubmit</t>
  </si>
  <si>
    <t xml:space="preserve">Expected result for urlChangesAfterSubmit</t>
  </si>
  <si>
    <t xml:space="preserve">Expected result for noChangesAfterSubmit</t>
  </si>
  <si>
    <t xml:space="preserve">The page does not refresh unexpectedly. There is a mechanism to turn off, adjust, or extend the time limit.</t>
  </si>
  <si>
    <t xml:space="preserve">For functionality that can be operated using a single pointer, at least one of the following is true:
The down-event of the pointer is not used to execute any part of the function;
Completion of the function is on the up-event, and a mechanism is available to abort the function before completion or to undo the function after completion;
The up-event reverses any outcome of the preceding down-event;
Completing the function on the down-event is essential.</t>
  </si>
  <si>
    <t xml:space="preserve">For moving, blinking and scrolling content that starts automatically, lasts more than five seconds, and is presented in parallel with other content, there is a mechanism for the user to pause, stop, or hide it.</t>
  </si>
  <si>
    <t xml:space="preserve">Web pages do not contain anything that flashes more than three times in any one second period, or the flash is below the general flash and red flash thresholds.</t>
  </si>
  <si>
    <t xml:space="preserve">There are no flickering elements unless their size is less than a total of .006 steradians within any 10 degree visual field on the screen (25% of any 10 degree visual field on the screen) at typical viewing distance.</t>
  </si>
  <si>
    <t xml:space="preserve">Flickering images on the page should not have size more than 25% off size page.</t>
  </si>
  <si>
    <t xml:space="preserve">Elements that act as modal windows have appropriate attributes: the user is notified that a modal dialog was opened.</t>
  </si>
  <si>
    <t xml:space="preserve">Modal dialog has an aria-modal attribute.</t>
  </si>
  <si>
    <t xml:space="preserve">The elements of the main page are inaccessible when the dialog window is opened. </t>
  </si>
  <si>
    <t xml:space="preserve">The modal window can be closed.</t>
  </si>
  <si>
    <t xml:space="preserve">The modal window can be closed using the Esc key.</t>
  </si>
  <si>
    <t xml:space="preserve">The expected result of a modal dialog describes its topic or purpose.</t>
  </si>
  <si>
    <t xml:space="preserve">Focus moves to the dialog when it is opened and reterns to the trigger buttoon when it is closed.</t>
  </si>
  <si>
    <t xml:space="preserve">The radio buttons are keyboard accessible. The Screen Reader announces the visible label of the group and the label of the radio button.</t>
  </si>
  <si>
    <t xml:space="preserve">Elements that act as radio buttons have appropriate attributes.</t>
  </si>
  <si>
    <t xml:space="preserve">WCAG 4.1.2 - Ensures that tabs are implemented using appropriate roles and attributes</t>
  </si>
  <si>
    <t xml:space="preserve">Elements that act as a tabbed interface have appropriate attributes: the screen reader announces the element as a tab with label and selected state if it is selected.</t>
  </si>
  <si>
    <t xml:space="preserve">Elements that act as a tabbed interface have appropriate roles. The screen reader announces the element with its roles: tablist, tab and tabpanel.</t>
  </si>
  <si>
    <t xml:space="preserve">Elements that act as a tabbed interface are keyboard accessible.</t>
  </si>
  <si>
    <t xml:space="preserve">Element that acts as tabs is implemented using all of the required roles. </t>
  </si>
  <si>
    <t xml:space="preserve">WCAG 4.1.2 - Ensures that tab panel widget's elements have programmatic labels</t>
  </si>
  <si>
    <t xml:space="preserve">Element that acts as tabs have descriptive labels associated with them.</t>
  </si>
  <si>
    <t xml:space="preserve">Tablist elements have programmatic label.</t>
  </si>
  <si>
    <t xml:space="preserve">Tabpanel elements have programmatic label.</t>
  </si>
  <si>
    <t xml:space="preserve">WCAG 2.1.1 - Ensures that tabs are keyboard accessible (1.3.2, 2.1.1, 2.4.3)</t>
  </si>
  <si>
    <t xml:space="preserve">The tabbed interface elements are keyboard accessible.</t>
  </si>
  <si>
    <t xml:space="preserve">Проверка, что вкладки активируются либо автоматически, либо по нажатию Enter/Space. ошибка выносится без специального error_id</t>
  </si>
  <si>
    <t xml:space="preserve">Tabs can be activated either automatically or using Enter or Space key.</t>
  </si>
  <si>
    <t xml:space="preserve">The reading order in the tabs widget is logical.</t>
  </si>
  <si>
    <t xml:space="preserve">The focus order in the tabs widget is correct: at first, the tab receives focus, then the interactive element inside this tab receives focus, and then focus goes to the next interactive element on the page.</t>
  </si>
  <si>
    <t xml:space="preserve">The focus order in the tabs widget is correct: at first, the tab receives focus, then the interactive element inside this tab receives focus, if there is any, and then focus goes to the next interactive element on the page.</t>
  </si>
  <si>
    <t xml:space="preserve">Elements that act as a tabbed interface have all corresponding attributes specified: aria-controls, aria-selected, and aria-orientation if needed.</t>
  </si>
  <si>
    <t xml:space="preserve">Elements with role="tab" have the aria-controls attribute referring to its associated tabpanel element.</t>
  </si>
  <si>
    <t xml:space="preserve">The active tab of the tabbed interface has a valid aria-selected attribute. </t>
  </si>
  <si>
    <t xml:space="preserve">Inactive tabs of the tabbed interface have a valid aria-selected attribute. </t>
  </si>
  <si>
    <t xml:space="preserve">Inactive tabs of the tabbed interface have aria-selected attribute set to "false".</t>
  </si>
  <si>
    <t xml:space="preserve">Vertically oriented tabs have a corresponding aria-orientation attribute set to "vertical".</t>
  </si>
  <si>
    <t xml:space="preserve">Elements that act as a tabbed interface have all corresponding roles and attributes set and are operable using keyboard. </t>
  </si>
  <si>
    <t xml:space="preserve">Elements that act as a tabbed interface have all corresponding roles and attributes specified.</t>
  </si>
  <si>
    <t xml:space="preserve">The web page has a distinct &amp;LT;title&amp;GT; that is relevant to its topic or purpose. </t>
  </si>
  <si>
    <t xml:space="preserve">Headings describe the content of the paragraph.</t>
  </si>
  <si>
    <t xml:space="preserve">There is more than one way to locate a web page within a set of web pages.</t>
  </si>
  <si>
    <t xml:space="preserve">All informative images have descriptive alternative text.</t>
  </si>
  <si>
    <t xml:space="preserve">The text of the alt attribute matches or contains the text displayed visually on the image itself.</t>
  </si>
  <si>
    <t xml:space="preserve">Images of text are not used to convey meaningful information.</t>
  </si>
  <si>
    <t xml:space="preserve">The &lt;img&gt; element should have description that does not duplicates the visible text but describes the purpose of the image.</t>
  </si>
  <si>
    <t xml:space="preserve">The accessible name contains the text that is presented visually.</t>
  </si>
  <si>
    <t xml:space="preserve">Recommended contrast ratio between colors is at least 3.0:1.</t>
  </si>
  <si>
    <t xml:space="preserve">The contrast ratio for the important for understanding the content elements which are a part of an image should be at least 3.0:1.</t>
  </si>
  <si>
    <t xml:space="preserve">The recommended contrast ratio between colors is at least 4.5:1.</t>
  </si>
  <si>
    <t xml:space="preserve">The focus outline should be clearly visible when interactive elements receive focus.</t>
  </si>
  <si>
    <t xml:space="preserve">Text instructions do not contain any sensory characteristics for operating the content.</t>
  </si>
  <si>
    <t xml:space="preserve">The page has a scroll only in one dimension when it is zoomed up to 400%.</t>
  </si>
  <si>
    <t xml:space="preserve">There are no overlapping, cut-offs, and other issues that prevent functionality when the page is zoomed up to 400%.</t>
  </si>
  <si>
    <t xml:space="preserve">The video element should have transcript and captions.</t>
  </si>
  <si>
    <t xml:space="preserve">The video content should have text alternative for the important visual information.</t>
  </si>
  <si>
    <t xml:space="preserve">Video and/or audio content should have captions.</t>
  </si>
  <si>
    <t xml:space="preserve">Audio content should have a transcript.</t>
  </si>
  <si>
    <t xml:space="preserve">CAPTCHA has an alternative form for different types of sensory perception along with a text alternative that identifies and describes the purpose of CAPTCHA.</t>
  </si>
  <si>
    <t xml:space="preserve">The CAPTCHA image should have audio alternative or alternative description.</t>
  </si>
  <si>
    <t xml:space="preserve">The CAPTCHA image should have an alternative description.</t>
  </si>
  <si>
    <t xml:space="preserve">Expected result for h73</t>
  </si>
  <si>
    <t xml:space="preserve">Elements that look like data table are marked up as table semantically.</t>
  </si>
  <si>
    <t xml:space="preserve">The table structure is correct, and the table has a header that is associated with the table cells.</t>
  </si>
  <si>
    <t xml:space="preserve">Elements that look like table are implemented as table.</t>
  </si>
  <si>
    <t xml:space="preserve">Tooltip should be accessible using keyboard.</t>
  </si>
  <si>
    <t xml:space="preserve">Disabled elements have appropriate attributes.</t>
  </si>
  <si>
    <t xml:space="preserve">The key images that are essential for understanding the context have alternative text.</t>
  </si>
  <si>
    <t xml:space="preserve">All content is marked up properly.</t>
  </si>
  <si>
    <t xml:space="preserve">When any component receives focus, it does not initiate a change of context.</t>
  </si>
  <si>
    <t xml:space="preserve">There are no empty links on the page, or they are hidden from all users.</t>
  </si>
  <si>
    <t xml:space="preserve">The purpose of the image-link can be explicitly determined.</t>
  </si>
  <si>
    <t xml:space="preserve">Expected result for duplicated-alt</t>
  </si>
  <si>
    <t xml:space="preserve">Expected result for pseudo-link</t>
  </si>
  <si>
    <t xml:space="preserve">All links are accessible using keyboard only.</t>
  </si>
  <si>
    <t xml:space="preserve">Links to the same resource that are located next to each other are merged into one or only one of them receives focus using a keyboard.</t>
  </si>
  <si>
    <t xml:space="preserve">Links in a table are announced descriptively.</t>
  </si>
  <si>
    <t xml:space="preserve">Links in a list are announced descriptively.</t>
  </si>
  <si>
    <t xml:space="preserve">The title attribute of the link matches links' description.</t>
  </si>
  <si>
    <t xml:space="preserve">Name of the link should describe its purpose.</t>
  </si>
  <si>
    <t xml:space="preserve">The related elements are grouped in a list.</t>
  </si>
  <si>
    <t xml:space="preserve">The list structure is implemented correctly: the parent element contains appropriate child elements.</t>
  </si>
  <si>
    <t xml:space="preserve">Elements that look like lists are implemented using appropriate markup.</t>
  </si>
  <si>
    <t xml:space="preserve">Buttons are implemented correctly and are keyboard accessible.</t>
  </si>
  <si>
    <t xml:space="preserve">Buttons are implemented as either a native HTML element &amp;LT;button&amp;GT; and &amp;LT;input type="button"&amp;GT; or custom ARIA role="button".</t>
  </si>
  <si>
    <t xml:space="preserve">Elements acting as buttons are implemented using the button semantics.</t>
  </si>
  <si>
    <t xml:space="preserve">All buttons are accessible using keyboard only.</t>
  </si>
  <si>
    <t xml:space="preserve">The appropriate role is used for the elements.</t>
  </si>
  <si>
    <t xml:space="preserve">The element that acts as a checkbox has a corresponding checkbox role.</t>
  </si>
  <si>
    <t xml:space="preserve">All checkboxes are accessible using keyboard only.</t>
  </si>
  <si>
    <t xml:space="preserve">Checkboxes have appropriate roles and are combined in a group semantically.</t>
  </si>
  <si>
    <t xml:space="preserve">Related checkboxes are combined in a group semantically.</t>
  </si>
  <si>
    <t xml:space="preserve">The visible label of the checkboxes' group is associated with the group programmatically.</t>
  </si>
  <si>
    <t xml:space="preserve">Checkboxes have labels.</t>
  </si>
  <si>
    <t xml:space="preserve">The checkbox has either visible or programmatic label.</t>
  </si>
  <si>
    <t xml:space="preserve">The visible label is associated with the checkbox programmatically.</t>
  </si>
  <si>
    <t xml:space="preserve">Element acts as checkbox should be implemented correctly and should be accessible using the keyboard.</t>
  </si>
  <si>
    <t xml:space="preserve">Elements that act as a combobox have an appropriate role="combobox" with appropriate attributes and a list of options.</t>
  </si>
  <si>
    <t xml:space="preserve">The element that acts as a combobox has a corresponding combobox role.</t>
  </si>
  <si>
    <t xml:space="preserve">The combobox is operable using keyboard only.</t>
  </si>
  <si>
    <t xml:space="preserve">The drop-down list in the combobox is operable using keyboard only.</t>
  </si>
  <si>
    <t xml:space="preserve">All comboboxes are accessible using keyboard only.</t>
  </si>
  <si>
    <t xml:space="preserve">The required form fields have appropriate attributes.  </t>
  </si>
  <si>
    <t xml:space="preserve">All mandatory form elements have the aria-required/required attribute and are visually marked as required.</t>
  </si>
  <si>
    <t xml:space="preserve">Instruction for the asterisk sign is located at the beginning of the form.</t>
  </si>
  <si>
    <t xml:space="preserve">All mandatory form elements have the aria-required/required attribute.</t>
  </si>
  <si>
    <t xml:space="preserve">The edit field has a programmatically determined name that is announced by the screen reader.</t>
  </si>
  <si>
    <t xml:space="preserve">название о том, что нет визуального лейбла ,а описание, что лейбл естьно не привязан ... что-то тут странное</t>
  </si>
  <si>
    <t xml:space="preserve">The information that the edit field is required is not dublicated in the aria-label.</t>
  </si>
  <si>
    <t xml:space="preserve">The focus order is meaningful.</t>
  </si>
  <si>
    <t xml:space="preserve">The focus order is meaningful and matches the visual order.</t>
  </si>
  <si>
    <t xml:space="preserve">Only visible elements receive focus.</t>
  </si>
  <si>
    <t xml:space="preserve">There are no keyboard trap on the page.</t>
  </si>
  <si>
    <t xml:space="preserve">The "header", "main" and "footer" sections receive focus in a meaningful order.</t>
  </si>
  <si>
    <t xml:space="preserve">Expected_result_for_test_menu_role_atr</t>
  </si>
  <si>
    <t xml:space="preserve">Expected_result_for_MenuAriaHaspopup</t>
  </si>
  <si>
    <t xml:space="preserve">Expected_result_for_MenuAriaExpanded</t>
  </si>
  <si>
    <t xml:space="preserve">Expected_result_for_MenuAriaExpandedDisclosure</t>
  </si>
  <si>
    <t xml:space="preserve">Expected_result_for_MenuTabindex</t>
  </si>
  <si>
    <t xml:space="preserve">Expected_result_for_MenuManualCheck</t>
  </si>
  <si>
    <t xml:space="preserve">Expected_result_for_MenuButtonRole</t>
  </si>
  <si>
    <t xml:space="preserve">Expected_result_for_MenuItemsNoRole</t>
  </si>
  <si>
    <t xml:space="preserve">Expected_result_for_MenuItemsExseccRole</t>
  </si>
  <si>
    <t xml:space="preserve">Expected_result_for_test_menu_childparent</t>
  </si>
  <si>
    <t xml:space="preserve">Expected_result_for_MenuButtonChildParent</t>
  </si>
  <si>
    <t xml:space="preserve">All drop-down menus are operable using keyboard only.</t>
  </si>
  <si>
    <t xml:space="preserve">Element that acts as a selector should be implemented as selector using appropriate selctor semantic structure.</t>
  </si>
  <si>
    <t xml:space="preserve">The element that acts as a selector has an appropriate role.</t>
  </si>
  <si>
    <t xml:space="preserve">All selectors are accessible using keyboard only.</t>
  </si>
  <si>
    <t xml:space="preserve">Selector listholder should have an appropriate role.</t>
  </si>
  <si>
    <t xml:space="preserve">Selector listitems should have an appropriate role.</t>
  </si>
  <si>
    <t xml:space="preserve">All selectors are operable using keyboard only.</t>
  </si>
  <si>
    <t xml:space="preserve">WCAG 1.4.12 Ensures that there is no loss of context when text spacing is appllied.</t>
  </si>
  <si>
    <t xml:space="preserve">Expected result_for_test_text_spacing</t>
  </si>
  <si>
    <t xml:space="preserve">Expected result_for_TextContentCollision</t>
  </si>
  <si>
    <t xml:space="preserve">Expected result_for_RulesNotApplied</t>
  </si>
  <si>
    <t xml:space="preserve">Expected result_for_SomeRulesNotApplied</t>
  </si>
  <si>
    <t xml:space="preserve">Expected result_for_OtherStyleChanges</t>
  </si>
  <si>
    <t xml:space="preserve">Interactive elements have visible focus outline.</t>
  </si>
  <si>
    <t xml:space="preserve">Screen Reader announces the visible label of the group and the label of the radio button when first radio receives focus.</t>
  </si>
  <si>
    <t xml:space="preserve">The appropriate role is used for checkboxes, and they are grouped semantically.</t>
  </si>
  <si>
    <t xml:space="preserve">The purpose of each input field collecting information about the user is programmatically determined.</t>
  </si>
  <si>
    <t xml:space="preserve">The link is easy to distinguish from the adjacent non-interactive text. </t>
  </si>
  <si>
    <t xml:space="preserve">The focus indicator is highly visible and can be identified without relying on distinguishing colors.</t>
  </si>
  <si>
    <t xml:space="preserve">When text spacing is applied there is no loss of content or functionality.</t>
  </si>
  <si>
    <t xml:space="preserve">All interactive elements are operable using keyboard users.</t>
  </si>
  <si>
    <t xml:space="preserve">The breadcrumbs are implied to be valid links redirecting to the corresponding web pages; thus, they should be keyboard accessible and announced as breadcrumbs links with the identification of a current page.</t>
  </si>
  <si>
    <t xml:space="preserve">Links are keyboard accessible. Focusing the link trigger a properly marked up tooltip not only on hover but also on focus.</t>
  </si>
  <si>
    <t xml:space="preserve">Link that opens a new tab indicates that it opens a new tab visually and programmatically (e.g. "opens a new tab" text indication).</t>
  </si>
  <si>
    <t xml:space="preserve">The error message indicates which particular selectors are in error and contains the information on how to fix the errors. The message is announced to the user once it appears on the screen.</t>
  </si>
  <si>
    <t xml:space="preserve">The form elements have visible labels that describe purpose of each element.</t>
  </si>
  <si>
    <t xml:space="preserve">The link is announced as "[heading] heading level 3 link".</t>
  </si>
  <si>
    <t xml:space="preserve">The asterisk should be implemented as an actionable link and should link to the footnote. The footnote should be announced when the icon link is activated.</t>
  </si>
  <si>
    <t xml:space="preserve">The reading order is meaningful.</t>
  </si>
  <si>
    <t xml:space="preserve">Recommended contrast ratio between colors is at least 4.5:1. Note: as these elements are also available on mobile devicesas, it is preferable to have the color contrast of 4.5:1 for all text elements.</t>
  </si>
  <si>
    <t xml:space="preserve">When the font size is increased the content should be readable and functional.</t>
  </si>
  <si>
    <t xml:space="preserve">The focus order should be logical and meaningful for the content to preserve sense and operability.</t>
  </si>
  <si>
    <t xml:space="preserve">The language of the non-default language passage or phrase within the content of the page is programmatically determined.</t>
  </si>
  <si>
    <t xml:space="preserve">The progressbar is announced with its role and name.</t>
  </si>
  <si>
    <t xml:space="preserve">The updated status is announced to the user.</t>
  </si>
  <si>
    <t xml:space="preserve">Element that acts as disclosure have appropriate role and state.</t>
  </si>
  <si>
    <t xml:space="preserve">All interactive elements are keyboard accessible and keyboard-only users are able to drag elements as the mouse users do.</t>
  </si>
  <si>
    <t xml:space="preserve">All interactive elements are keyboard accessible and keyboard users have ability to interact with them as the mouse users have.</t>
  </si>
  <si>
    <t xml:space="preserve">After selecting the button, focus should remain on it.</t>
  </si>
  <si>
    <t xml:space="preserve">Focus moves back to the triggering button when dialog is opened and then the dialog is closed.</t>
  </si>
  <si>
    <t xml:space="preserve">The focus moves only between radio buttons.</t>
  </si>
  <si>
    <t xml:space="preserve">All elements are announced only with one role: the button is announced only with button role: “[name], button”.</t>
  </si>
  <si>
    <t xml:space="preserve">All list items of one list are included into the list.</t>
  </si>
  <si>
    <t xml:space="preserve">The tooltips' content is hoverable so that user can read information in it while hover over it (for example with magnification tool enabled).</t>
  </si>
  <si>
    <t xml:space="preserve">The button has a descriptive name and is announced without redundant information.</t>
  </si>
  <si>
    <t xml:space="preserve">Actual result</t>
  </si>
  <si>
    <t xml:space="preserve">The key images that are essential for understanding context do not have alternative text, or in case these are decorative ones, they are not hidden from screen reader users and are announced using the meaningless file name.</t>
  </si>
  <si>
    <t xml:space="preserve">Inappropriate ARIA attributes are used for the element.</t>
  </si>
  <si>
    <t xml:space="preserve">Meaningful content is hidden from the screen reader users.</t>
  </si>
  <si>
    <t xml:space="preserve">Interactive elements have aria-hidden attribute set to true.</t>
  </si>
  <si>
    <t xml:space="preserve">Some input fields do not have accessible names.</t>
  </si>
  <si>
    <t xml:space="preserve">The Screen Reader announces the element without its state and properties.</t>
  </si>
  <si>
    <t xml:space="preserve">Elements with an ARIA role do not have the required child roles.</t>
  </si>
  <si>
    <t xml:space="preserve">Elements with a child ARIA role are not contained within a required parent role.</t>
  </si>
  <si>
    <t xml:space="preserve">The element with a role attribute does not have a valid value.</t>
  </si>
  <si>
    <t xml:space="preserve">ARIA attributes do not conform to valid names.</t>
  </si>
  <si>
    <t xml:space="preserve">There is no alternative for audio-only content.</t>
  </si>
  <si>
    <t xml:space="preserve">Forms do not have autocomplete attribute that is correct and suitable for the form field.</t>
  </si>
  <si>
    <t xml:space="preserve">Text spacing set through style attributes cannot be adjusted with custom stylesheets.</t>
  </si>
  <si>
    <t xml:space="preserve">The &amp;LT;blink&amp;GT; elements are present.</t>
  </si>
  <si>
    <t xml:space="preserve">Buttons do not have descriptive names: the text of a button together with its programmatically determined context does not describe the purpose of the button. </t>
  </si>
  <si>
    <t xml:space="preserve">There is no mechanism to bypass blocks of content that are repeated on multiple web pages.</t>
  </si>
  <si>
    <t xml:space="preserve">The contrast ratio between text and its background is less than 4.5:1.</t>
  </si>
  <si>
    <t xml:space="preserve">Some functionalityis not working in both orientations.</t>
  </si>
  <si>
    <t xml:space="preserve">The description list is not structured properly.</t>
  </si>
  <si>
    <t xml:space="preserve">The &amp;LT;title&amp;GT; attribute is empty.</t>
  </si>
  <si>
    <t xml:space="preserve">ID attributes are not unique.</t>
  </si>
  <si>
    <t xml:space="preserve">Form field has more than one label assoiated with it.</t>
  </si>
  <si>
    <t xml:space="preserve">The &amp;LT;iframe&amp;GT; and &amp;LT;frame&amp;GT; elements do not have descriptive titles.</t>
  </si>
  <si>
    <t xml:space="preserve">The default human language of the page is not programmatically determined.</t>
  </si>
  <si>
    <t xml:space="preserve">The default human language of the page has an invalid value.</t>
  </si>
  <si>
    <t xml:space="preserve">The "xml:lang" value does not match the "lang" value.</t>
  </si>
  <si>
    <t xml:space="preserve">The key images that are essential for understanding context do not have alternative text, or in case these are decorative ones, they are not hidden from screen reader users and are announced using meaningless file name.</t>
  </si>
  <si>
    <t xml:space="preserve">Buttons do not have descriptive programmatic labels.</t>
  </si>
  <si>
    <t xml:space="preserve">The accessible name of element doesnot contain the text that is presented visually.</t>
  </si>
  <si>
    <t xml:space="preserve">Form elements do not have instructions or labels that identify what input data is expected for the controls.</t>
  </si>
  <si>
    <t xml:space="preserve">Links do not have accessible names.</t>
  </si>
  <si>
    <t xml:space="preserve">Lists are structured using incorrect markup.</t>
  </si>
  <si>
    <t xml:space="preserve">Elements that look like lists are not marked up as lists.</t>
  </si>
  <si>
    <t xml:space="preserve">The &lt;marquee&gt; elements are present.</t>
  </si>
  <si>
    <t xml:space="preserve">The page refreshes unexpectedly.</t>
  </si>
  <si>
    <t xml:space="preserve">There is no mechanism to pause/stop video or audio that starts automatically and lasts for more than 3 seconds.</t>
  </si>
  <si>
    <t xml:space="preserve">Elements that look like headings are not marked up as headings.</t>
  </si>
  <si>
    <t xml:space="preserve">Some elements with [role='img'] do not have an alternative text either descriptive or empty.</t>
  </si>
  <si>
    <t xml:space="preserve">Scrollable areas are not operable using keyborad.</t>
  </si>
  <si>
    <t xml:space="preserve">The server-side image maps are not keyboard accessible. </t>
  </si>
  <si>
    <t xml:space="preserve">The table does not have a descriptive actual result.</t>
  </si>
  <si>
    <t xml:space="preserve">The table does not have a header that is associated with the table cells.</t>
  </si>
  <si>
    <t xml:space="preserve">The language of the non-default language passage or phrase in the content of the page is not programmatically determined or has an invalid value.</t>
  </si>
  <si>
    <t xml:space="preserve">There are no audio descriptions for video content.</t>
  </si>
  <si>
    <t xml:space="preserve">Accesskey attribute values are not unique.</t>
  </si>
  <si>
    <t xml:space="preserve">Content on a page is not contained within a landmark region.</t>
  </si>
  <si>
    <t xml:space="preserve">WAI-ARIA role attribute value is not valid according to spec.</t>
  </si>
  <si>
    <t xml:space="preserve">Element with a semantic WAI-ARIA role does not have an accessible name. </t>
  </si>
  <si>
    <t xml:space="preserve">The banner landmark is contained in another landmark.</t>
  </si>
  <si>
    <t xml:space="preserve">The complementary/aside landmark is not at top level^ it is contained in another landmark.</t>
  </si>
  <si>
    <t xml:space="preserve">The contentinfo landmark is not at top level.</t>
  </si>
  <si>
    <t xml:space="preserve">User input elements do not have appropriate roles to convey to screen reader users their meaning when landed on and given focus.</t>
  </si>
  <si>
    <t xml:space="preserve">The focus order is not logical and tabindex&gt;0 is used.</t>
  </si>
  <si>
    <t xml:space="preserve">Links with the same accessible name serve different purpose.</t>
  </si>
  <si>
    <t xml:space="preserve">The document has more than one main landmark.</t>
  </si>
  <si>
    <t xml:space="preserve">Frames and iframes do not have a unique actual result attribute.</t>
  </si>
  <si>
    <t xml:space="preserve">Headings are not presented in a sequentially-descending order.</t>
  </si>
  <si>
    <t xml:space="preserve">There are empty headings on the web page.</t>
  </si>
  <si>
    <t xml:space="preserve">There is an important content that is hidden.</t>
  </si>
  <si>
    <t xml:space="preserve">Landmarks do not have a unique role or role/label/actual result (i.e. accessible name) combination.</t>
  </si>
  <si>
    <t xml:space="preserve">The main landmark is not at top level.</t>
  </si>
  <si>
    <t xml:space="preserve">The page does not have the h1 element.</t>
  </si>
  <si>
    <t xml:space="preserve">The page doesn't have main landmark.</t>
  </si>
  <si>
    <t xml:space="preserve">The page has more than one banner landmark</t>
  </si>
  <si>
    <t xml:space="preserve">The page has more than one contentinfo landmark</t>
  </si>
  <si>
    <t xml:space="preserve">The scope attribute is not used correctly on tables in accordance with specification.</t>
  </si>
  <si>
    <t xml:space="preserve">SVG elements with an "img", graphics-document or graphics-symbol role do not have an accessible text alternative.</t>
  </si>
  <si>
    <t xml:space="preserve">Button and link text is repeated as image alternative.</t>
  </si>
  <si>
    <t xml:space="preserve">Form elements do not have visible label that always remains visible or/and there is no programmatically determined label.</t>
  </si>
  <si>
    <t xml:space="preserve">The caption and summary table attributes are identical.</t>
  </si>
  <si>
    <t xml:space="preserve">A skip link is absent or is not the very first link in a page.</t>
  </si>
  <si>
    <t xml:space="preserve">The aria-roledescription attribute is used incorrectly.</t>
  </si>
  <si>
    <t xml:space="preserve">There is no ability to zoom in the page as the text scaling is disabled.</t>
  </si>
  <si>
    <t xml:space="preserve">The user-scalable="no" parameter is present in the &amp;LT;meta name="viewport"&amp;GT; element and the maximum-scale parameter is less than 500%.</t>
  </si>
  <si>
    <t xml:space="preserve">Elements with role="link", role="button", or role="menuitem" do not have an accessible name.</t>
  </si>
  <si>
    <t xml:space="preserve">Elements with role="meter" do not have an accessible name.</t>
  </si>
  <si>
    <t xml:space="preserve">Elements with role="progressbar" do not have an accessible name.</t>
  </si>
  <si>
    <t xml:space="preserve">Elements with role="tooltip" do not have an accessible name.</t>
  </si>
  <si>
    <t xml:space="preserve">Select elements do not have an accessible name.</t>
  </si>
  <si>
    <t xml:space="preserve">Element with role="dialog" or role="alertdialog" do not have an accessible name.</t>
  </si>
  <si>
    <t xml:space="preserve">Element with role="treeitem" do not have an accessible name.</t>
  </si>
  <si>
    <t xml:space="preserve">Element with  role="none" or role="presentation" do not have an accessible name.</t>
  </si>
  <si>
    <t xml:space="preserve">Actual result for test_elements_alerts</t>
  </si>
  <si>
    <t xml:space="preserve">Actual result for AlertFailHasText</t>
  </si>
  <si>
    <t xml:space="preserve">Actual result for AlertFail</t>
  </si>
  <si>
    <t xml:space="preserve">Actual result for test_tab_input_alerts</t>
  </si>
  <si>
    <t xml:space="preserve">Actual result for EditBoxTabAlert</t>
  </si>
  <si>
    <t xml:space="preserve">Actual result for test_submit_alerts</t>
  </si>
  <si>
    <t xml:space="preserve">Actual result for formIsNotVisible</t>
  </si>
  <si>
    <t xml:space="preserve">Actual result for formHasNoSubmit</t>
  </si>
  <si>
    <t xml:space="preserve">Actual result for urlChangesAfterSubmit</t>
  </si>
  <si>
    <t xml:space="preserve">Actual result for noChangesAfterSubmit</t>
  </si>
  <si>
    <t xml:space="preserve">The page refreshes unexpectedly. There is no mechanism to turn off, adjust, or extend the time limit.</t>
  </si>
  <si>
    <t xml:space="preserve">For functionality that can be operated using a single pointer, none of the following is true:
The down-event of the pointer is not used to execute any part of the function;
Completion of the function is on the up-event, and a mechanism is available to abort the function before completion or to undo the function after completion;
The up-event reverses any outcome of the preceding down-event;
Completing the function on the down-event is essential.</t>
  </si>
  <si>
    <t xml:space="preserve">There is no a mechanism for the user to pause, stop, or hide moving, blinking and scrolling content that starts automatically, lasts more than five seconds, and is presented in parallel with other content.</t>
  </si>
  <si>
    <t xml:space="preserve">The web page contains the element that flashes more than three times in any one second period, or the flash is below the general flash and red flash thresholds.</t>
  </si>
  <si>
    <t xml:space="preserve">There is no mechanism for the user to pause, stop, or hide moving, blinking and scrolling content that starts automatically, lasts more than five seconds, and is presented in parallel with other content.</t>
  </si>
  <si>
    <t xml:space="preserve">There are flickering elements with a size more than a total of .006 steradians within any 10 degree visual field on the screen (25% of any 10 degree visual field on the screen) at typical viewing distance.</t>
  </si>
  <si>
    <t xml:space="preserve">Flickering images on the page have size more than 25% off size page that can distruct some users or can cause a seizure for others.</t>
  </si>
  <si>
    <t xml:space="preserve">Elements that act as modal windows do not have appropriate attributes: the user is not notified that a modal dialog was opened.</t>
  </si>
  <si>
    <t xml:space="preserve">Modal dialog is implemented incorrectly: the aria-modal attribute is absent.</t>
  </si>
  <si>
    <t xml:space="preserve">The elements of the main page can be accessed when the dialog window is opened.</t>
  </si>
  <si>
    <t xml:space="preserve">The modal window cannot be closed.</t>
  </si>
  <si>
    <t xml:space="preserve">The modal window cannot be closed using the Esc key.</t>
  </si>
  <si>
    <t xml:space="preserve">The actual result of a modal dialog does not describe its topic or purpose.</t>
  </si>
  <si>
    <t xml:space="preserve">The focus move inappropriately when dialog is opened or closed.</t>
  </si>
  <si>
    <t xml:space="preserve">The radio buttons cannot be focused on using only the keyboard. The Screen Reader does not announce either the role of the element or the label of the group.</t>
  </si>
  <si>
    <t xml:space="preserve">Elements that act as radio buttons do not have appropriate attributes.</t>
  </si>
  <si>
    <t xml:space="preserve">Elements that act as a tab interface do not have appropriate attributes: the Screen Reader does not announce the element as a tab, even though it serves for the tab purposes.</t>
  </si>
  <si>
    <t xml:space="preserve">Elements that act as a tabbed interface do not have appropriate roles and attributes: the screen reader does not announce the element as a tab, even though it serves for the tab purposes.</t>
  </si>
  <si>
    <t xml:space="preserve">Elements that act as a tabbed interface do not receive focus and are not keyboard accessible. </t>
  </si>
  <si>
    <t xml:space="preserve">Element that acts as tabs is missing one of the required roles: tablist, tab or tabpanel.</t>
  </si>
  <si>
    <t xml:space="preserve">Element that acts as tabs do not have descriptive labels associated with them.</t>
  </si>
  <si>
    <t xml:space="preserve">The tabbed interface elements are not keyboard accessible. </t>
  </si>
  <si>
    <t xml:space="preserve">Tabs can be activated neither automatically nor using Enter or Space key.</t>
  </si>
  <si>
    <t xml:space="preserve">The reading order in the tabs widget is not logical.</t>
  </si>
  <si>
    <t xml:space="preserve">The focus order in the tabs widget is incorrect: at first, all tabs receive focus and only after the focus goes to the content inside one of tabs.</t>
  </si>
  <si>
    <t xml:space="preserve">Elements that act as a tabbed interface are missing one or a few corresponding  attributes: aria-controls, aria-selected, and aria-orientation.</t>
  </si>
  <si>
    <t xml:space="preserve">Aria-controls attribute is missing for the elements with role="tab".</t>
  </si>
  <si>
    <t xml:space="preserve">Aria-selected attribute is either missing or takes on an invalid value for the active tab.</t>
  </si>
  <si>
    <t xml:space="preserve">Aria-selected attribute is missing for the inactive tabs.</t>
  </si>
  <si>
    <t xml:space="preserve">Inactive tabs of the tabbed interface have aria-selected attribute set to "true". </t>
  </si>
  <si>
    <t xml:space="preserve">Vertically oriented tabs do not have the aria-orientation attribute specified.</t>
  </si>
  <si>
    <t xml:space="preserve">Elements that act as a tabbed interface are missing corresponding roles and attributes and are not keyboard accessible. </t>
  </si>
  <si>
    <t xml:space="preserve">Elements that act as a tabbed interface are missing corresponding roles and attributes.</t>
  </si>
  <si>
    <t xml:space="preserve">The &amp;LT;title&amp;GT; attribute does not describe the purpose of the web page.</t>
  </si>
  <si>
    <t xml:space="preserve">Headings do not describe the content of the paragraph.</t>
  </si>
  <si>
    <t xml:space="preserve">The image contains meaningless alternative text.</t>
  </si>
  <si>
    <t xml:space="preserve">The text of the alt attribute does not match or contain the text displayed visually on the image itself.</t>
  </si>
  <si>
    <t xml:space="preserve">Images of text are used to convey meaningful information.</t>
  </si>
  <si>
    <t xml:space="preserve">The &lt;img&gt; element has description that duplicates visible text and screen reader users hear redundant announcement of element.</t>
  </si>
  <si>
    <t xml:space="preserve">The accessible name does not contain the text that is presented visually.</t>
  </si>
  <si>
    <t xml:space="preserve">The contrast ratio between text or non-text content and its background is less than 4.5:1.</t>
  </si>
  <si>
    <t xml:space="preserve">The contrast ratio between meaningful UI element on focus and its background is less than 3.0:1.</t>
  </si>
  <si>
    <t xml:space="preserve">The contrast ratio between meaningful UI element on hover and its background is less than 3.0:1.</t>
  </si>
  <si>
    <t xml:space="preserve">The contrast ratio is failed for the important for understanding the content elements which are a part of an image.</t>
  </si>
  <si>
    <t xml:space="preserve">The contrast ratio between meaningful UI element and its background is less than 3.0:1.</t>
  </si>
  <si>
    <t xml:space="preserve">The focus outline is barely visible when interactive elements receive focus.</t>
  </si>
  <si>
    <t xml:space="preserve">Text instructions contain sensory characteristics for operating the content.</t>
  </si>
  <si>
    <t xml:space="preserve">There are scrolls in two dimensions when the page is zoomed in up to 400%.</t>
  </si>
  <si>
    <t xml:space="preserve">There are [overlapping/cut-offs/other issues] that prevent functionality when the page is zoomed in up to 400%.</t>
  </si>
  <si>
    <t xml:space="preserve">There is disappearing of some elements that prevents functionality when the page is zoomed up to 400%.</t>
  </si>
  <si>
    <t xml:space="preserve">There is overlapping of some elements that prevents functionality when the page is zoomed up to 400%.</t>
  </si>
  <si>
    <t xml:space="preserve">There is disappearing or cut-off of some elements that prevents functionality when the page is zoomed up to 400%.</t>
  </si>
  <si>
    <t xml:space="preserve">The video element does not have transcript and captions that makes it impossible for the users with visual and hearing impairments to fully understand the video.</t>
  </si>
  <si>
    <t xml:space="preserve">The video content does not have text alternative for the important visual information that makes it impossible for the users with visual impairments to fully understand the video.</t>
  </si>
  <si>
    <t xml:space="preserve">Video and/or audio content does not have captions that makes it impossible for the users with hearing impairments to fully understand the video and/or audio.</t>
  </si>
  <si>
    <t xml:space="preserve">Audio content does not have a transcript that makes it impossible for the users with hearing impairments to understand the audio content.</t>
  </si>
  <si>
    <t xml:space="preserve">CAPTCHA does not have an alternative form for different types of sensory perception along with a text alternative that identifies and describes the purpose of CAPTCHA.</t>
  </si>
  <si>
    <t xml:space="preserve">The CAPTCHA image does not have audio alternative or alternative description that makes it impossible for the users with visual impairments to go through it.</t>
  </si>
  <si>
    <t xml:space="preserve">The CAPTCHA image does not have an alternative description that makes it impossible for the users with visual impairments to go through it.</t>
  </si>
  <si>
    <t xml:space="preserve">actual result for h73</t>
  </si>
  <si>
    <t xml:space="preserve">The table is not marked as table semantically.</t>
  </si>
  <si>
    <t xml:space="preserve">Elements that look like table are not marked up as table and it is hard to understand that there is a table on the page for the screen reader users.</t>
  </si>
  <si>
    <t xml:space="preserve">Sliders are not keyboard accessible. </t>
  </si>
  <si>
    <t xml:space="preserve">Disabled elements do not have a disabled attribute.</t>
  </si>
  <si>
    <t xml:space="preserve">The key images that are essential for understanding the context do not have alternative text.</t>
  </si>
  <si>
    <t xml:space="preserve">The content is marked up using incorrect semantics.</t>
  </si>
  <si>
    <t xml:space="preserve">When the component receives focus, it initiates a change of context.</t>
  </si>
  <si>
    <t xml:space="preserve">There are empty links on the page which are hidden visually but receive focus.</t>
  </si>
  <si>
    <t xml:space="preserve">The purpose of the image-link cannot be explicitly determined.</t>
  </si>
  <si>
    <t xml:space="preserve">Actual result for duplicate-alt</t>
  </si>
  <si>
    <t xml:space="preserve">Actual result for pceudo-link</t>
  </si>
  <si>
    <t xml:space="preserve">The link is not accessible using keyboard only.</t>
  </si>
  <si>
    <t xml:space="preserve">Links to the same resource that are located next to each other receive focus separately.</t>
  </si>
  <si>
    <t xml:space="preserve">The link in the table does not have a descriptive accessible name.</t>
  </si>
  <si>
    <t xml:space="preserve">The link in the list does not have a descriptive accessible name.</t>
  </si>
  <si>
    <t xml:space="preserve">The title attribute of the link contains meaningful infromation which is not provided in the link's name.</t>
  </si>
  <si>
    <t xml:space="preserve">The related elements are not grouped in a list.</t>
  </si>
  <si>
    <t xml:space="preserve">The list structure is implemented incorrectly: the parent element does not contain appropriate child elements.</t>
  </si>
  <si>
    <t xml:space="preserve">Elements that look like lists miss the semantic markup.</t>
  </si>
  <si>
    <t xml:space="preserve">Buttons are implemented incorrectly and are not keyboard accessible.</t>
  </si>
  <si>
    <t xml:space="preserve">The element that acts as a button does not have a corresponding button role.</t>
  </si>
  <si>
    <t xml:space="preserve">Elements that act as buttons are implemented as links, thus the screen reader users are confused as they expected that a new page will be opened rather than an overlay.</t>
  </si>
  <si>
    <t xml:space="preserve">The button is not accessible using keyboard only.</t>
  </si>
  <si>
    <t xml:space="preserve">The elements do not have an appropriate role.</t>
  </si>
  <si>
    <t xml:space="preserve">The element that acts as a checkbox does not have a corresponding checkbox role.</t>
  </si>
  <si>
    <t xml:space="preserve">The checkbox is not accessible using keyboard only.</t>
  </si>
  <si>
    <t xml:space="preserve">Checkboxes do not have appropriate roles and are not combined in a group semantically.</t>
  </si>
  <si>
    <t xml:space="preserve">The visible label of the checkboxes' group is not associated with the group programmatically.</t>
  </si>
  <si>
    <t xml:space="preserve">The checkbox has neither visible nor programmatic label.</t>
  </si>
  <si>
    <t xml:space="preserve">The visible label is not associated with the checkbox programmatically.</t>
  </si>
  <si>
    <t xml:space="preserve">Element acts as checkbox is implemented incorrectly and are not accessible using the keyboard.</t>
  </si>
  <si>
    <t xml:space="preserve">Elements that act as a combobox do not have an appropriate role="combobox".</t>
  </si>
  <si>
    <t xml:space="preserve">The element that acts as a combobox does not have a corresponding combobox role.</t>
  </si>
  <si>
    <t xml:space="preserve">The combobox is not operable using keyboard only.</t>
  </si>
  <si>
    <t xml:space="preserve">The drop-down list in the combobox is not operable using keyboard only.</t>
  </si>
  <si>
    <t xml:space="preserve">The combobox is not accessible using keyboard only.</t>
  </si>
  <si>
    <t xml:space="preserve">The required attribute is not used for the required fields.</t>
  </si>
  <si>
    <t xml:space="preserve">The mandatory form element does not have the aria-required/required attribute and is not visually marked as required.</t>
  </si>
  <si>
    <t xml:space="preserve">Instruction for the asterisk sign is missing.</t>
  </si>
  <si>
    <t xml:space="preserve">The mandatory form element does not have the aria-required/required attribute.</t>
  </si>
  <si>
    <t xml:space="preserve">Edit field does not have programmatically determined name so that screen reader users do not know it's purpose.</t>
  </si>
  <si>
    <t xml:space="preserve">название о том, что нет визуального лейбла ,а описание, что лейбл естьvно не привязан ... что-то тут странное
это выглядит как частный случай общего теста, надо его еще раз обдумать</t>
  </si>
  <si>
    <t xml:space="preserve">The information that the edit field is required is dublicated in the aria-label.</t>
  </si>
  <si>
    <t xml:space="preserve">Focus order is not meaningful and differs from the visual order.</t>
  </si>
  <si>
    <t xml:space="preserve">The focus order is not meaningful and differs from the visual order.</t>
  </si>
  <si>
    <t xml:space="preserve">Visually hidden elements receive focus.</t>
  </si>
  <si>
    <t xml:space="preserve">The focus order of the "header", "main" and "footer" sections is not meaningful and differs from the visual order.</t>
  </si>
  <si>
    <t xml:space="preserve">Actual_result_for_test_menu_role_atr</t>
  </si>
  <si>
    <t xml:space="preserve">Actual_result_for_MenuAriaHaspopup</t>
  </si>
  <si>
    <t xml:space="preserve">Actual_result_for_MenuAriaExpanded</t>
  </si>
  <si>
    <t xml:space="preserve">Actual_result_for_MenuAriaExpandedDisclosure</t>
  </si>
  <si>
    <t xml:space="preserve">Actual_result_for_MenuTabindex</t>
  </si>
  <si>
    <t xml:space="preserve">Actual_result_for_MenuManualCheck</t>
  </si>
  <si>
    <t xml:space="preserve">Actual_result_for_MenuButtonRole</t>
  </si>
  <si>
    <t xml:space="preserve">Actual_result_for_MenuItemsNoRole</t>
  </si>
  <si>
    <t xml:space="preserve">Actual_result_for_MenuItemsExseccRole</t>
  </si>
  <si>
    <t xml:space="preserve">Actual_result_for_test_menu_childparent</t>
  </si>
  <si>
    <t xml:space="preserve">Actual_result_for_MenuButtonChildParent</t>
  </si>
  <si>
    <t xml:space="preserve">The dropdown menus are not keyboard accessible. </t>
  </si>
  <si>
    <t xml:space="preserve">The drop-dowm menu cannot be activated using keyboard only.</t>
  </si>
  <si>
    <t xml:space="preserve">The drop-dowm menu cannot be navigated using keyboard only.</t>
  </si>
  <si>
    <t xml:space="preserve">Element that acts as a selector is not implemented as selector using appropriate selctor semantic structure.</t>
  </si>
  <si>
    <t xml:space="preserve">Element that acts as selector does not have appropriate role.</t>
  </si>
  <si>
    <t xml:space="preserve">The selector is not accessible using keyboard only.</t>
  </si>
  <si>
    <t xml:space="preserve">The selectors are not keyboard accessible. </t>
  </si>
  <si>
    <t xml:space="preserve">The selector cannot be activated using keyboard only.</t>
  </si>
  <si>
    <t xml:space="preserve">The selector cannot be navigated using keyboard only.</t>
  </si>
  <si>
    <t xml:space="preserve">An option from the selector's drop-down cannot be selected using keyboard only.</t>
  </si>
  <si>
    <t xml:space="preserve">Actual result_for_test_text_spacing</t>
  </si>
  <si>
    <t xml:space="preserve">Actual result_for_TextContentCollision</t>
  </si>
  <si>
    <t xml:space="preserve">Actual result_for_RulesNotApplied</t>
  </si>
  <si>
    <t xml:space="preserve">Actual result_for_SomeRulesNotApplied</t>
  </si>
  <si>
    <t xml:space="preserve">Actual result_for_OtherStyleChanges</t>
  </si>
  <si>
    <t xml:space="preserve">Interactive elements do not have any visible focus outline. </t>
  </si>
  <si>
    <t xml:space="preserve">Screen Reader announces only the label of the radio button when first radio receives focus.</t>
  </si>
  <si>
    <t xml:space="preserve">The elements do not have an appropriate role, and they are not grouped semantically. All checkboxes are announced as "blank"</t>
  </si>
  <si>
    <t xml:space="preserve">The purpose of each input field collecting information about the user is not programmatically determined.</t>
  </si>
  <si>
    <t xml:space="preserve">The link is not differentiated from surrounding text</t>
  </si>
  <si>
    <t xml:space="preserve">The focus indicator is barely visible and cannot be identified without relying on distinguishing colors.</t>
  </si>
  <si>
    <t xml:space="preserve">Part of the functionality disappears or is overlapped when text spacing is applied.</t>
  </si>
  <si>
    <t xml:space="preserve">The button cannot be activated by pressing the Spacebar or Enter keys.</t>
  </si>
  <si>
    <t xml:space="preserve">The breadcrumbs are announced as a simple list with only one valid focusable link.</t>
  </si>
  <si>
    <t xml:space="preserve">The link cannot be focused using only the keyboard. The element that acts like a tooltip is not implemented correctly.</t>
  </si>
  <si>
    <t xml:space="preserve">Link that opens a new tab does not indicate for the users that it opens a new tab: when users focus on the link, screen reader does not inform them that link will open a new tab.</t>
  </si>
  <si>
    <t xml:space="preserve">The accessible name does not contain the text that is presented visually: visual label is "[label1]" while programmatic label is "[label2]"</t>
  </si>
  <si>
    <t xml:space="preserve">The error message does not indicate which particular selectors are in error, and does not contain the information on how to fix the errors. The message is not announced to the user.</t>
  </si>
  <si>
    <t xml:space="preserve">The form elements do not have any visible label.</t>
  </si>
  <si>
    <t xml:space="preserve">The link is announced as "[heading] heading level 3".</t>
  </si>
  <si>
    <t xml:space="preserve">The user is unable to understand what the asterisk represents without having to navigate through the page to find out. </t>
  </si>
  <si>
    <t xml:space="preserve">The reading order is not meaningful.</t>
  </si>
  <si>
    <t xml:space="preserve">The text is truncated, cut off or overlapped.</t>
  </si>
  <si>
    <t xml:space="preserve">The focus goes to any place on the page.</t>
  </si>
  <si>
    <t xml:space="preserve">The language of the non-default language passage or phrase within the content of the page is not programmatically determined.</t>
  </si>
  <si>
    <t xml:space="preserve">The progressbar's role is not announced.</t>
  </si>
  <si>
    <t xml:space="preserve">The updated status is shown but nothing is announced.</t>
  </si>
  <si>
    <t xml:space="preserve">Element that acts as disclosure does not have appropriate role and state.</t>
  </si>
  <si>
    <t xml:space="preserve">Keyboard-only users are not able to drag elements as the mouse users do.</t>
  </si>
  <si>
    <t xml:space="preserve">After selecting the button, focus goes to the top of the page.</t>
  </si>
  <si>
    <t xml:space="preserve">The button is announced with two roles: “[name], button, link” that can confuse screen reader users.</t>
  </si>
  <si>
    <t xml:space="preserve">One item of the list is not included into the list.</t>
  </si>
  <si>
    <t xml:space="preserve">The tooltips' content is not hoverable.</t>
  </si>
  <si>
    <t xml:space="preserve">The button is announced with redundant information.</t>
  </si>
  <si>
    <t xml:space="preserve">Recommendations</t>
  </si>
  <si>
    <t xml:space="preserve">Add descriptive alternative text to the &amp;LT;area&amp;GT; elements of images.</t>
  </si>
  <si>
    <t xml:space="preserve">Make sure all the elements with the ARIA role uses only ARIA attributes allowed for that particular role.</t>
  </si>
  <si>
    <t xml:space="preserve">Make sure the aria-hidden="true" attribute is not applied to the body element.</t>
  </si>
  <si>
    <t xml:space="preserve">Make sure that interactive elements do not have aria-hidden attribute set to true.</t>
  </si>
  <si>
    <t xml:space="preserve">Make sure that every ARIA input field has an accessible name.</t>
  </si>
  <si>
    <t xml:space="preserve">Make sure all elements with applied ARIA roles have required ARIA attributes.</t>
  </si>
  <si>
    <t xml:space="preserve">Ensure the elements with ARIA roles include required children elements according to WAI-ARIA specification.</t>
  </si>
  <si>
    <t xml:space="preserve">Ensure the elements with ARIA roles are contained within their required parent element according to WAI-ARIA specification.</t>
  </si>
  <si>
    <t xml:space="preserve">Make sure all values assigned to ARIA role values are valid, spelled correctly, and correspond to the purpose of the element.</t>
  </si>
  <si>
    <t xml:space="preserve">Make sure the attributes starting with "aria-" contain valid values that are spelled correctly and match the values that make sense for a specific attribute.</t>
  </si>
  <si>
    <t xml:space="preserve">Make sure the value inside each attribute is spelled correctly and corresponds to values that preserve sense for a specific attribute.</t>
  </si>
  <si>
    <t xml:space="preserve">Provide an accessible alternative way of perceiving the information that is presented in an audio-only content, for example, the text description of the audio.</t>
  </si>
  <si>
    <t xml:space="preserve">Make sure that forms have autocomplete attribute that is correct and suitable for the form field.</t>
  </si>
  <si>
    <t xml:space="preserve">Make sure that text spacing set through style attributes can be adjusted with custom stylesheets.</t>
  </si>
  <si>
    <t xml:space="preserve">Remove the &amp;LT;blink&amp;GT; elements.</t>
  </si>
  <si>
    <t xml:space="preserve">Make sure that buttons have descriptive programmatic labels: use value, aria-label or aria-labelledby attributes for buttons.</t>
  </si>
  <si>
    <t xml:space="preserve">Make sure that at least one mechanism of bypassing repeated blocks of content is implemented:
&lt;ul&gt;&lt;li&gt;Add an internal skip link to the main content.&lt;/li&gt;
&lt;li&gt;Mark up the web page with landmark regions.&lt;/li&gt;
&lt;li&gt;Guarantee a consistent hierarchy of informative headings.&lt;/li&gt;&lt;/ul&gt;</t>
  </si>
  <si>
    <t xml:space="preserve">To improve readability, choose a color combination with greater contrast.
On all pages, check the text color and the background color of the text, and make sure that the contrast ratio between the colors is at least 4.5:1 for regular text and 3:1 for the text that is at least 18 points or bold 14 points.</t>
  </si>
  <si>
    <t xml:space="preserve">Do not use CSS or other techniques to lock device orientation. Make sure content is not locked to any specific display orientation, and the content is operable in all display orientations.</t>
  </si>
  <si>
    <t xml:space="preserve">Ensure that the definition list is structured properly: wrap the list item in parent dl elements to ensure the list follows the proper hierarchy, make sure that the dt used for each term, and dd elements used for each definition are in the proper order.</t>
  </si>
  <si>
    <t xml:space="preserve">Ensure that the definition list is structured properly: wrap the list item in parent dl elements to ensure the list follows the proper hierarchy, make sure that the &amp;LT;dt&amp;GT; and &amp;LT;dd&amp;GT; elements are in the proper order.</t>
  </si>
  <si>
    <t xml:space="preserve">Provide a descriptive title in the head section to define the purpose of the web page.</t>
  </si>
  <si>
    <t xml:space="preserve">Make sure the ID attributes values of active elements are unique.</t>
  </si>
  <si>
    <t xml:space="preserve">Make sure that ID attribute value used in ARIA and in labels are unique.</t>
  </si>
  <si>
    <t xml:space="preserve">Make sure the ID attributes values are unique.</t>
  </si>
  <si>
    <t xml:space="preserve">Make sure that each form field has only one label assoiated with it.</t>
  </si>
  <si>
    <t xml:space="preserve">Make sure the &amp;LT;frame&amp;GT; and &amp;LT;iframe&amp;GT; elements have brief and informative titles that match their content. </t>
  </si>
  <si>
    <t xml:space="preserve">Provide a "lang" attribute for HTML documents or an xml:lang attribute for xhtml documents to indicate the natural language of the page.</t>
  </si>
  <si>
    <t xml:space="preserve">Provide a valid 'lang' attribute for HTML documents or an xml:lang attribute for xhtml documents to indicate the natural language of the page.</t>
  </si>
  <si>
    <t xml:space="preserve">Ensure that an "xml:lang" value duplicates the HTML "lang" value.</t>
  </si>
  <si>
    <t xml:space="preserve">Add a descriptive name to the link using: &lt;ul&gt;&lt;li&gt;empty alt=”” and descriptive aria-label=”some text” (or aria-labelledby)&lt;/li&gt; 
&lt;li&gt;descriptive alternative text to the image alt=”some text”&lt;/li&gt;&lt;/ul&gt;</t>
  </si>
  <si>
    <t xml:space="preserve">Make sure that buttons have descriptive programmatic labels: use value, aria-label or aria-labelledby attributes for inputs.</t>
  </si>
  <si>
    <t xml:space="preserve">Add descriptive alternative text to meaningful images.</t>
  </si>
  <si>
    <t xml:space="preserve">Make sure the accessible programmatic label of element either matches its visible label or contains the text of the visible label. </t>
  </si>
  <si>
    <t xml:space="preserve">Ensure instructions or labels that identify the controls in a form are present so that users know what input data is expected.</t>
  </si>
  <si>
    <t xml:space="preserve">Ensure all links that appear in blocks of text have a color contrast of at least 3:1 with the surrounding text along with the changes in style on focus and hover so that the user can distinguish the link.
Or add an obvious visual indication of a link, for example, use underline for the link texts.</t>
  </si>
  <si>
    <t xml:space="preserve">Depending on the nature of the link, provide a descriptive text that might help to distinguish the link from other links within the web page.
Add the text content in the &amp;LT;a&amp;GT; element:
&lt;ul&gt;&lt;li&gt; use the alt attribute for the img element to describe the purpose of a graphical link,&lt;/li&gt;
&lt;li&gt;apply the aria-label attribute to enhance the comprehensibility for the users of screen readers, or&lt;/li&gt;
&lt;li&gt;provide the link with an aria-labelledby attribute to use a visible text element as a label.&lt;/li&gt;&lt;/ul&gt;</t>
  </si>
  <si>
    <t xml:space="preserve">Ensure that the content with the visual appearance of a list is marked as a list  (&amp;LT;ul&amp;GT; or &amp;LT;ol&amp;GT; and &amp;LT;li&amp;GT;).</t>
  </si>
  <si>
    <t xml:space="preserve">Ensure that content that has the visual appearance of a list is marked up as a list (&amp;LT;ul&amp;GT; or &amp;LT;ol&amp;GT; and &amp;LT;li&amp;GT;).</t>
  </si>
  <si>
    <t xml:space="preserve">Remove the &amp;LT;marquue&amp;GT; elements.</t>
  </si>
  <si>
    <t xml:space="preserve">Remove the http-equiv="refresh" attribute from each meta element within the web pages.</t>
  </si>
  <si>
    <t xml:space="preserve">Make sure &lt;video&gt; or &lt;audio&gt; elements do not autoplay audio for more than 3 seconds otherwise there is a mechanism to pause/stop video or audio.</t>
  </si>
  <si>
    <t xml:space="preserve">Add descriptive alternative text to the &amp;LT;object&amp;GT; elements.</t>
  </si>
  <si>
    <t xml:space="preserve">Use semantic heading markup (h1-h6) or add the role="heading" with aria-level attributes to identify headings.
Make sure that headings included in a section are of a lower rank than the main heading of the section.</t>
  </si>
  <si>
    <t xml:space="preserve">Depending on the nature of the image:
&lt;ul&gt;&lt;li&gt; use the alt attribute or apply the aria-label attribute to enhance the comprehensibility for the users of screen readers, or&lt;/li&gt;
&lt;li&gt;provide it with an aria-labelledby attribute to use a visible text element as a label.&lt;/li&gt;
&lt;li&gt;use an empty alt="" to hide the image from screen reader users.&lt;/li&gt;&lt;/ul&gt;</t>
  </si>
  <si>
    <t xml:space="preserve">Make sure that all scrollable areas are operable using keyborad. For example, you can add a tabindex="0" to the scrollable area when there is no interactive element inside it.</t>
  </si>
  <si>
    <t xml:space="preserve">Make sure that all functionality can be accessed using only the keyboard and server-side image maps are not used.</t>
  </si>
  <si>
    <t xml:space="preserve">Ensure the table uses an actual caption element instead of cells with a colspan element to indicate a caption visually. To ensure screen reader users can make sense of tabular data, use the caption element for an onscreen title.</t>
  </si>
  <si>
    <t xml:space="preserve">Check that data tables are marked up semantically and have the correct header structure: associate each data cell (in a data table) with the appropriate headers.</t>
  </si>
  <si>
    <t xml:space="preserve">Associate header cells with the data cells in the table. Use either th with scope="row" or "col" or the colgroup and rowgroup values of the scope attribute.</t>
  </si>
  <si>
    <t xml:space="preserve">Check that data tables are marked up semantically and have the correct header structure. Ensure that each table header in a data table refers to data cells so that each header cell that is used is actually a header of something: check that the th element has associated data cells.</t>
  </si>
  <si>
    <t xml:space="preserve">Make sure the lang attribute has a valid value.</t>
  </si>
  <si>
    <t xml:space="preserve">Add a synchronized audio description to the video. If the pause between dialogs is not enough to describe what is happening, an extended audio description is required to pause the video for audio descriptions. It should be possible to turn on and off the audio description.
See organizations that can develop audio descriptions: &lt;a href="https://www.ai-media.tv/products/recorded-content/audio-description/"&gt;Ai-Media&lt;/a&gt; or &lt;a href="https://www.acb.org/adp/services.html"&gt;Services Involved With Audio Description&lt;/a&gt;.</t>
  </si>
  <si>
    <t xml:space="preserve">Make sure all accesskey values in the document are unique.</t>
  </si>
  <si>
    <t xml:space="preserve">Make sure all content is contained within a landmark region, designated with HTML5 landmark elements and/or ARIA landmark regions.</t>
  </si>
  <si>
    <t xml:space="preserve">Make sure all values assigned to role="" atribute correspond to valid WAI-ARIA roles.</t>
  </si>
  <si>
    <t xml:space="preserve">Make sure that every element with a semantic role also has an accessible name: use aria-label, aria-labelledby="[labelid]" or explicit &lt;label&gt;.</t>
  </si>
  <si>
    <t xml:space="preserve">Do not include elements containing the role="banner" ARIA landmark and/or &amp;LT;header&amp;GT; within another landmark.</t>
  </si>
  <si>
    <t xml:space="preserve">Do not include elements containing the role="complementary" and/or &amp;LT;aside&amp;GT; within another landmark.</t>
  </si>
  <si>
    <t xml:space="preserve">Do not include elements containing the role="contentinfo" and/or &amp;LT;footer&amp;GT; within another landmark.</t>
  </si>
  <si>
    <t xml:space="preserve">Make sure all elements in the focus order have an appropriate HTML semantic markup or role attribute value, and if the element is a custom widget, that correspond to valid ARIA role attribute values are applied.</t>
  </si>
  <si>
    <t xml:space="preserve">Make sure that tabindex&gt;0 is used only to make content meaningful for users of assistive technology other wise use only tabindex="0" where it is applicable.</t>
  </si>
  <si>
    <t xml:space="preserve">Make sure that when identical links with the same name are used on the page they describe the same purpose in order to prevent user confusion.</t>
  </si>
  <si>
    <t xml:space="preserve">Make sure that if content is contained within a landmark region, designated with HTML semantic markup and/or ARIA landmark regions there is only one main landmark. If the page contains iframe elements, each iframe should contain either no main landmarks or just one.</t>
  </si>
  <si>
    <t xml:space="preserve">Make sure that content inside the iframe or frame is accessible and is compliant with the WCAG.</t>
  </si>
  <si>
    <t xml:space="preserve">Make sure all frame and iframe elements have titles that are unique.</t>
  </si>
  <si>
    <t xml:space="preserve">Make sure that headings are placed in a logical hierarchical order. For example, an element &amp;LT;h2&amp;GT; should be followed by an element &amp;LT;h3&amp;GT;, not an &amp;LT;h2&amp;GT; element.</t>
  </si>
  <si>
    <t xml:space="preserve">Make sure that headings are not empty and that their content is accessible for screen readers. Otherwise, remove empty headings from the DOM.</t>
  </si>
  <si>
    <t xml:space="preserve">Make sure that content that is hidden from all users is not important to be seen.</t>
  </si>
  <si>
    <t xml:space="preserve">Make sure that landmarks have a unique role or accessible name in case the role is not unique for it. Use aria-label or aria-labelledby="[labelid]" to differentiate landmarks with the same role.</t>
  </si>
  <si>
    <t xml:space="preserve">Do not include elements containing the role="main" and/or &amp;LT;main&amp;GT; within another landmark.</t>
  </si>
  <si>
    <t xml:space="preserve">Make sure that the page or at least one of its frames contains a level-one heading. It is a best practice to begin a page's main content with a h1 element, and also the page should contain only one h1 element.</t>
  </si>
  <si>
    <t xml:space="preserve">Make sure that there is a main landmark on the page and that if the page contains iframe elements, each should either contain no landmarks, or just a single landmark.</t>
  </si>
  <si>
    <t xml:space="preserve">Make sure that the page has at most one element containing the role="banner" ARIA landmark and/or &amp;LT;header&amp;GT;.</t>
  </si>
  <si>
    <t xml:space="preserve">Make sure that the page has at most one element containing the role="complementary" and/or &amp;LT;aside&amp;GT;.</t>
  </si>
  <si>
    <t xml:space="preserve">Make sure that the scope attribute is used correctly on tables in accordance with HTML specifications to enable efficient table navigation for screen reader users.</t>
  </si>
  <si>
    <t xml:space="preserve">Make sure SVG elements with a role="img" have an accessible text alternative: use either &amp;LT;title&amp;GT; tag or aria-label attribute with descriptive text inside or use aria-labelledby="[labelid]" to use a visible text element as a label.</t>
  </si>
  <si>
    <t xml:space="preserve">Do not put the same text in the alt attribute value for a button or link  as is used in the text adjacent to the corresponding image or link: either use an empty alt="" to avoid duplication of the name or use more descriptive alt to make the name of a button or link more clear.</t>
  </si>
  <si>
    <t xml:space="preserve">Make sure that all form elements have visible label that always remains visible and that is programmatically determined: use aria-label, aria-labelledby="[labelid]" or explicit &lt;label&gt;.</t>
  </si>
  <si>
    <t xml:space="preserve">Make sure that the content of the summary attribute and the &amp;LT;captionGT; elements are not identical:
&lt;ul&gt;&lt;li&gt; use the &amp;LT;captionGT; element for onscreen title;&lt;/li&gt;
&lt;li&gt;use the summary attribute, which is only read by screen readers, to describe the table structure.&lt;/li&gt;&lt;/ul&gt;</t>
  </si>
  <si>
    <t xml:space="preserve">Make sure that there is a mechanism available to bypass blocks of content that are repeated on multiple Web pages. Add a skip link at the beginning of the page and make sure that it works correctly and move focus to the correct content.</t>
  </si>
  <si>
    <t xml:space="preserve">Make  that the aria-roledescription attribute is only used on elements with an implicit or explicit role values.</t>
  </si>
  <si>
    <t xml:space="preserve">Ensure that the content can be resized without loss of content or functionality.</t>
  </si>
  <si>
    <t xml:space="preserve">Make sure that the user-scalable="no" parameter is not present in the &lt;meta name="viewport"&gt; element and the maximum-scale parameter is not less than 500%.</t>
  </si>
  <si>
    <t xml:space="preserve">Make sure that each element with role="link", role="button", or role="menuitem" has an accessible name. Use one of the following characteristics:
&lt;ul&gt;&lt;li&gt;inner text that is discernible to screen reader users;&lt;/li&gt;
&lt;li&gt;non-empty aria-label attribute;&lt;/li&gt;
&lt;li&gt;aria-labelledby pointing to element with text which is discernible to screen reader users.&lt;/li&gt;&lt;/ul&gt;</t>
  </si>
  <si>
    <t xml:space="preserve">Make sure that each element with role="meter" has an accessible name. Use one of the following characteristics:
&lt;ul&gt;&lt;li&gt;non-empty aria-label attribute;&lt;/li&gt;
&lt;li&gt;aria-labelledby pointing to element with text which is discernible to screen reader users.&lt;/li&gt;&lt;/ul&gt;</t>
  </si>
  <si>
    <t xml:space="preserve">Make sure that each element with role="progressbar" has an accessible name. Use one of the following characteristics:
&lt;ul&gt;&lt;li&gt;non-empty aria-label attribute;&lt;/li&gt;
&lt;li&gt;aria-labelledby pointing to element with text which is discernible to screen reader users.&lt;/li&gt;&lt;/ul&gt;</t>
  </si>
  <si>
    <t xml:space="preserve">Make sure that each element with role="link", role="button", or role="tooltip" has an accessible name. Use one of the following characteristics:
&lt;ul&gt;&lt;li&gt;inner text that is discernible to screen reader users;&lt;/li&gt;
&lt;li&gt;non-empty aria-label attribute;&lt;/li&gt;
&lt;li&gt;aria-labelledby pointing to element with text which is discernible to screen reader users.&lt;/li&gt;&lt;/ul&gt;</t>
  </si>
  <si>
    <t xml:space="preserve">Add &amp;LT;label&amp;GT; element identifying the purpose of the edit field. Make sure the &lt;em&gt;for&lt;/em&gt; attribute of the label exactly matches the id of the form control. If the label can be hidden visually, it still requires an explanation for the assistive technologies via aria-label or aria-labelledby attributes or visually hidden label tag.</t>
  </si>
  <si>
    <t xml:space="preserve">Make sure that each element with role="dialog" or role="alertdialog" have an accessible name. Use one of the following characteristics:
&lt;ul&gt;&lt;li&gt;non-empty aria-label attribute;&lt;/li&gt;
&lt;li&gt;aria-labelledby pointing to element with text which is discernible to screen reader users.&lt;/li&gt;&lt;/ul&gt;</t>
  </si>
  <si>
    <t xml:space="preserve">Make sure that each element with role="treeitem" has an accessible name. Use one of the following characteristics:
&lt;ul&gt;&lt;li&gt;inner text that is discernible to screen reader users;&lt;/li&gt;
&lt;li&gt;non-empty aria-label attribute;&lt;/li&gt;
&lt;li&gt;aria-labelledby pointing to element with text which is discernible to screen reader users.&lt;/li&gt;&lt;/ul&gt;</t>
  </si>
  <si>
    <t xml:space="preserve">Make sure elements which are marked to be removed from the accessibility tree using role="none" or role="presentation" neither have a global ARIA attribute nor are focusable (either natively or using tabindex).</t>
  </si>
  <si>
    <t xml:space="preserve">Recommendations for test_elements_alerts</t>
  </si>
  <si>
    <t xml:space="preserve">Recommendations for AlertFailHasText</t>
  </si>
  <si>
    <t xml:space="preserve">Recommendations for AlertFail</t>
  </si>
  <si>
    <t xml:space="preserve">Recommendations for test_tab_input_alerts</t>
  </si>
  <si>
    <t xml:space="preserve">Recommendations for EditBoxTabAlert</t>
  </si>
  <si>
    <t xml:space="preserve">Recommendations for test_submit_alerts</t>
  </si>
  <si>
    <t xml:space="preserve">Recommendations for formIsNotVisible</t>
  </si>
  <si>
    <t xml:space="preserve">Recommendations for formHasNoSubmit</t>
  </si>
  <si>
    <t xml:space="preserve">Recommendations for urlChangesAfterSubmit</t>
  </si>
  <si>
    <t xml:space="preserve">Recommendations for noChangesAfterSubmit</t>
  </si>
  <si>
    <t xml:space="preserve">If setting the time limits are essential for the content, make sure to provide at least one mechanism to:
&lt;ul&gt;&lt;li&gt;Turn off the time limit before encountering it;&lt;/li&gt;
&lt;li&gt;Adjust the time limit before encountering it;&lt;/li&gt;
&lt;li&gt;Extend the time limit before it expires.&lt;/li&gt;&lt;/ul&gt;</t>
  </si>
  <si>
    <t xml:space="preserve">Identify the interactive elements that can be activated. 
Make sure that one of the statements is true: 
&lt;ul&gt; &lt;li&gt;The down-event of the pointer is not used to perform any function.&lt;/li&gt;
&lt;li&gt;Completion of the function is on the up-event, and a mechanism to abort or undo the function is provided.&lt;/li&gt;
&lt;li&gt;The activation of the element does not occur if the pointer has been moved off the target without unpressing.&lt;/li&gt;&lt;/ul&gt;</t>
  </si>
  <si>
    <t xml:space="preserve">Remove all flickering elements that last over 5 seconds and do not have a mechanism to pause, stop, or hide it.</t>
  </si>
  <si>
    <t xml:space="preserve">Remove all the elements that flash more than three times per second.</t>
  </si>
  <si>
    <t xml:space="preserve">For all moving, blinking, or scrolling elements that last over 5 seconds, add a mechanism to pause, stop, or hide it. 
Alternatively, either remove the animation or pause it after 5 seconds automatically.</t>
  </si>
  <si>
    <t xml:space="preserve">Remove all flickering elements that last over 5 seconds and do not have a mechanism to pause, stop, or hide it unless the combined area of flashes occurring concurrently occupies no more than a total of .006 steradians within any 10 degree visual field on the screen (25% of any 10 degree visual field on the screen) at typical viewing distance.</t>
  </si>
  <si>
    <t xml:space="preserve">Recommendations for FlickeringSize</t>
  </si>
  <si>
    <t xml:space="preserve">Recommendations for FlickeringArea</t>
  </si>
  <si>
    <t xml:space="preserve">Add the role="dialog" with corresponding ARIA attributes. Make sure the keyboard focus is moved to the default focusable element inside the dialog. After dismissing the dialog, the focus should be moved back to the element that triggered it.</t>
  </si>
  <si>
    <t xml:space="preserve">Recommendations for AriaModal</t>
  </si>
  <si>
    <t xml:space="preserve">Trap the focus inside the whole screen dialog and hide all content that is on the background from assistive technologiesy until the users dismisses the dialog. Use the aria-hidden="true" attribute for the background elements when the window is opened and trap focus in the window using JS.</t>
  </si>
  <si>
    <t xml:space="preserve">Add a close button to the modal window.</t>
  </si>
  <si>
    <t xml:space="preserve">Add the possibility to close the modal window by using the Escape key of the keyboard.</t>
  </si>
  <si>
    <t xml:space="preserve">Add a descriptive &lt;h2&gt; element within the dialog window.</t>
  </si>
  <si>
    <t xml:space="preserve">Recommendations for test_modal_focus</t>
  </si>
  <si>
    <t xml:space="preserve">Make sure that all functionality can be accessed using only the keyboard.</t>
  </si>
  <si>
    <t xml:space="preserve">Make sure the elements of radio buttons have either native HTML input type="radio" or role="radio" with corresponding ARIA attributes.</t>
  </si>
  <si>
    <t xml:space="preserve">Implement tabbed interface using relevant roles (tablist, tab, tabpanel) with appropriate ARIA attributes (aria-selected, aria-controls, aria-hidden) and using tabindex attribute.</t>
  </si>
  <si>
    <t xml:space="preserve">Make sure that tabindex attribute is added to the tabs so that they are keyboard accessible.</t>
  </si>
  <si>
    <t xml:space="preserve">Implement the tabbed interface using all required roles: tablist, tab, and tabpanel.</t>
  </si>
  <si>
    <t xml:space="preserve">Make sure that tab panel widget's elements have programmatic labels: use aria-label and aria-labelledby atttributes to add labels.</t>
  </si>
  <si>
    <t xml:space="preserve">Make sure that tablist elements have programmatic labels: use aria-label and aria-labelledby atttributes to add labels.</t>
  </si>
  <si>
    <t xml:space="preserve">Make sure that tablist elements have programmatic labels: use aria-labelledby atttribute to add labels.</t>
  </si>
  <si>
    <t xml:space="preserve">Make sure that all functionality can be accessed using only the keyboard. Ensure that tabs are implemented using appropriate markup with applicable roles (tab, tabpanel) and aria attributes (tabindex, aria-selected, aria-control).</t>
  </si>
  <si>
    <t xml:space="preserve">Make sure that all functionality can be accessed using only the keyboard. Check that tabs can be activated either automatically when they receive focus or using Enter or Space keys.</t>
  </si>
  <si>
    <t xml:space="preserve">Check the JS and the DOM to make sure that the reading order in the tabs widget is logical.</t>
  </si>
  <si>
    <t xml:space="preserve">Check the JS and make sure that the focus order in the tabs widget is correct: at first, the tab receives focus, then the interactive element inside this tab receive focus, and then focus goes to the next interactive element on the page.</t>
  </si>
  <si>
    <t xml:space="preserve">Check the JS and make sure that the focus order in the tabs widget is correct: at first, the tab receives focus, then the interactive element inside this tab receive focus, if there are any, and then focus goes to the next interactive element on the page.</t>
  </si>
  <si>
    <t xml:space="preserve">Implement tabbed interface using appropriate aria attributes (aria-selected, aria-controls, aria-orientation) .</t>
  </si>
  <si>
    <t xml:space="preserve">Make sure all elements with role="tab" have aria-controls attrribute referring to its associated tabpanel element.</t>
  </si>
  <si>
    <t xml:space="preserve">Make sure all tabs of the tabbed interface are provided with the aria-selected attribute: the active tab has aria-selected attribute set to "true" and the inactive tabs have aria-selected attribute set to "false".</t>
  </si>
  <si>
    <t xml:space="preserve">Provide vertically oriented tabbed interfaces with the aria-orientation attribute set to "vertical".</t>
  </si>
  <si>
    <t xml:space="preserve">Implement the tabbed interface using all relevant roles (tablist, tab, tabpanel), appropriate aria attributes (aria-selected, aria-controls, aria-orientation, aria-hidden), and using tabindex attribute.</t>
  </si>
  <si>
    <t xml:space="preserve">Implement the tabbed interface using all relevant roles (tablist, tab, tabpanel) and appropriate aria attributes (aria-selected, aria-controls, aria-orientation, aria-hidden).</t>
  </si>
  <si>
    <t xml:space="preserve">Make sure the text of all heading elements corresponds to the content of the paragraphs they precede. Headings should be clear and descriptive, so that users can find the information they seek and understand the relationships between different parts of the content more easily. </t>
  </si>
  <si>
    <t xml:space="preserve">Make sure there are at least two ways of locating the content:
&lt;ul&gt;&lt;li&gt;A well-structured HTML sitemap which links to every page within the website placed after the "Skip to main content" link;&lt;/li&gt;
&lt;li&gt;A search function;&lt;/li&gt;
&lt;li&gt;A consistent navigation menu at the top of the web pages.&lt;/li&gt;&lt;/ul&gt;</t>
  </si>
  <si>
    <t xml:space="preserve">Make sure that the image's alternative text describes its purpose.</t>
  </si>
  <si>
    <t xml:space="preserve">Make sure the text of the alt attribute matches or contains the text displayed visually on the image itself.</t>
  </si>
  <si>
    <t xml:space="preserve">Ensure that images of text are not used. Implement text elements using semantic plain text markup along with the CSS to improve its appearance.</t>
  </si>
  <si>
    <t xml:space="preserve">Recommendations for test_image_dublicateText</t>
  </si>
  <si>
    <t xml:space="preserve">Make sure the accessible name for the image link either matches its visible label or contains the text of the visible label. </t>
  </si>
  <si>
    <t xml:space="preserve">To improve readability, choose a color combination with greater contrast. 
On all pages, check the text color and the background color of the text, and make sure that the contrast ratio between the colors is at least 4.5:1 for regular text and 3:1 for the text that is at least 18 points or bold 14 points.</t>
  </si>
  <si>
    <t xml:space="preserve">To improve readability, choose a color combination with greater contrast.
On all pages, check the meaningful UI element color and the background color, and make sure that the contrast ratio between the colors is at least  3:1.</t>
  </si>
  <si>
    <t xml:space="preserve">To improve readability, choose a color combination with greater contrast.
On all pages, check the meaningful UI element color and the background color, and make sure that the contrast ratio between the colors is at least 3:1.</t>
  </si>
  <si>
    <t xml:space="preserve">Make sure to have the contrast ratio of 3:1 for the important and meaningful parts of image against the background.</t>
  </si>
  <si>
    <t xml:space="preserve">Make sure to have the contrast ratio of 3:1 for the focus indicator against the background as well.
</t>
  </si>
  <si>
    <t xml:space="preserve">Make sure there is additional information that allows users to locate and identify the element without any knowledge of its sensory characteristics (shape, color and/or location).</t>
  </si>
  <si>
    <t xml:space="preserve">Use responsive design to reflow the page content properly. </t>
  </si>
  <si>
    <t xml:space="preserve">Use responsive layouts to reflow the page content properly. </t>
  </si>
  <si>
    <t xml:space="preserve">Ensure that when page is zoomed in all elements are present on the page and there is no loss of content or functionality. Use responsive layouts to reflow the page content properly. </t>
  </si>
  <si>
    <t xml:space="preserve">Ensure that there are no overlaps and there is no loss of conent or functionality when content is zoomed in. Use responsive layouts to reflow the page content properly. </t>
  </si>
  <si>
    <t xml:space="preserve">Ensure that when page is zoomed in all elements are present on the page and there is no loss of conent or functionality. Use responsive layouts to reflow the page content properly. </t>
  </si>
  <si>
    <t xml:space="preserve">Recommendations for test_media_descr</t>
  </si>
  <si>
    <t xml:space="preserve">Recommendations for Transcript</t>
  </si>
  <si>
    <t xml:space="preserve">Recommendations for Captions</t>
  </si>
  <si>
    <t xml:space="preserve">Recommendations for test_audio_only_transcript</t>
  </si>
  <si>
    <t xml:space="preserve">For each CAPTCHA on a Web page: check that the web page contains another CAPTCHA for the same purpose but using a different modality along with text alternatives that identify and describe the purpose of the non-text content.</t>
  </si>
  <si>
    <t xml:space="preserve">Recommendations for Captcha</t>
  </si>
  <si>
    <t xml:space="preserve">Recommendations for CaptchaAlt</t>
  </si>
  <si>
    <t xml:space="preserve">Make sure all form controls have programmatically associated labels via the &amp;LT;label&amp;GT; element and its explicit association using the &lt;em&gt;for&lt;/em&gt; and id attributes.
If adding the &amp;LT;label&amp;GT; element is inapplicable, add the aria-labelledby.
If the form element is already labeled visually, for example, through a meaningful icon, using an aria-label might be acceptable.</t>
  </si>
  <si>
    <t xml:space="preserve">Edit the caption so that the content of the element identifies the table.</t>
  </si>
  <si>
    <t xml:space="preserve">Ensure &lt;table&gt; elements have attribute summary that describes the table's organization or explains how to use the table.</t>
  </si>
  <si>
    <t xml:space="preserve">Ensure that &amp;LT;td&amp;GT;, &amp;LT;th&amp;GT; elements have the scope attribute.</t>
  </si>
  <si>
    <t xml:space="preserve">Make sure data tables are marked up semantically using correct tags and applicable attributes.</t>
  </si>
  <si>
    <t xml:space="preserve">Recommendations for test_tooltips</t>
  </si>
  <si>
    <t xml:space="preserve">Make sure that all functionality can be accessed using only the keyboard. Ensure that sliders are implemented either using native semantics markup &amp;LT;input type="range"&amp;GT; or using appropriate role="slider" and aria attributes (tabindex=0, aria-value, aria-labelledby)</t>
  </si>
  <si>
    <t xml:space="preserve">Rec for radio disabled</t>
  </si>
  <si>
    <t xml:space="preserve">Add descriptive alternative text to meaningful icons, or add an off-screen text to make these icons visible to the screen reader users.</t>
  </si>
  <si>
    <t xml:space="preserve">Ensure that text is marked up correctly using the &lt;p&gt; tag.</t>
  </si>
  <si>
    <t xml:space="preserve">Make sure that all changes of context are triggered only by a specific action initiated by the user.</t>
  </si>
  <si>
    <t xml:space="preserve">Either add a descriptive text into the link tags, or remove this link from the DOM, or hide it from users using hidden (aria-hidden="true") and tabindex="-1" attributes.</t>
  </si>
  <si>
    <t xml:space="preserve">Do not put the same text in the alt attribute value for a link as is used in the text adjacent to the corresponding image or link: either use an empty alt="" to avoid duplication of the name or use more descriptive alt to make the name of a button or link more clear.</t>
  </si>
  <si>
    <t xml:space="preserve">DUP axe???</t>
  </si>
  <si>
    <t xml:space="preserve">Make sure each image-link, implemented using ::before or ::after css elements, has descriptive name. Use either text description included into link or use aria-label or aria-labelledby attributes.</t>
  </si>
  <si>
    <t xml:space="preserve">Add a valid href attribute to the link to make it accessible using keyboard.</t>
  </si>
  <si>
    <t xml:space="preserve">Place the text and image together in one &lt;a&gt; element and provide null alternative text (alt="") on the image to eliminate duplication of text.
As an alternative, you can remove link from image as there is already text link to the same resource.</t>
  </si>
  <si>
    <t xml:space="preserve">Add descriptive name to the link using aria-label or aria-labelledby attribute.</t>
  </si>
  <si>
    <t xml:space="preserve">Identify the purpose of a link in a data table using the link text combined with its enclosing table cell and associated table header cells.</t>
  </si>
  <si>
    <t xml:space="preserve">Identify the purpose of a link in a nested list using link text combined with the parent list item under which the list is nested</t>
  </si>
  <si>
    <t xml:space="preserve">Make sure that the title attribute of the link matches links' description.</t>
  </si>
  <si>
    <t xml:space="preserve">Make sure the name of the link describes its purpose</t>
  </si>
  <si>
    <t xml:space="preserve">Implement related elements as a list using appropriate list semantic markup (&amp;LT;ul&amp;GT; or &amp;LT;ol&amp;GT; and &amp;LT;li&amp;GT;).</t>
  </si>
  <si>
    <t xml:space="preserve">Make sure that list structure is implemented correctly: the parent element role="list" contains appropriate child elements role="listitem".</t>
  </si>
  <si>
    <t xml:space="preserve">Make sure the lists are implemented as either a native HTML element &amp;LT;ul&amp;GT; or &amp;LT;ol&amp;GT; and &amp;LT;li&amp;GT; or custom ARIA role="list" with appropriate ARIA attributes and childs (role="listitem").</t>
  </si>
  <si>
    <t xml:space="preserve">Make sure the buttons are implemented as either a native HTML element &amp;LT;button&amp;GT; and &amp;LT;input type="button"&amp;GT; or custom ARIA role="button" with tabindex="0" and appropriate ARIA attributes (aria-pressed, aria-expanded, aria-label, or aria-labelledby etc.).</t>
  </si>
  <si>
    <t xml:space="preserve">Implement elements that act like a button as buttons using either a native HTML element &amp;LT;button&amp;GT; and &amp;LT;input type="button"&amp;GT; or custom ARIA role="button" with tabindex="0" and appropriate ARIA attributes (aria-pressed, aria-expanded, aria-label, or aria-labelledby etc.).</t>
  </si>
  <si>
    <t xml:space="preserve">Make sure that all functionality can be accessed using only the keyboard. Ensure that custom buttons are implemented with tabindex="0".</t>
  </si>
  <si>
    <t xml:space="preserve">Make sure the checkboxes are implemented as either a native HTML element &amp;LT;input type="checkbox"&amp;GT; and appropriate &amp;LT;label for=&amp;GT; tags or custom ARIA role="checkbox" with appropriate aria-checked, aria-labelledby attributes, and the tabindex="0".</t>
  </si>
  <si>
    <t xml:space="preserve">Make sure the checkboxes are implemented as either a native HTML element &amp;LT;input type="checkbox"&amp;GT; or custom ARIA role="checkbox" with appropriate aria-checked, aria-labelledby attributes, and the tabindex="0".</t>
  </si>
  <si>
    <t xml:space="preserve">Make sure that all functionality can be accessed using only the keyboard. Ensure that custom checkboxes are implemented with tabindex="0".</t>
  </si>
  <si>
    <t xml:space="preserve">Group the related checkboxes in an element with &amp;LT;fieldset&amp;GT; and its label insert into &amp;LT;legend&amp;GT; tag. Or as an alternative: group the related checkboxes in an element with role="group". Use aria-labelledby="#id" attribute to reference the label of the group.</t>
  </si>
  <si>
    <t xml:space="preserve">Make sure that checkboxes group has programmatic label: use aria-labelledby="[labelid]" attribute to reference the label of the group.</t>
  </si>
  <si>
    <t xml:space="preserve">Make sure that there is &amp;LT;legend&amp;GT; tag inside the &amp;LT;fieldset&amp;GT; and that &amp;LT;legend&amp;GT; is not empty.</t>
  </si>
  <si>
    <t xml:space="preserve">Make sure that checkboxes have labels either visible or programmatic: use explicit &lt;label&gt;, aria-labelledby="[labelid]", where "[labelid]" is an ID of the visible label or aria-label.</t>
  </si>
  <si>
    <t xml:space="preserve">Make sure that each checkbox has visible label.</t>
  </si>
  <si>
    <t xml:space="preserve">Make sure that each checkbox has programmatic label: use explicit &lt;label&gt;, aria-labelledby="[labelid]" or aria-label.</t>
  </si>
  <si>
    <t xml:space="preserve">Make sure that checkbox is focusable using keybord and there is a clearly visible focus outline.</t>
  </si>
  <si>
    <t xml:space="preserve">Make sure the combobox element has role="combobox" with appropriate attributes depending on its purpose (aria-haspopup, aria-owns, aria-expanded for the combobox container; aria-autocomplete, aria-controls, aria-activedescendant for the textbox; aria-labelledby, aria-selected for listbox popup).</t>
  </si>
  <si>
    <t xml:space="preserve">Check the JS events to ensure that elements can be activated using keyboard.</t>
  </si>
  <si>
    <t xml:space="preserve">Recommendation for ComboboxKeyboardMechanism</t>
  </si>
  <si>
    <t xml:space="preserve">Make sure that all functionality can be accessed using only the keyboard. Ensure that comboboxes are implemented using appropriate attributes (tabindex=0, aria-value, aria-labelledby)</t>
  </si>
  <si>
    <t xml:space="preserve">Make sure to add the required attribute to the entry fields that demand user input.</t>
  </si>
  <si>
    <t xml:space="preserve">Provide the required field with a text element next to the visual label clearly indicating that the field is a required one or add an asterisk along with instructions at the beginning of the web page explaining that the fields marked up with an asterisk are the required ones.</t>
  </si>
  <si>
    <t xml:space="preserve">Ensure that the meaning of the indicator of the required status is explained before the form control that uses it.</t>
  </si>
  <si>
    <t xml:space="preserve">Make sure that user interface components that are required to be filled have corresponding visual and programmatic indication.
Provide all required input fields with aria-required="true" attribute.</t>
  </si>
  <si>
    <t xml:space="preserve">Recommendation for BPNoRequiredAttrForCorrectCase</t>
  </si>
  <si>
    <t xml:space="preserve">Recommendation for BPNoRequiredAttrForForm</t>
  </si>
  <si>
    <t xml:space="preserve">Recommendation for DuplicatedDescription</t>
  </si>
  <si>
    <t xml:space="preserve">Rearrange the DOM order so that the correct reading sequence can be programmatically determined.</t>
  </si>
  <si>
    <t xml:space="preserve">Rearrange the DOM order so that the correct focus order and reading sequence can be programmatically determined.</t>
  </si>
  <si>
    <t xml:space="preserve">Ensure that visually hidden elements are also hidden from the assistive technologies. Use aria-hidden="true" and tabindex="-1" to hide element from the assistive technologies.</t>
  </si>
  <si>
    <t xml:space="preserve">Check the JS code and make sure that there is no keyboard trap on the page.</t>
  </si>
  <si>
    <t xml:space="preserve">Rearrange DOM order so that the correct focus and reading sequence can be programmatically determined.</t>
  </si>
  <si>
    <t xml:space="preserve">Make sure the menu button that indicates opening the menu is implemented with appropriate aria attributes (aria-haspopup, aria-controls, aria-expanded), along with the label provided by the text content of the button element.
Add the role="menu" as a parent element marked up with aria-labelledby and role="menuitem" as child elements.</t>
  </si>
  <si>
    <t xml:space="preserve">Recommendations_for_MenuAriaHaspopup</t>
  </si>
  <si>
    <t xml:space="preserve">Recommendations_for_MenuAriaExpanded</t>
  </si>
  <si>
    <t xml:space="preserve">Recommendations_for_MenuAriaExpandedDisclosure</t>
  </si>
  <si>
    <t xml:space="preserve">Make sure that all functionality can be accessed using only the keyboard. Ensure that the menu button is implemented with appropriate aria attributes (aria-haspopup, aria-controls, aria-expanded), along with the tabindex="0" attribute.</t>
  </si>
  <si>
    <t xml:space="preserve">Recommendations_for_MenuManualCheck</t>
  </si>
  <si>
    <t xml:space="preserve">Make sure the menu button element has role="button" and aria-haspopup attribute set to either "true" or "menu" and other applicable attributes (aria-controls, aria-expanded).</t>
  </si>
  <si>
    <t xml:space="preserve">Recommendations_for_MenuItemsNoRole</t>
  </si>
  <si>
    <t xml:space="preserve">Recommendations_for_MenuItemsExseccRole</t>
  </si>
  <si>
    <t xml:space="preserve">Recommendations_for_test_menu_childparent</t>
  </si>
  <si>
    <t xml:space="preserve">Recommendations_for_MenuButtonChildParent</t>
  </si>
  <si>
    <t xml:space="preserve">Make sure that all functionality can be accessed using only the keyboard. Ensure that the menu buttons are implemented with appropriate aria attributes (aria-haspopup, aria-controls, aria-expanded), along with the tabindex="0" attribute.</t>
  </si>
  <si>
    <t xml:space="preserve">Make sure that dropdowns support keyboard navigation mechanism: check JS events.</t>
  </si>
  <si>
    <t xml:space="preserve">Make sure that dropdowns support keyboard navigation mechanism: check the DOM order and JS events.</t>
  </si>
  <si>
    <t xml:space="preserve">Recommendations result for test_selector_button</t>
  </si>
  <si>
    <t xml:space="preserve">Make sure the selector element is implemented correctly using appropriate semantics markup tag &amp;LT;selector&amp;GT; or using custom ARIA attributes  for "listbox" widget (role="listbox", aria-labelledby, aria-activedescendant, role="option", aria-selected).</t>
  </si>
  <si>
    <t xml:space="preserve">Make sure that all functionality can be accessed using only the keyboard. Ensure that custom selectorss are implemented using appropriate markup along with tabindex="0".</t>
  </si>
  <si>
    <t xml:space="preserve">Recommendations for test_selector_listholder</t>
  </si>
  <si>
    <t xml:space="preserve">Recommendations for SelectorListholderRole</t>
  </si>
  <si>
    <t xml:space="preserve">Recommendations for test_selector_listitems</t>
  </si>
  <si>
    <t xml:space="preserve">Recommendations for SelectorListitemsRole</t>
  </si>
  <si>
    <t xml:space="preserve">Make sure that all functionality can be accessed using only the keyboard. Ensure that selectors are implemented using semantic select menus markup.</t>
  </si>
  <si>
    <t xml:space="preserve">Make sure that selectors support keyboard navigation mechanism: check the DOM order and JS events.</t>
  </si>
  <si>
    <t xml:space="preserve">Make sure that selectors support keyboard navigation mechanism: check JS events.</t>
  </si>
  <si>
    <t xml:space="preserve">Recommendations_for_test_text_spacing</t>
  </si>
  <si>
    <t xml:space="preserve">Recommendations_for_TextContentCollision</t>
  </si>
  <si>
    <t xml:space="preserve">Recommendations_for_RulesNotApplied</t>
  </si>
  <si>
    <t xml:space="preserve">Recommendations_for_SomeRulesNotApplied</t>
  </si>
  <si>
    <t xml:space="preserve">Recommendations_for_OtherStyleChanges</t>
  </si>
  <si>
    <t xml:space="preserve">Do not remove the default browser focus outline, otherwise add a customized one.</t>
  </si>
  <si>
    <t xml:space="preserve">Group the related radio buttons in an element with "fieldset" and its label insert into "legend" tag. Or as an alternative: Group the related radio buttons in an element with role="radiogroup". Use aria-labelledby="#id" attribute to reference the label of the group.</t>
  </si>
  <si>
    <t xml:space="preserve">Make sure the checkboxes are implemented as either a native HTML element &amp;LT;input type="checkbox"&amp;GT; and appropriate &amp;LT;label for=&amp;GT; tags or custom ARIA role="checkbox" with appropriate aria-checked, aria-labelledby attributes, and the tabindex="0".
Group the related checkboxes in an element with "fieldset" and its label insert into "legend" tag. Or as an alternative: Group the related checkboxes in an element with role="group". Use aria-labelledby="#id" attribute to reference the label of the group.</t>
  </si>
  <si>
    <t xml:space="preserve">Make sure all form elements that accept an individual's data are implemented according to the &lt;a href="https://www.w3.org/TR/html52/sec-forms.html#autofilling-form-controls-the-autocomplete-attribute"&gt;HTML specification&lt;/a&gt;. Add the appropriate autocomplete attribute suitable for the specific form element.</t>
  </si>
  <si>
    <t xml:space="preserve">Ensure all links that appear in blocks of text have a color contrast of at least 3:1 with the surrounding text along with the changes in style on focus and hover so that the user can distinguish the link. Or add an obvious visual indication of a link, for example, use underline for the link texts.</t>
  </si>
  <si>
    <t xml:space="preserve">Make the current focus indicator thicker than the borderline in the unfocused state. Change the color of the focus outline so that the contrast ratio of the indicator between focused and unfocused states is at least 3:1 . Make sure to have the contrast ratio of 3:1 for the focus indicator against the background as well. </t>
  </si>
  <si>
    <t xml:space="preserve">Use em units for sizes of layout containers with text. Check the JS to update the page style automatically when text spacing is applied.</t>
  </si>
  <si>
    <t xml:space="preserve">Remove the button tag and implement element as only a link. </t>
  </si>
  <si>
    <t xml:space="preserve">Add a valid "href" attribute to make the links accessible for the assistive technologies. Structure the set of links using an ordered list &lt;ol&gt;. Identify the structure as breadcrumbs using &lt;nav&gt; element labeled "Breadcrumbs". Indicate the last link in the set as the current page using the aria-current="page" attribute.</t>
  </si>
  <si>
    <t xml:space="preserve">Add the "href" attribute to the link to make it keyboard operable and add all applicable attributes for such element (aria-describedby, aria-expanded, aria-controls). Make sure that all functionality can be accessed using only the keyboard. Implement the tooltip (pop-up with schedule) using appropriate attributes of the role="tooltip" referenced by using aria-describedby before or at the time the tooltip is displayed.</t>
  </si>
  <si>
    <t xml:space="preserve">Ensure that there is an indication showing (visually and programmatically) that the link opens a new tab for both sighted users and screen reader users.
For example, use an icon-image with descriptive alt="opens a new tab" (see Example 5 in Technique H30)</t>
  </si>
  <si>
    <t xml:space="preserve">Make sure the accessible programmatic label contains the name of the product, as well as the name of the button that is presented visually.</t>
  </si>
  <si>
    <t xml:space="preserve">Add a descriptive error message that would help to understand the error and how to fix it. Use aria-live=polite so the Screen Reader users could be aware of the error.</t>
  </si>
  <si>
    <t xml:space="preserve">Ensure instructions or labels that identify the controls in a form are present so that users know what input data is expected: add visible labels to the form controls to make their purpose obvious to the users.</t>
  </si>
  <si>
    <t xml:space="preserve">Make sure that inline elements like links do not contain block elements such as headings.</t>
  </si>
  <si>
    <t xml:space="preserve">Implement the asterisk as an in-page link and link it to the footnote. Reference the footnote using aria-describedby so that when the asterisk is activated then the associated footnote is announced. Example &lt;a href="https://www.sitepoint.com/accessible-footnotes-css/"&gt;Accessible Footnotes/&lt;/a&gt;</t>
  </si>
  <si>
    <t xml:space="preserve">Ensure that color is not used as the only visual means of identifying information.</t>
  </si>
  <si>
    <t xml:space="preserve">Check that all content and all functionality of the web page is available._x005F_x000D_
Make sure the advantage of the inline-block value of the CSS display property is taken as well as the negative margins are not set to allow text-spacing overrides._x005F_x000D_
</t>
  </si>
  <si>
    <t xml:space="preserve">Use correct focus() methods on mobile devices to move the focus in a meaningful way.</t>
  </si>
  <si>
    <t xml:space="preserve">Make sure all parts of content are translated into the corresponding language. If a part of the text is intended to be in another language, add the "lang" attribute.</t>
  </si>
  <si>
    <t xml:space="preserve">Make sure the progress bar is implemented using ARIA role="progressbar" with appropriate aria attributes.</t>
  </si>
  <si>
    <t xml:space="preserve">Use role=log and aria-live=polite to notify users of Assistive Technologies (for ex. Screen Reader) about the status updates.</t>
  </si>
  <si>
    <t xml:space="preserve">Implement the elements as a disclosure or an accordion using all applicable attributes: role="button" or tag &lt;button&gt;. aria-expanded and aria-controls attributes.</t>
  </si>
  <si>
    <t xml:space="preserve">Implement elements that act like a button as buttons using  either a native HTML element &amp;LT;button&amp;GT; or &amp;LT;input type="button"&amp;GT; or custom ARIA role="button" with appropriate aria attributes (aria-pressed, aria-expanded, aria-label, or aria-labelledby) and tabindex="0".</t>
  </si>
  <si>
    <t xml:space="preserve">Implement elements as draggable elements ones with all applicable attributes.</t>
  </si>
  <si>
    <t xml:space="preserve">Implement elements as disclosure using all applicable attributes (role, aria-expanded, tabindex).</t>
  </si>
  <si>
    <t xml:space="preserve">Check the JS code to ensure that after activating the button focus remains on that button.</t>
  </si>
  <si>
    <t xml:space="preserve">Check the JS code and move the focus back to the button that triggers the pop-up window when this window is closed to preserve meaning and operability for the users.</t>
  </si>
  <si>
    <t xml:space="preserve">Do not change the initial focus behavior of elements.</t>
  </si>
  <si>
    <t xml:space="preserve">HTML: Implement elements as buttons using  either a native HTML element &amp;LT;button&amp;GT; or &amp;LT;input type="button"&amp;GT; See &lt;a href=""&gt;example&lt;/a&gt;
WAI-ARIA: ARIA role="button" with appropriate aria attributes (aria-pressed, aria-expanded, aria-label, or aria-labelledby) and tabindex="0".</t>
  </si>
  <si>
    <t xml:space="preserve">Ensure that content which appear on hover can be actually hovered.</t>
  </si>
  <si>
    <t xml:space="preserve">Remove the aria-describedby attribute from button as it is not descriptive, does not make any sense, and is an extra announcement for screen reader users. Or as an alternative, provide more descriptive information for screen reader users.</t>
  </si>
  <si>
    <t xml:space="preserve">Techniques WCAG2.1</t>
  </si>
  <si>
    <t xml:space="preserve">Techniques WCAG2.0</t>
  </si>
  <si>
    <t xml:space="preserve">https://www.w3.org/WAI/WCAG21/Techniques/general/G82
https://www.w3.org/WAI/WCAG21/Techniques/html/H24</t>
  </si>
  <si>
    <t xml:space="preserve">https://www.w3.org/TR/WCAG20-TECHS/G82.html
https://www.w3.org/TR/WCAG20-TECHS/H24.html</t>
  </si>
  <si>
    <t xml:space="preserve">https://www.w3.org/WAI/WCAG21/Techniques/aria/ARIA4
https://www.w3.org/TR/wai-aria-1.1/#roles</t>
  </si>
  <si>
    <t xml:space="preserve">https://www.w3.org/TR/WCAG20-TECHS/ARIA4.html
https://www.w3.org/TR/wai-aria-1.1/#roles</t>
  </si>
  <si>
    <t xml:space="preserve">https://www.w3.org/WAI/WCAG21/Techniques/aria/ARIA5
https://www.w3.org/TR/wai-aria-1.1/#aria-hidden</t>
  </si>
  <si>
    <t xml:space="preserve">https://www.w3.org/TR/WCAG20-TECHS/ARIA5.html
https://www.w3.org/TR/wai-aria-1.1/#aria-hidden</t>
  </si>
  <si>
    <t xml:space="preserve">https://www.w3.org/TR/wai-aria-1.1/#aria-hidden</t>
  </si>
  <si>
    <t xml:space="preserve">https://www.w3.org/WAI/WCAG21/Techniques/html/H44
https://www.w3.org/WAI/WCAG21/Techniques/aria/ARIA14
https://www.w3.org/WAI/WCAG21/Techniques/aria/ARIA16
https://www.w3.org/WAI/WCAG21/Techniques/failures/F68</t>
  </si>
  <si>
    <t xml:space="preserve">https://www.w3.org/TR/WCAG20-TECHS/H44.html
https://www.w3.org/TR/WCAG20-TECHS/ARIA14.html
https://www.w3.org/TR/WCAG20-TECHS/ARIA16.html
https://www.w3.org/TR/WCAG20-TECHS/F68.html</t>
  </si>
  <si>
    <t xml:space="preserve">https://www.w3.org/WAI/WCAG21/Techniques/aria/ARIA5
https://www.w3.org/TR/wai-aria-1.1/#state_prop_taxonomy</t>
  </si>
  <si>
    <t xml:space="preserve">https://www.w3.org/TR/WCAG20-TECHS/ARIA5.html
https://www.w3.org/TR/wai-aria-1.1/#state_prop_taxonomy</t>
  </si>
  <si>
    <t xml:space="preserve">https://www.w3.org/TR/wai-aria-1.1/#roles</t>
  </si>
  <si>
    <t xml:space="preserve">https://www.w3.org/TR/WCAG20-TECHS/ARIA4.html
https://www.w3.org/TR/wai-aria-1.1/#roles</t>
  </si>
  <si>
    <t xml:space="preserve">https://www.w3.org/WAI/WCAG21/Techniques/aria/ARIA5
https://www.w3.org/TR/wai-aria-1.1/#states_and_properties</t>
  </si>
  <si>
    <t xml:space="preserve">https://www.w3.org/TR/WCAG20-TECHS/ARIA5.html
https://www.w3.org/TR/wai-aria-1.1/#states_and_properties</t>
  </si>
  <si>
    <t xml:space="preserve">https://www.w3.org/WAI/WCAG21/Techniques/aria/ARIA5
https://www.w3.org/TR/wai-aria-1.1/#introstates</t>
  </si>
  <si>
    <t xml:space="preserve">https://www.w3.org/TR/WCAG20-TECHS/ARIA5.html
https://www.w3.org/TR/wai-aria-1.1/#introstates</t>
  </si>
  <si>
    <t xml:space="preserve">https://www.w3.org/WAI/WCAG21/Techniques/general/G158
</t>
  </si>
  <si>
    <t xml:space="preserve">https://www.w3.org/TR/WCAG20-TECHS/G158.html</t>
  </si>
  <si>
    <t xml:space="preserve">https://www.w3.org/TR/html52/sec-forms.html#autofilling-form-controls-the-autocomplete-attribute
https://www.w3.org/WAI/WCAG21/Understanding/identify-input-purpose.html</t>
  </si>
  <si>
    <t xml:space="preserve">https://www.w3.org/WAI/WCAG21/Understanding/text-spacing
https://www.w3.org/WAI/WCAG21/Techniques/css/C36
https://www.w3.org/WAI/WCAG21/Techniques/css/C35</t>
  </si>
  <si>
    <t xml:space="preserve">https://www.w3.org/WAI/WCAG21/Techniques/failures/F47</t>
  </si>
  <si>
    <t xml:space="preserve">https://www.w3.org/TR/WCAG20-TECHS/F47.html</t>
  </si>
  <si>
    <t xml:space="preserve">https://www.w3.org/WAI/WCAG21/Techniques/aria/ARIA16
https://www.w3.org/WAI/WCAG21/Techniques/failures/F68</t>
  </si>
  <si>
    <t xml:space="preserve">https://www.w3.org/TR/WCAG20-TECHS/ARIA16.html
https://www.w3.org/TR/WCAG20-TECHS/F68.html</t>
  </si>
  <si>
    <t xml:space="preserve">https://www.w3.org/WAI/WCAG21/Techniques/general/G1
https://www.w3.org/WAI/WCAG21/Techniques/general/G124</t>
  </si>
  <si>
    <t xml:space="preserve">https://www.w3.org/TR/WCAG20-TECHS/G1.html
https://www.w3.org/TR/WCAG20-TECHS/G124.html</t>
  </si>
  <si>
    <t xml:space="preserve">https://www.w3.org/WAI/WCAG21/Techniques/general/G18
https://www.w3.org/WAI/WCAG21/Understanding/contrast-minimum.html</t>
  </si>
  <si>
    <t xml:space="preserve">https://www.w3.org/TR/WCAG20-TECHS/G18.html
http://www.w3.org/TR/2016/NOTE-UNDERSTANDING-WCAG20-20161007/visual-audio-contrast-contrast.html</t>
  </si>
  <si>
    <t xml:space="preserve">https://www.w3.org/WAI/WCAG21/Understanding/orientation
https://www.w3.org/WAI/WCAG21/Techniques/general/G214
https://www.w3.org/WAI/WCAG21/Techniques/failures/F97</t>
  </si>
  <si>
    <t xml:space="preserve">https://www.w3.org/WAI/WCAG21/Techniques/html/H48</t>
  </si>
  <si>
    <t xml:space="preserve">https://www.w3.org/TR/WCAG20-TECHS/H48.html</t>
  </si>
  <si>
    <t xml:space="preserve">https://www.w3.org/WAI/WCAG21/Techniques/html/H25</t>
  </si>
  <si>
    <t xml:space="preserve">https://www.w3.org/TR/WCAG20-TECHS/H25.html</t>
  </si>
  <si>
    <t xml:space="preserve">https://www.w3.org/WAI/WCAG21/Techniques/html/H93
http://www.w3.org/TR/WCAG20-TECHS/F77.html</t>
  </si>
  <si>
    <t xml:space="preserve">https://www.w3.org/TR/WCAG20-TECHS/H93.html
https://www.w3.org/TR/WCAG20-TECHS/F77.html</t>
  </si>
  <si>
    <t xml:space="preserve">https://www.w3.org/WAI/WCAG21/Techniques/html/H64</t>
  </si>
  <si>
    <t xml:space="preserve">https://www.w3.org/TR/WCAG20-TECHS/H64.html</t>
  </si>
  <si>
    <t xml:space="preserve">https://www.w3.org/WAI/WCAG21/Techniques/html/H57</t>
  </si>
  <si>
    <t xml:space="preserve">https://www.w3.org/TR/WCAG20-TECHS/H57.html</t>
  </si>
  <si>
    <t xml:space="preserve">https://www.w3.org/WAI/WCAG21/Techniques/html/H57
http://www.rfc-editor.org/rfc/bcp/bcp47.txt</t>
  </si>
  <si>
    <t xml:space="preserve">https://www.w3.org/TR/WCAG20-TECHS/H57.html
http://www.rfc-editor.org/rfc/bcp/bcp47.txt</t>
  </si>
  <si>
    <t xml:space="preserve">https://www.w3.org/WAI/WCAG21/Techniques/general/G94
https://www.w3.org/WAI/WCAG21/Techniques/html/H37</t>
  </si>
  <si>
    <t xml:space="preserve">https://www.w3.org/TR/WCAG20-TECHS/G94.html
https://www.w3.org/TR/WCAG20-TECHS/H37.html</t>
  </si>
  <si>
    <t xml:space="preserve">https://www.w3.org/WAI/WCAG21/Techniques/general/G108
https://www.w3.org/WAI/WCAG21/Techniques/html/H88
https://www.w3.org/WAI/WCAG21/Techniques/aria/ARIA14
https://www.w3.org/WAI/WCAG21/Techniques/aria/ARIA16</t>
  </si>
  <si>
    <t xml:space="preserve">https://www.w3.org/TR/WCAG20-TECHS/H88.html
https://www.w3.org/TR/WCAG20-TECHS/ARIA16.html
https://www.w3.org/TR/WCAG20-TECHS/ARIA14.html</t>
  </si>
  <si>
    <t xml:space="preserve">https://www.w3.org/WAI/WCAG21/Techniques/general/G82
https://www.w3.org/WAI/WCAG21/Techniques/html/H36</t>
  </si>
  <si>
    <t xml:space="preserve">https://www.w3.org/TR/WCAG20-TECHS/G82.html
https://www.w3.org/TR/WCAG20-TECHS/H36.html</t>
  </si>
  <si>
    <t xml:space="preserve">https://www.w3.org/WAI/WCAG21/Techniques/general/G208
https://www.w3.org/WAI/WCAG21/Techniques/general/G211</t>
  </si>
  <si>
    <t xml:space="preserve">https://www.w3.org/WAI/WCAG21/Understanding/labels-or-instructions
https://www.w3.org/WAI/WCAG21/Techniques/html/H44
https://www.w3.org/WAI/WCAG21/Techniques/aria/ARIA14
https://www.w3.org/WAI/WCAG21/Techniques/aria/ARIA17</t>
  </si>
  <si>
    <t xml:space="preserve">https://www.w3.org/TR/2016/NOTE-UNDERSTANDING-WCAG20-20161007/minimize-error-cues.html</t>
  </si>
  <si>
    <t xml:space="preserve">https://www.w3.org/WAI/WCAG21/Techniques/general/G183
https://www.w3.org/WAI/WCAG21/Understanding/use-of-color</t>
  </si>
  <si>
    <t xml:space="preserve">https://www.w3.org/TR/WCAG20-TECHS/G183.html
http://www.w3.org/TR/2016/NOTE-UNDERSTANDING-WCAG20-20161007/visual-audio-contrast-without-color.html</t>
  </si>
  <si>
    <t xml:space="preserve">https://www.w3.org/WAI/WCAG21/Techniques/aria/ARIA7
https://www.w3.org/WAI/WCAG21/Techniques/general/G91
https://www.w3.org/WAI/WCAG21/Techniques/html/H30
https://www.w3.org/WAI/WCAG21/Techniques/aria/ARIA8 </t>
  </si>
  <si>
    <t xml:space="preserve">https://www.w3.org/TR/WCAG20-TECHS/ARIA7.html
https://www.w3.org/TR/WCAG20-TECHS/G91.html</t>
  </si>
  <si>
    <t xml:space="preserve">https://www.w3.org/WAI/WCAG21/Techniques/failures/F16</t>
  </si>
  <si>
    <t xml:space="preserve">https://www.w3.org/TR/WCAG20-TECHS/F16.html</t>
  </si>
  <si>
    <t xml:space="preserve">https://www.w3.org/WAI/WCAG21/Techniques/failures/F40</t>
  </si>
  <si>
    <t xml:space="preserve">https://www.w3.org/TR/WCAG20-TECHS/F40.html</t>
  </si>
  <si>
    <t xml:space="preserve">https://www.w3.org/WAI/WCAG21/Techniques/general/G60
https://www.w3.org/WAI/WCAG21/Techniques/general/G170
https://www.w3.org/WAI/WCAG21/Techniques/general/G171
https://www.w3.org/WAI/WCAG21/Techniques/failures/F23
https://www.w3.org/WAI/WCAG21/Techniques/failures/F93</t>
  </si>
  <si>
    <t xml:space="preserve">https://www.w3.org/TR/WCAG20-TECHS/G170.html
https://www.w3.org/TR/WCAG20-TECHS/G171.html
https://www.w3.org/TR/WCAG20-TECHS/F23.html
https://www.w3.org/TR/WCAG20-TECHS/F93.html</t>
  </si>
  <si>
    <t xml:space="preserve">https://www.w3.org/WAI/WCAG21/Techniques/html/H53</t>
  </si>
  <si>
    <t xml:space="preserve">https://www.w3.org/TR/WCAG20-TECHS/H53.html</t>
  </si>
  <si>
    <t xml:space="preserve">https://www.w3.org/WAI/WCAG21/Techniques/html/H42
https://www.w3.org/WAI/WCAG21/Techniques/aria/ARIA12</t>
  </si>
  <si>
    <t xml:space="preserve">https://www.w3.org/TR/WCAG20-TECHS/H42.html
https://www.w3.org/TR/WCAG20-TECHS/ARIA12.html</t>
  </si>
  <si>
    <t xml:space="preserve">https://www.w3.org/WAI/WCAG21/Techniques/html/H63
https://www.w3.org/WAI/WCAG21/Techniques/html/H67
https://www.w3.org/WAI/WCAG21/Techniques/aria/ARIA10
https://www.w3.org/WAI/WCAG21/Techniques/failures/F65</t>
  </si>
  <si>
    <t xml:space="preserve">http://www.w3.org/TR/WCAG20-TECHS/H37.html
http://www.w3.org/TR/WCAG20-TECHS/H67.html
http://www.w3.org/TR/WCAG20-TECHS/ARIA10.html
http://www.w3.org/TR/WCAG20-TECHS/F65.html</t>
  </si>
  <si>
    <t xml:space="preserve">https://www.w3.org/WAI/WCAG21/Techniques/general/G202
https://www.w3.org/WAI/WCAG21/Techniques/failures/F55</t>
  </si>
  <si>
    <t xml:space="preserve">https://www.w3.org/TR/WCAG20-TECHS/G202.html
https://www.w3.org/TR/WCAG20-TECHS/F55.html</t>
  </si>
  <si>
    <t xml:space="preserve">https://www.w3.org/WAI/WCAG21/Techniques/general/G202
http://www.jimthatcher.com/webcourse5.htm</t>
  </si>
  <si>
    <t xml:space="preserve">https://www.w3.org/TR/WCAG20-TECHS/G202.html
http://www.jimthatcher.com/webcourse5.htm</t>
  </si>
  <si>
    <t xml:space="preserve">https://www.w3.org/WAI/WCAG21/Techniques/html/H39
https://www.w3.org/WAI/WCAG21/Techniques/html/H73</t>
  </si>
  <si>
    <t xml:space="preserve">https://www.w3.org/TR/WCAG20-TECHS/H39.html
https://www.w3.org/TR/WCAG20-TECHS/H73.html</t>
  </si>
  <si>
    <t xml:space="preserve">https://www.w3.org/WAI/WCAG21/Techniques/html/H51</t>
  </si>
  <si>
    <t xml:space="preserve">https://www.w3.org/TR/WCAG20-TECHS/H51.html</t>
  </si>
  <si>
    <t xml:space="preserve">https://www.w3.org/WAI/WCAG21/Techniques/html/H63
https://www.w3.org/WAI/WCAG21/Techniques/html/H43
https://www.w3.org/WAI/WCAG21/Techniques/html/H51</t>
  </si>
  <si>
    <t xml:space="preserve">https://www.w3.org/TR/WCAG20-TECHS/H63.html
https://www.w3.org/TR/WCAG20-TECHS/H43.html
https://www.w3.org/TR/WCAG20-TECHS/H51.html</t>
  </si>
  <si>
    <t xml:space="preserve">https://www.w3.org/WAI/WCAG21/Techniques/html/H58
https://www.w3.org/International/articles/language-tags/index.en</t>
  </si>
  <si>
    <t xml:space="preserve">https://www.w3.org/TR/WCAG20-TECHS/H58.html
https://www.w3.org/International/articles/language-tags/index.en</t>
  </si>
  <si>
    <t xml:space="preserve">https://www.w3.org/WAI/WCAG21/Techniques/general/G69
https://www.w3.org/WAI/WCAG21/Techniques/general/G58</t>
  </si>
  <si>
    <t xml:space="preserve">https://www.w3.org/TR/WCAG20-TECHS/G69.html
https://www.w3.org/TR/WCAG20-TECHS/G58.html</t>
  </si>
  <si>
    <t xml:space="preserve">выбрала самые первые</t>
  </si>
  <si>
    <t xml:space="preserve">https://www.w3.org/WAI/WCAG21/Understanding/parsing</t>
  </si>
  <si>
    <t xml:space="preserve">https://www.w3.org/TR/2016/NOTE-UNDERSTANDING-WCAG20-20161007/ensure-compat-parses.html</t>
  </si>
  <si>
    <t xml:space="preserve">https://www.w3.org/WAI/WCAG21/Techniques/aria/ARIA11
https://www.w3.org/TR/wai-aria-practices/examples/landmarks/index.html</t>
  </si>
  <si>
    <t xml:space="preserve">https://www.w3.org/TR/WCAG20-TECHS/ARIA11.html
https://www.w3.org/TR/wai-aria-practices/examples/landmarks/index.html</t>
  </si>
  <si>
    <t xml:space="preserve">https://www.w3.org/WAI/WCAG21/Techniques/aria/ARIA11
https://www.w3.org/TR/wai-aria-1.1/#banner
https://www.w3.org/TR/wai-aria-practices/examples/landmarks/banner.html</t>
  </si>
  <si>
    <t xml:space="preserve">https://www.w3.org/TR/WCAG20-TECHS/ARIA11.html
https://www.w3.org/TR/wai-aria-1.1/#banner
https://www.w3.org/TR/wai-aria-practices/examples/landmarks/banner.html</t>
  </si>
  <si>
    <t xml:space="preserve">https://www.w3.org/WAI/WCAG21/Techniques/aria/ARIA11
https://www.w3.org/TR/wai-aria-1.1/#complementary
https://www.w3.org/TR/wai-aria-practices/examples/landmarks/complementary.html</t>
  </si>
  <si>
    <t xml:space="preserve">https://www.w3.org/TR/WCAG20-TECHS/ARIA11.html
https://www.w3.org/TR/wai-aria-1.1/#complementary
https://www.w3.org/TR/wai-aria-practices/examples/landmarks/complementary.html</t>
  </si>
  <si>
    <t xml:space="preserve">https://www.w3.org/WAI/WCAG21/Techniques/aria/ARIA11
https://www.w3.org/TR/wai-aria-1.1/#contentinfo
https://www.w3.org/TR/wai-aria-practices/examples/landmarks/contentinfo.html</t>
  </si>
  <si>
    <t xml:space="preserve">https://www.w3.org/TR/WCAG20-TECHS/ARIA11.html
https://www.w3.org/TR/wai-aria-1.1/#contentinfo
https://www.w3.org/TR/wai-aria-practices/examples/landmarks/contentinfo.html</t>
  </si>
  <si>
    <t xml:space="preserve">https://www.w3.org/WAI/WCAG21/Techniques/failures/F44</t>
  </si>
  <si>
    <t xml:space="preserve">http://www.w3.org/TR/WCAG20-TECHS/F44.html</t>
  </si>
  <si>
    <t xml:space="preserve">https://www.w3.org/WAI/WCAG21/Understanding/link-purpose-link-only
https://www.w3.org/WAI/WCAG21/Techniques/failures/F84.html</t>
  </si>
  <si>
    <t xml:space="preserve">https://www.w3.org/TR/2016/NOTE-UNDERSTANDING-WCAG20-20161007/navigation-mechanisms-link.html
http://www.w3.org/TR/2016/NOTE-WCAG20-TECHS-20161007/F84</t>
  </si>
  <si>
    <t xml:space="preserve">https://www.w3.org/WAI/WCAG21/Techniques/aria/ARIA11
https://www.w3.org/TR/wai-aria-1.1/#main
https://www.w3.org/TR/wai-aria-practices/examples/landmarks/main.html</t>
  </si>
  <si>
    <t xml:space="preserve">https://www.w3.org/TR/WCAG20-TECHS/ARIA11.html
https://www.w3.org/TR/wai-aria-1.1/#main
https://www.w3.org/TR/wai-aria-practices/examples/landmarks/main.html</t>
  </si>
  <si>
    <t xml:space="preserve">https://html.spec.whatwg.org/multipage/obsolete.html#frames
https://html.spec.whatwg.org/multipage/embedded-content.html#the-iframe-element</t>
  </si>
  <si>
    <t xml:space="preserve">https://www.w3.org/WAI/WCAG21/Techniques/html/H42
https://www.w3.org/WAI/WCAG21/Techniques/aria/ARIA12
https://www.w3.org/WAI/WCAG21/Techniques/general/G141
https://www.w3.org/WAI/tutorials/page-structure/headings/</t>
  </si>
  <si>
    <t xml:space="preserve">https://www.w3.org/TR/WCAG20-TECHS/H42.html
https://www.w3.org/TR/WCAG20-TECHS/ARIA12.html
https://www.w3.org/TR/WCAG20-TECHS/G141.html
https://www.w3.org/WAI/tutorials/page-structure/headings/</t>
  </si>
  <si>
    <t xml:space="preserve">https://www.w3.org/WAI/WCAG21/Techniques/general/G141</t>
  </si>
  <si>
    <t xml:space="preserve">https://www.w3.org/TR/WCAG20-TECHS/G141.html</t>
  </si>
  <si>
    <t xml:space="preserve">https://www.w3schools.com/css/css_display_visibility.asp
https://www.w3schools.com/cssref/pr_class_visibility.asp</t>
  </si>
  <si>
    <t xml:space="preserve">https://www.w3.org/WAI/WCAG21/Techniques/aria/ARIA11
https://www.w3.org/WAI/WCAG21/Techniques/aria/ARIA14
https://www.w3.org/WAI/WCAG21/Techniques/aria/ARIA13</t>
  </si>
  <si>
    <t xml:space="preserve">https://www.w3.org/TR/WCAG20-TECHS/ARIA11.html
https://www.w3.org/TR/WCAG20-TECHS/ARIA13.html
https://www.w3.org/TR/WCAG20-TECHS/ARIA14.html
</t>
  </si>
  <si>
    <t xml:space="preserve">https://www.w3.org/WAI/WCAG21/Techniques/html/H42
https://www.w3.org/WAI/WCAG21/Techniques/aria/ARIA12
https://www.w3.org/WAI/tutorials/page-structure/headings/</t>
  </si>
  <si>
    <t xml:space="preserve">https://www.w3.org/TR/WCAG20-TECHS/H42.html
https://www.w3.org/TR/WCAG20-TECHS/ARIA12.html
https://www.w3.org/WAI/tutorials/page-structure/headings/</t>
  </si>
  <si>
    <t xml:space="preserve">https://www.w3.org/WAI/WCAG21/Techniques/html/H63
https://www.w3.org/WAI/tutorials/tables/</t>
  </si>
  <si>
    <t xml:space="preserve">http://www.w3.org/TR/WCAG20-TECHS/H63.html
https://www.w3.org/WAI/tutorials/tables/</t>
  </si>
  <si>
    <t xml:space="preserve">https://www.w3.org/WAI/WCAG21/Techniques/general/G94</t>
  </si>
  <si>
    <t xml:space="preserve">https://www.w3.org/TR/WCAG20-TECHS/G94.html</t>
  </si>
  <si>
    <t xml:space="preserve">https://www.w3.org/WAI/WCAG21/Techniques/html/H36
https://www.w3.org/WAI/WCAG21/Techniques/failures/F65</t>
  </si>
  <si>
    <t xml:space="preserve">http://www.w3.org/TR/WCAG20-TECHS/H36.html
http://www.w3.org/TR/WCAG20-TECHS/F65.html</t>
  </si>
  <si>
    <t xml:space="preserve">https://www.w3.org/WAI/WCAG21/Understanding/labels-or-instructions.html</t>
  </si>
  <si>
    <t xml:space="preserve">https://www.w3.org/WAI/WCAG21/Techniques/html/H39
https://www.w3.org/WAI/WCAG21/Techniques/html/H43
https://www.w3.org/WAI/WCAG21/Techniques/html/H51
https://www.w3.org/WAI/WCAG21/Techniques/html/H63
https://www.w3.org/WAI/WCAG21/Techniques/html/H73</t>
  </si>
  <si>
    <t xml:space="preserve">http://www.w3.org/TR/WCAG20-TECHS/H39.html
http://www.w3.org/TR/WCAG20-TECHS/H43.html
http://www.w3.org/TR/WCAG20-TECHS/H51.html
http://www.w3.org/TR/WCAG20-TECHS/H63.html
http://www.w3.org/TR/WCAG20-TECHS/H73.html</t>
  </si>
  <si>
    <t xml:space="preserve">https://www.w3.org/WAI/WCAG21/Understanding/bypass-blocks
https://www.w3.org/WAI/WCAG21/Techniques/general/G1</t>
  </si>
  <si>
    <t xml:space="preserve">https://www.w3.org/TR/2016/NOTE-UNDERSTANDING-WCAG20-20161007/navigation-mechanisms-skip.html
http://www.w3.org/TR/WCAG20-TECHS/G1.html</t>
  </si>
  <si>
    <t xml:space="preserve">https://www.w3.org/WAI/WCAG21/Techniques/aria/ARIA4
https://www.w3.org/TR/wai-aria-1.1/#roles
https://www.w3.org/WAI/WCAG21/Techniques/aria/ARIA5
https://www.w3.org/TR/wai-aria-1.1/#state_prop_taxonomy</t>
  </si>
  <si>
    <t xml:space="preserve">https://www.w3.org/TR/WCAG20-TECHS/ARIA4.html
https://www.w3.org/TR/wai-aria-1.1/#roles
https://www.w3.org/TR/WCAG20-TECHS/ARIA5.html
https://www.w3.org/TR/wai-aria-1.1/#state_prop_taxonomy</t>
  </si>
  <si>
    <t xml:space="preserve">https://www.w3.org/WAI/WCAG21/Techniques/general/G142
https://www.w3.org/WAI/WCAG21/Techniques/general/G179</t>
  </si>
  <si>
    <t xml:space="preserve">https://www.w3.org/TR/WCAG20-TECHS/G142.html
https://www.w3.org/TR/WCAG20-TECHS/G179.html</t>
  </si>
  <si>
    <t xml:space="preserve">https://www.w3.org/WAI/WCAG21/Understanding/resize-text
https://www.w3.org/WAI/WCAG21/Techniques/general/G142
https://www.w3.org/WAI/WCAG21/Techniques/general/G179</t>
  </si>
  <si>
    <t xml:space="preserve">https://www.w3.org/TR/2016/NOTE-UNDERSTANDING-WCAG20-20161007/visual-audio-contrast-scale.html
https://www.w3.org/TR/WCAG20-TECHS/G142.html
https://www.w3.org/TR/WCAG20-TECHS/G179.html</t>
  </si>
  <si>
    <t xml:space="preserve">https://www.w3.org/WAI/WCAG21/Techniques/aria/ARIA14
https://www.w3.org/WAI/WCAG21/Techniques/aria/ARIA16
https://www.w3.org/WAI/WCAG21/Techniques/failures/F68</t>
  </si>
  <si>
    <t xml:space="preserve">https://www.w3.org/TR/WCAG20-TECHS/ARIA14.html
https://www.w3.org/TR/WCAG20-TECHS/ARIA16.html
https://www.w3.org/TR/WCAG20-TECHS/F68.html</t>
  </si>
  <si>
    <t xml:space="preserve">https://www.w3.org/TR/wai-aria-1.1/#presentation
https://www.w3.org/TR/wai-aria-1.1/#none</t>
  </si>
  <si>
    <t xml:space="preserve">Techniques for test_elements_alerts</t>
  </si>
  <si>
    <t xml:space="preserve">Techniques for AlertFailHasText</t>
  </si>
  <si>
    <t xml:space="preserve">Techniques for AlertFail</t>
  </si>
  <si>
    <t xml:space="preserve">Techniques for test_tab_input_alerts</t>
  </si>
  <si>
    <t xml:space="preserve">Techniques for EditBoxTabAlert</t>
  </si>
  <si>
    <t xml:space="preserve">Techniques for test_submit_alerts</t>
  </si>
  <si>
    <t xml:space="preserve">Techniques for formIsNotVisible</t>
  </si>
  <si>
    <t xml:space="preserve">Techniques for formHasNoSubmit</t>
  </si>
  <si>
    <t xml:space="preserve">Techniques for urlChangesAfterSubmit</t>
  </si>
  <si>
    <t xml:space="preserve">Techniques for noChangesAfterSubmit</t>
  </si>
  <si>
    <t xml:space="preserve">https://www.w3.org/WAI/WCAG21/Understanding/timing-adjustable</t>
  </si>
  <si>
    <t xml:space="preserve">http://www.w3.org/TR/2016/NOTE-UNDERSTANDING-WCAG20-20161007/time-limits-required-behaviors.html</t>
  </si>
  <si>
    <t xml:space="preserve">https://www.w3.org/WAI/WCAG21/Techniques/general/G210
https://www.w3.org/WAI/WCAG21/Techniques/general/G212
https://www.w3.org/WAI/WCAG21/Techniques/failures/F101</t>
  </si>
  <si>
    <t xml:space="preserve">не могу найти данные об этом, соответственно и технику подобрать сложно</t>
  </si>
  <si>
    <t xml:space="preserve">Нет, он не включает весь перечень проверок. Есть отдельный тест для проверки gif элементов с этой проверкой.</t>
  </si>
  <si>
    <t xml:space="preserve">https://www.w3.org/WAI/WCAG21/Techniques/general/G15
https://www.w3.org/WAI/WCAG21/Techniques/general/G19</t>
  </si>
  <si>
    <t xml:space="preserve">https://www.w3.org/TR/WCAG20-TECHS/G15.html
https://www.w3.org/TR/WCAG20-TECHS/G19.html</t>
  </si>
  <si>
    <t xml:space="preserve">https://www.w3.org/WAI/WCAG21/Techniques/general/G4
https://www.w3.org/WAI/WCAG21/Techniques/general/G187
https://www.w3.org/WAI/WCAG21/Techniques/general/G186
https://www.w3.org/WAI/WCAG21/Techniques/general/G191</t>
  </si>
  <si>
    <t xml:space="preserve">https://www.w3.org/TR/WCAG20-TECHS/G4.html
https://www.w3.org/TR/WCAG20-TECHS/G187.html
https://www.w3.org/TR/WCAG20-TECHS/G186.html
https://www.w3.org/TR/WCAG20-TECHS/G191.html</t>
  </si>
  <si>
    <t xml:space="preserve">https://www.w3.org/WAI/WCAG21/Techniques/general/G176</t>
  </si>
  <si>
    <t xml:space="preserve">https://www.w3.org/TR/2016/NOTE-WCAG20-TECHS-20161007/G176</t>
  </si>
  <si>
    <t xml:space="preserve">Это не до конца доработанный пункт всага (https://www.w3.org/TR/2016/NOTE-WCAG20-TECHS-20161007/G176.html)</t>
  </si>
  <si>
    <t xml:space="preserve">https://www.w3.org/WAI/WCAG21/Techniques/aria/ARIA4
https://www.w3.org/TR/wai-aria-1.1/#dialog
https://www.w3.org/TR/wai-aria-1.1/#aria-hidden</t>
  </si>
  <si>
    <t xml:space="preserve">https://www.w3.org/TR/WCAG20-TECHS/ARIA4.html
https://www.w3.org/TR/wai-aria-1.1/#dialog
https://www.w3.org/TR/wai-aria-1.1/#aria-hidden</t>
  </si>
  <si>
    <t xml:space="preserve">https://www.w3.org/TR/wai-aria/#dialog
https://www.w3.org/TR/wai-aria-1.1/#aria-modal</t>
  </si>
  <si>
    <t xml:space="preserve">https://www.w3.org/WAI/WCAG21/Techniques/general/G21</t>
  </si>
  <si>
    <t xml:space="preserve">https://www.w3.org/TR/WCAG20-TECHS/G21.html</t>
  </si>
  <si>
    <t xml:space="preserve">https://www.w3.org/WAI/WCAG21/Techniques/general/G130</t>
  </si>
  <si>
    <t xml:space="preserve">https://www.w3.org/TR/WCAG20-TECHS/G130.html</t>
  </si>
  <si>
    <t xml:space="preserve">https://www.w3.org/WAI/WCAG21/Techniques/general/G59</t>
  </si>
  <si>
    <t xml:space="preserve">https://www.w3.org/TR/2016/NOTE-WCAG20-TECHS-20161007/G59.html</t>
  </si>
  <si>
    <t xml:space="preserve">https://www.w3.org/WAI/WCAG21/Techniques/general/G202
https://www.w3.org/WAI/WCAG21/Techniques/aria/ARIA4
https://www.w3.org/WAI/WCAG21/Techniques/aria/ARIA5</t>
  </si>
  <si>
    <t xml:space="preserve">https://www.w3.org/TR/WCAG20-TECHS/G202.html
https://www.w3.org/TR/2016/NOTE-WCAG20-TECHS-20161007/ARIA4.html
https://www.w3.org/TR/2016/NOTE-WCAG20-TECHS-20161007/ARIA5.html</t>
  </si>
  <si>
    <t xml:space="preserve">https://www.w3.org/WAI/WCAG21/Techniques/aria/ARIA4
https://www.w3.org/TR/wai-aria-1.1/#tab</t>
  </si>
  <si>
    <t xml:space="preserve">https://www.w3.org/TR/WCAG20-TECHS/ARIA4.html_x005F_x000D_
https://www.w3.org/TR/wai-aria-1.1/#tab</t>
  </si>
  <si>
    <t xml:space="preserve">https://www.w3.org/WAI/WCAG21/Techniques/aria/ARIA4
https://www.w3.org/TR/wai-aria-practices-1.1/#tabpanel</t>
  </si>
  <si>
    <t xml:space="preserve">https://www.w3.org/TR/WCAG20-TECHS/ARIA4.html
https://www.w3.org/TR/wai-aria-practices-1.1/#tabpanel</t>
  </si>
  <si>
    <t xml:space="preserve">https://webaim.org/techniques/keyboard/tabindex
https://www.w3.org/TR/wai-aria-practices-1.1/#tabpanel</t>
  </si>
  <si>
    <t xml:space="preserve">https://www.w3.org/WAI/WCAG21/Techniques/aria/ARIA6
https://www.w3.org/WAI/WCAG21/Techniques/aria/ARIA16
https://www.w3.org/TR/wai-aria-practices-1.1/#tabpanel</t>
  </si>
  <si>
    <t xml:space="preserve">https://www.w3.org/TR/WCAG20-TECHS/ARIA6.html
https://www.w3.org/TR/WCAG20-TECHS/ARIA16.html
https://www.w3.org/TR/wai-aria-practices-1.1/#tabpanel</t>
  </si>
  <si>
    <t xml:space="preserve">https://www.w3.org/WAI/WCAG21/Techniques/aria/ARIA6
https://www.w3.org/WAI/WCAG21/Techniques/aria/ARIA16
https://www.w3.org/TR/wai-aria-practices-1.1/#tabpanel
https://www.w3.org/TR/wai-aria-1.1/#tablist</t>
  </si>
  <si>
    <t xml:space="preserve">https://www.w3.org/TR/WCAG20-TECHS/ARIA6.html
https://www.w3.org/TR/WCAG20-TECHS/ARIA16.html
https://www.w3.org/TR/wai-aria-practices-1.1/#tabpanel
https://www.w3.org/TR/wai-aria-1.1/#tablist</t>
  </si>
  <si>
    <t xml:space="preserve">https://www.w3.org/WAI/WCAG21/Techniques/aria/ARIA16
https://www.w3.org/TR/wai-aria-practices-1.1/#tabpanel
https://www.w3.org/TR/wai-aria-1.1/#tabpanel</t>
  </si>
  <si>
    <t xml:space="preserve">https://www.w3.org/TR/WCAG20-TECHS/ARIA16.html
https://www.w3.org/TR/wai-aria-practices-1.1/#tabpanel
https://www.w3.org/TR/wai-aria-1.1/#tabpanel</t>
  </si>
  <si>
    <t xml:space="preserve">https://www.w3.org/WAI/WCAG21/Techniques/general/G202</t>
  </si>
  <si>
    <t xml:space="preserve">https://www.w3.org/TR/WCAG20-TECHS/G202.html</t>
  </si>
  <si>
    <t xml:space="preserve">https://www.w3.org/WAI/WCAG21/Techniques/general/G59
https://www.w3.org/TR/wai-aria-practices-1.1/#tabpanel</t>
  </si>
  <si>
    <t xml:space="preserve">
https://www.w3.org/TR/wai-aria-practices-1.1/#tabpanel</t>
  </si>
  <si>
    <t xml:space="preserve">https://www.w3.org/TR/WCAG20-TECHS/G59.html
https://www.w3.org/TR/wai-aria-practices-1.1/#tabpanel</t>
  </si>
  <si>
    <t xml:space="preserve">WCAG 4.1.2</t>
  </si>
  <si>
    <t xml:space="preserve">https://www.w3.org/WAI/WCAG21/Techniques/aria/ARIA5
https://www.w3.org/TR/wai-aria-practices-1.1/#tabpanel</t>
  </si>
  <si>
    <t xml:space="preserve">https://www.w3.org/TR/WCAG20-TECHS/ARIA5.html
https://www.w3.org/TR/wai-aria-practices-1.1/#tabpanel</t>
  </si>
  <si>
    <t xml:space="preserve">https://www.w3.org/WAI/WCAG21/Techniques/aria/ARIA5
https://www.w3.org/TR/wai-aria-1.1/#aria-controls
https://www.w3.org/TR/wai-aria-practices-1.1/#tabpanel</t>
  </si>
  <si>
    <t xml:space="preserve">https://www.w3.org/TR/WCAG20-TECHS/ARIA5.html
https://www.w3.org/TR/wai-aria-1.1/#aria-controls
https://www.w3.org/TR/wai-aria-practices-1.1/#tabpanel</t>
  </si>
  <si>
    <t xml:space="preserve">https://www.w3.org/WAI/WCAG21/Techniques/aria/ARIA5
https://www.w3.org/TR/wai-aria-1.1/#aria-selected
https://www.w3.org/TR/wai-aria-practices-1.1/#tabpanel</t>
  </si>
  <si>
    <t xml:space="preserve">https://www.w3.org/TR/WCAG20-TECHS/ARIA5.html
https://www.w3.org/TR/wai-aria-1.1/#aria-selected
https://www.w3.org/TR/wai-aria-practices-1.1/#tabpanel</t>
  </si>
  <si>
    <t xml:space="preserve">https://www.w3.org/WAI/WCAG21/Techniques/aria/ARIA5
https://www.w3.org/TR/wai-aria-1.1/#aria-orientation
https://www.w3.org/TR/wai-aria-practices-1.1/#tabpanel</t>
  </si>
  <si>
    <t xml:space="preserve">https://www.w3.org/TR/WCAG20-TECHS/ARIA5.html
https://www.w3.org/TR/wai-aria-1.1/#aria-orientation
https://www.w3.org/TR/wai-aria-practices-1.1/#tabpanel</t>
  </si>
  <si>
    <t xml:space="preserve">https://www.w3.org/WAI/WCAG21/Techniques/aria/ARIA4
https://www.w3.org/WAI/WCAG21/Techniques/aria/ARIA5
https://www.w3.org/TR/wai-aria-practices-1.1/#tabpanel
https://webaim.org/techniques/keyboard/tabindex#zero-negative-onees</t>
  </si>
  <si>
    <t xml:space="preserve">https://www.w3.org/TR/WCAG20-TECHS/ARIA4.html
https://www.w3.org/TR/WCAG20-TECHS/ARIA5.html
https://www.w3.org/TR/wai-aria-practices-1.1/#tabpanel
https://webaim.org/techniques/keyboard/tabindex#zero-negative-onees</t>
  </si>
  <si>
    <t xml:space="preserve">https://www.w3.org/WAI/WCAG21/Techniques/aria/ARIA4
https://www.w3.org/WAI/WCAG21/Techniques/aria/ARIA5
https://www.w3.org/TR/wai-aria-practices-1.1/#tabpanel</t>
  </si>
  <si>
    <t xml:space="preserve">https://www.w3.org/TR/WCAG20-TECHS/ARIA4.html
https://www.w3.org/TR/WCAG20-TECHS/ARIA5.html
https://www.w3.org/TR/wai-aria-practices-1.1/#tabpanel</t>
  </si>
  <si>
    <t xml:space="preserve">https://www.w3.org/WAI/WCAG21/Techniques/general/G88
https://www.w3.org/WAI/WCAG21/Techniques/html/H25</t>
  </si>
  <si>
    <t xml:space="preserve">https://www.w3.org/TR/WCAG20-TECHS/G88.html
https://www.w3.org/TR/WCAG20-TECHS/H25.html</t>
  </si>
  <si>
    <t xml:space="preserve">https://www.w3.org/TR/2016/NOTE-WCAG20-TECHS-20161007/G130.html</t>
  </si>
  <si>
    <t xml:space="preserve">https://www.w3.org/WAI/WCAG21/Understanding/multiple-ways</t>
  </si>
  <si>
    <t xml:space="preserve">http://www.w3.org/TR/2016/NOTE-UNDERSTANDING-WCAG20-20161007/navigation-mechanisms-mult-loc.html</t>
  </si>
  <si>
    <t xml:space="preserve">https://www.w3.org/WAI/WCAG21/Techniques/general/G94
https://www.w3.org/WAI/WCAG21/Techniques/general/G82
https://www.w3.org/WAI/WCAG21/Understanding/non-text-content</t>
  </si>
  <si>
    <t xml:space="preserve">https://www.w3.org/TR/2016/NOTE-WCAG20-TECHS-20161007/G94.html
https://www.w3.org/TR/2016/NOTE-WCAG20-TECHS-20161007/G82
https://www.w3.org/TR/UNDERSTANDING-WCAG20/text-equiv-all.html</t>
  </si>
  <si>
    <t xml:space="preserve">техники очень general и должны использоваться in combine with </t>
  </si>
  <si>
    <t xml:space="preserve">техники очень с натяжкой подходят</t>
  </si>
  <si>
    <t xml:space="preserve">https://www.w3.org/WAI/WCAG21/Techniques/css/C22</t>
  </si>
  <si>
    <t xml:space="preserve">https://www.w3.org/TR/WCAG20-TECHS/C22.html</t>
  </si>
  <si>
    <t xml:space="preserve">Technique for test_image_dublicateText</t>
  </si>
  <si>
    <t xml:space="preserve">https://www.w3.org/WAI/WCAG21/Techniques/general/G208_x005F_x000D_
https://www.w3.org/WAI/WCAG21/Techniques/general/G211</t>
  </si>
  <si>
    <t xml:space="preserve">https://www.w3.org/TR/2016/NOTE-WCAG20-TECHS-20161007/G18.html</t>
  </si>
  <si>
    <t xml:space="preserve">https://www.w3.org/WAI/WCAG21/Understanding/non-text-contrast
https://www.w3.org/WAI/WCAG21/Techniques/general/G207</t>
  </si>
  <si>
    <t xml:space="preserve">https://www.w3.org/WAI/WCAG21/Techniques/general/G209</t>
  </si>
  <si>
    <t xml:space="preserve">
https://www.w3.org/WAI/WCAG21/Techniques/general/G165
https://www.w3.org/WAI/WCAG21/Techniques/general/G195</t>
  </si>
  <si>
    <t xml:space="preserve">https://www.w3.org/TR/2016/NOTE-WCAG20-TECHS-20161007/G165
https://www.w3.org/TR/2016/NOTE-WCAG20-TECHS-20161007/G195
</t>
  </si>
  <si>
    <t xml:space="preserve">https://www.w3.org/WAI/WCAG21/Techniques/general/G96</t>
  </si>
  <si>
    <t xml:space="preserve">https://www.w3.org/TR/WCAG20-TECHS/G96.html</t>
  </si>
  <si>
    <t xml:space="preserve">https://www.w3.org/WAI/WCAG21/Techniques/css/C32
https://www.w3.org/WAI/WCAG21/Techniques/css/C31
https://www.w3.org/WAI/WCAG21/Techniques/css/C33
https://www.w3.org/WAI/WCAG21/Techniques/css/C38</t>
  </si>
  <si>
    <t xml:space="preserve">https://www.w3.org/TR/2016/NOTE-WCAG20-TECHS-20161007/G179
https://www.w3.org/TR/2016/NOTE-WCAG20-TECHS-20161007/G146
</t>
  </si>
  <si>
    <t xml:space="preserve">https://www.w3.org/WAI/WCAG21/Techniques/css/C28
https://www.w3.org/WAI/WCAG21/Techniques/css/C32
https://www.w3.org/WAI/WCAG21/Techniques/css/C31
https://www.w3.org/WAI/WCAG21/Techniques/css/C33
https://www.w3.org/WAI/WCAG21/Techniques/css/C38</t>
  </si>
  <si>
    <t xml:space="preserve">Technique for test_media_descr</t>
  </si>
  <si>
    <t xml:space="preserve">Technique for Transcript</t>
  </si>
  <si>
    <t xml:space="preserve">https://www.w3.org/WAI/WCAG21/Techniques/general/G87
https://www.w3.org/WAI/WCAG21/Techniques/general/G93
</t>
  </si>
  <si>
    <t xml:space="preserve">https://www.w3.org/TR/2016/NOTE-WCAG20-TECHS-20161007/G87.html
https://www.w3.org/TR/2016/NOTE-WCAG20-TECHS-20161007/G93.html
</t>
  </si>
  <si>
    <t xml:space="preserve">Technique for test_audio_only_transcript</t>
  </si>
  <si>
    <t xml:space="preserve">https://www.w3.org/WAI/WCAG21/Techniques/general/G143
https://www.w3.org/WAI/WCAG21/Techniques/general/G144</t>
  </si>
  <si>
    <t xml:space="preserve">https://www.w3.org/TR/WCAG20-TECHS/G143.html
https://www.w3.org/TR/WCAG20-TECHS/G144.html</t>
  </si>
  <si>
    <t xml:space="preserve">Technique for Captcha</t>
  </si>
  <si>
    <t xml:space="preserve">Technique for CaptchaAlt</t>
  </si>
  <si>
    <t xml:space="preserve">https://www.w3.org/WAI/WCAG21/Techniques/html/H73</t>
  </si>
  <si>
    <t xml:space="preserve">https://www.w3.org/TR/WCAG20-TECHS/H73.html</t>
  </si>
  <si>
    <t xml:space="preserve">Technique for test_tooltips</t>
  </si>
  <si>
    <t xml:space="preserve">https://www.w3.org/TR/WCAG20-TECHS/ARIA5.html_x005F_x000D_
https://www.w3.org/TR/wai-aria-1.1/#state_prop_taxonomy</t>
  </si>
  <si>
    <t xml:space="preserve">https://www.w3.org/WAI/WCAG21/Techniques/general/G94
https://www.w3.org/WAI/WCAG21/Techniques/html/H37
</t>
  </si>
  <si>
    <t xml:space="preserve">https://www.w3.org/WAI/WCAG21/Techniques/general/G115</t>
  </si>
  <si>
    <t xml:space="preserve">https://www.w3.org/TR/WCAG20-TECHS/G115.html</t>
  </si>
  <si>
    <t xml:space="preserve">https://www.w3.org/WAI/WCAG21/Techniques/general/G107</t>
  </si>
  <si>
    <t xml:space="preserve">https://www.w3.org/TR/WCAG20-TECHS/G107.html</t>
  </si>
  <si>
    <t xml:space="preserve">https://www.w3.org/WAI/WCAG21/Techniques/general/G91_x005F_x000D_
https://www.w3.org/WAI/WCAG21/Techniques/css/C27</t>
  </si>
  <si>
    <t xml:space="preserve">https://www.w3.org/TR/WCAG20-TECHS/G91.html
https://www.w3.org/TR/WCAG20-TECHS/C27.html</t>
  </si>
  <si>
    <t xml:space="preserve">https://www.w3.org/WAI/WCAG21/Techniques/aria/ARIA7
https://www.w3.org/WAI/WCAG21/Techniques/aria/ARIA8
https://www.w3.org/WAI/WCAG21/Techniques/general/G82
https://www.w3.org/WAI/WCAG21/Techniques/aria/ARIA6</t>
  </si>
  <si>
    <t xml:space="preserve">https://www.w3.org/TR/WCAG20-TECHS/ARIA7.html
https://www.w3.org/TR/WCAG20-TECHS/ARIA8.html
https://www.w3.org/TR/WCAG20-TECHS/G82.html</t>
  </si>
  <si>
    <t xml:space="preserve">Technique for duplicate-alt</t>
  </si>
  <si>
    <t xml:space="preserve">Technique for pseudo-link</t>
  </si>
  <si>
    <t xml:space="preserve">https://www.w3.org/WAI/WCAG21/Techniques/html/H91
https://html.spec.whatwg.org/multipage/text-level-semantics.html#the-a-element</t>
  </si>
  <si>
    <t xml:space="preserve">https://www.w3.org/TR/WCAG20-TECHS/H91.html
https://html.spec.whatwg.org/multipage/text-level-semantics.html#the-a-element</t>
  </si>
  <si>
    <t xml:space="preserve">https://www.w3.org/WAI/WCAG21/Techniques/html/H2</t>
  </si>
  <si>
    <t xml:space="preserve">https://www.w3.org/TR/WCAG20-TECHS/H2.html</t>
  </si>
  <si>
    <t xml:space="preserve">https://www.w3.org/WAI/WCAG21/Techniques/aria/ARIA7
https://www.w3.org/WAI/WCAG21/Techniques/aria/ARIA8</t>
  </si>
  <si>
    <t xml:space="preserve">https://www.w3.org/TR/WCAG20-TECHS/ARIA7.html
https://www.w3.org/TR/WCAG20-TECHS/ARIA8.html</t>
  </si>
  <si>
    <t xml:space="preserve">Technique for test_link_in_table</t>
  </si>
  <si>
    <t xml:space="preserve">Technique for test_link_in_list</t>
  </si>
  <si>
    <t xml:space="preserve">Technique for test_link_with_title</t>
  </si>
  <si>
    <t xml:space="preserve">Technique for test_link_descr</t>
  </si>
  <si>
    <t xml:space="preserve">Technique for LinkDescription</t>
  </si>
  <si>
    <t xml:space="preserve">Technique for LinkDescriptionContainsStopPhrase</t>
  </si>
  <si>
    <t xml:space="preserve">https://www.w3.org/WAI/WCAG21/Techniques/aria/ARIA4
https://www.w3.org/TR/wai-aria-1.1/#list</t>
  </si>
  <si>
    <t xml:space="preserve">https://www.w3.org/TR/WCAG20-TECHS/ARIA4.html
https://www.w3.org/TR/wai-aria-1.1/#list</t>
  </si>
  <si>
    <t xml:space="preserve">https://www.w3.org/WAI/WCAG21/Techniques/html/H48
https://www.w3.org/WAI/WCAG21/Techniques/aria/ARIA4
https://www.w3.org/WAI/WCAG21/Techniques/aria/ARIA5
</t>
  </si>
  <si>
    <t xml:space="preserve">https://www.w3.org/TR/WCAG20-TECHS/H48.html
https://www.w3.org/TR/WCAG20-TECHS/ARIA4.html
https://www.w3.org/TR/WCAG20-TECHS/ARIA5.html</t>
  </si>
  <si>
    <t xml:space="preserve">https://www.w3.org/WAI/WCAG21/Techniques/html/H91
https://www.w3.org/WAI/WCAG21/Techniques/html/H88
https://www.w3.org/WAI/WCAG21/Techniques/aria/ARIA4
https://www.w3.org/TR/wai-aria-1.1/#button</t>
  </si>
  <si>
    <t xml:space="preserve">https://www.w3.org/TR/WCAG20-TECHS/H91.html
https://www.w3.org/TR/WCAG20-TECHS/H88.html
https://www.w3.org/TR/WCAG20-TECHS/ARIA4.html_x005F_x000D_
https://www.w3.org/TR/wai-aria-1.1/#button</t>
  </si>
  <si>
    <t xml:space="preserve">https://www.w3.org/WAI/WCAG21/Techniques/general/G202
https://webaim.org/techniques/forms/controls#button
https://www.w3.org/WAI/WCAG21/Techniques/aria/ARIA4
https://www.w3.org/WAI/WCAG21/Techniques/aria/ARIA5
https://www.w3.org/TR/wai-aria-practices-1.2/#button</t>
  </si>
  <si>
    <t xml:space="preserve">https://www.w3.org/TR/WCAG20-TECHS/G202.html
https://webaim.org/techniques/forms/controls#button
https://www.w3.org/TR/WCAG20-TECHS/ARIA4.html
https://www.w3.org/TR/WCAG20-TECHS/ARIA5.html
https://www.w3.org/TR/wai-aria-practices-1.2/#button</t>
  </si>
  <si>
    <t xml:space="preserve">https://www.w3.org/TR/2016/NOTE-WCAG20-TECHS-20161007/G115.html</t>
  </si>
  <si>
    <t xml:space="preserve">https://www.w3.org/WAI/WCAG21/Techniques/html/H91
https://www.w3.org/WAI/WCAG21/Techniques/html/H88
https://www.w3.org/WAI/WCAG21/Techniques/aria/ARIA4
https://www.w3.org/TR/wai-aria-1.1/#checkbox</t>
  </si>
  <si>
    <t xml:space="preserve">https://www.w3.org/TR/WCAG20-TECHS/H91.html
https://www.w3.org/TR/WCAG20-TECHS/H88.html
https://www.w3.org/TR/WCAG20-TECHS/ARIA4.html
https://www.w3.org/TR/wai-aria-1.1/#checkbox</t>
  </si>
  <si>
    <t xml:space="preserve">https://www.w3.org/WAI/WCAG21/Techniques/general/G202
https://webaim.org/techniques/forms/controls#checkbox
https://www.w3.org/WAI/WCAG21/Techniques/aria/ARIA4
https://www.w3.org/WAI/WCAG21/Techniques/aria/ARIA5
https://www.w3.org/TR/wai-aria-practices-1.1/examples/checkbox/checkbox-1/checkbox-1.html</t>
  </si>
  <si>
    <t xml:space="preserve">https://www.w3.org/TR/WCAG20-TECHS/G202.html
https://webaim.org/techniques/forms/controls#checkbox
https://www.w3.org/TR/WCAG20-TECHS/ARIA4.html
https://www.w3.org/TR/WCAG20-TECHS/ARIA5.html
https://www.w3.org/TR/wai-aria-practices-1.1/examples/checkbox/checkbox-1/checkbox-1.html</t>
  </si>
  <si>
    <t xml:space="preserve">https://www.w3.org/WAI/WCAG21/Techniques/html/H71
https://webaim.org/techniques/forms/controls#checkbox
https://www.w3.org/WAI/WCAG21/Techniques/aria/ARIA17
https://www.w3.org/TR/wai-aria-practices-1.1/examples/checkbox/checkbox-1/checkbox-1.html</t>
  </si>
  <si>
    <t xml:space="preserve">https://www.w3.org/TR/WCAG20-TECHS/H71.html
https://webaim.org/techniques/forms/controls#checkbox
https://www.w3.org/TR/WCAG20-TECHS/ARIA17.html
https://www.w3.org/TR/wai-aria-practices-1.1/examples/checkbox/checkbox-1/checkbox-1.html</t>
  </si>
  <si>
    <t xml:space="preserve">https://www.w3.org/WAI/WCAG21/Techniques/aria/ARIA17
https://www.w3.org/WAI/WCAG21/Techniques/aria/ARIA16
https://www.w3.org/TR/wai-aria-practices-1.1/examples/checkbox/checkbox-1/checkbox-1.html</t>
  </si>
  <si>
    <t xml:space="preserve">https://www.w3.org/TR/WCAG20-TECHS/ARIA17.html
https://www.w3.org/TR/WCAG20-TECHS/ARIA16.html
https://www.w3.org/TR/wai-aria-practices-1.1/examples/checkbox/checkbox-1/checkbox-1.html</t>
  </si>
  <si>
    <t xml:space="preserve">https://www.w3.org/WAI/WCAG21/Techniques/html/H71
https://webaim.org/techniques/forms/controls#checkbox</t>
  </si>
  <si>
    <t xml:space="preserve">https://www.w3.org/TR/WCAG20-TECHS/H71.html
https://webaim.org/techniques/forms/controls#checkbox</t>
  </si>
  <si>
    <t xml:space="preserve">https://www.w3.org/WAI/WCAG21/Techniques/html/H44
https://www.w3.org/WAI/WCAG21/Techniques/aria/ARIA16</t>
  </si>
  <si>
    <t xml:space="preserve">https://www.w3.org/TR/WCAG20-TECHS/ARIA16.html
https://www.w3.org/TR/WCAG20-TECHS/H44.html</t>
  </si>
  <si>
    <t xml:space="preserve">https://www.w3.org/WAI/WCAG21/Techniques/general/G131
https://www.w3.org/WAI/WCAG21/Techniques/aria/ARIA9</t>
  </si>
  <si>
    <t xml:space="preserve">https://www.w3.org/TR/WCAG20-TECHS/G131.html
https://www.w3.org/TR/WCAG20-TECHS/ARIA9.html</t>
  </si>
  <si>
    <t xml:space="preserve">https://www.w3.org/WAI/WCAG21/Techniques/general/G202
https://webaim.org/techniques/forms/controls#checkbox
https://www.w3.org/TR/wai-aria-practices-1.1/examples/checkbox/checkbox-1/checkbox-1.html</t>
  </si>
  <si>
    <t xml:space="preserve">https://www.w3.org/TR/WCAG20-TECHS/G202.html
https://webaim.org/techniques/forms/controls#checkbox
https://www.w3.org/TR/wai-aria-practices-1.1/examples/checkbox/checkbox-1/checkbox-1.html</t>
  </si>
  <si>
    <t xml:space="preserve">https://www.w3.org/WAI/WCAG21/Techniques/aria/ARIA4
https://www.w3.org/TR/wai-aria-1.1/#combobox</t>
  </si>
  <si>
    <t xml:space="preserve">https://www.w3.org/TR/WCAG20-TECHS/ARIA4.html_x005F_x000D_
https://www.w3.org/TR/wai-aria-1.1/#combobox</t>
  </si>
  <si>
    <t xml:space="preserve">Technique for ComboboxRole</t>
  </si>
  <si>
    <t xml:space="preserve">Technique for ComboboxNoKeyboardSupport</t>
  </si>
  <si>
    <t xml:space="preserve">Technique for ComboboxKeyboardMechanism</t>
  </si>
  <si>
    <t xml:space="preserve">Technique for ComboboxTabindex</t>
  </si>
  <si>
    <t xml:space="preserve">https://www.w3.org/WAI/WCAG21/Techniques/aria/ARIA5
https://www.w3.org/WAI/WCAG21/Techniques/aria/ARIA2</t>
  </si>
  <si>
    <t xml:space="preserve">https://www.w3.org/TR/WCAG20-TECHS/ARIA5.html
https://www.w3.org/TR/WCAG20-TECHS/ARIA2.html</t>
  </si>
  <si>
    <t xml:space="preserve">https://www.w3.org/WAI/WCAG21/Techniques/html/H90</t>
  </si>
  <si>
    <t xml:space="preserve">https://www.w3.org/TR/WCAG20-TECHS/H90.html</t>
  </si>
  <si>
    <t xml:space="preserve">https://www.w3.org/WAI/WCAG21/Techniques/aria/ARIA2</t>
  </si>
  <si>
    <t xml:space="preserve">https://www.w3.org/TR/WCAG20-TECHS/ARIA2.html</t>
  </si>
  <si>
    <t xml:space="preserve">Technique for BPNoRequiredAttrForCorrectCase</t>
  </si>
  <si>
    <t xml:space="preserve">Technique for BPNoRequiredAttrForForm</t>
  </si>
  <si>
    <t xml:space="preserve">Technique for MissedVisibleLabel</t>
  </si>
  <si>
    <t xml:space="preserve">Technique for DuplicatedDescription</t>
  </si>
  <si>
    <t xml:space="preserve">https://www.w3.org/WAI/WCAG21/Techniques/general/G59
https://www.w3.org/WAI/WCAG21/Techniques/css/C27</t>
  </si>
  <si>
    <t xml:space="preserve">https://www.w3.org/TR/WCAG20-TECHS/G59.html
https://www.w3.org/TR/WCAG20-TECHS/C27.html</t>
  </si>
  <si>
    <t xml:space="preserve">https://www.w3.org/WAI/WCAG21/Techniques/css/C27
https://www.w3.org/TR/wai-aria-1.1/#aria-hidden
https://webaim.org/techniques/keyboard/tabindex</t>
  </si>
  <si>
    <t xml:space="preserve">https://www.w3.org/TR/WCAG20-TECHS/C27.html
https://www.w3.org/TR/wai-aria-1.1/#aria-hidden
https://webaim.org/techniques/keyboard/tabindex</t>
  </si>
  <si>
    <t xml:space="preserve">https://www.w3.org/WAI/WCAG21/Techniques/html/H91
https://www.w3.org/WAI/WCAG21/Techniques/html/H88
https://www.w3.org/WAI/WCAG21/Techniques/aria/ARIA4
https://www.w3.org/TR/wai-aria-1.1/#menu</t>
  </si>
  <si>
    <t xml:space="preserve">https://www.w3.org/TR/WCAG20-TECHS/H91.html
https://www.w3.org/TR/WCAG20-TECHS/H88.html
https://www.w3.org/TR/WCAG20-TECHS/ARIA4.html_x005F_x000D_
https://www.w3.org/TR/wai-aria-1.1/#menu</t>
  </si>
  <si>
    <t xml:space="preserve">Techniques_for_MenuAriaHaspopup</t>
  </si>
  <si>
    <t xml:space="preserve">Technique for MenuActivation</t>
  </si>
  <si>
    <t xml:space="preserve">Technique for MenuNavigation</t>
  </si>
  <si>
    <t xml:space="preserve">Technique for test_selector_button</t>
  </si>
  <si>
    <t xml:space="preserve">Technique for SelectorAriaRole</t>
  </si>
  <si>
    <t xml:space="preserve">Technique for SelectorTabindex</t>
  </si>
  <si>
    <t xml:space="preserve">Technique for test_selector_listholder</t>
  </si>
  <si>
    <t xml:space="preserve">Technique for SelectorListholderRole</t>
  </si>
  <si>
    <t xml:space="preserve">Technique for test_selector_listitems</t>
  </si>
  <si>
    <t xml:space="preserve">Technique for SelectorListitemsRole</t>
  </si>
  <si>
    <t xml:space="preserve">https://www.w3.org/WAI/WCAG21/Techniques/general/G202
https://www.w3.org/WAI/WCAG21/Techniques/html/H91</t>
  </si>
  <si>
    <t xml:space="preserve">https://www.w3.org/TR/WCAG20-TECHS/G202.html
https://www.w3.org/TR/WCAG20-TECHS/H91.html</t>
  </si>
  <si>
    <t xml:space="preserve">Technique for SelectorActivation</t>
  </si>
  <si>
    <t xml:space="preserve">Technique for SelectorNavigation</t>
  </si>
  <si>
    <t xml:space="preserve">Technique for SelectorConfirmation</t>
  </si>
  <si>
    <t xml:space="preserve">Technique_for_test_text_spacing</t>
  </si>
  <si>
    <t xml:space="preserve">Technique_for_TextContentCollision</t>
  </si>
  <si>
    <t xml:space="preserve">Technique_for_RulesNotApplied</t>
  </si>
  <si>
    <t xml:space="preserve">Technique_for_SomeRulesNotApplied</t>
  </si>
  <si>
    <t xml:space="preserve">Technique_for_OtherStyleChanges</t>
  </si>
  <si>
    <t xml:space="preserve">https://www.w3.org/WAI/WCAG21/Techniques/general/G165</t>
  </si>
  <si>
    <t xml:space="preserve">https://www.w3.org/WAI/WCAG21/Techniques/html/H71
https://www.w3.org/WAI/WCAG21/Techniques/aria/ARIA17
</t>
  </si>
  <si>
    <t xml:space="preserve">https://www.w3.org/WAI/WCAG21/Techniques/html/H91_x005F_x000D_
https://www.w3.org/WAI/WCAG21/Techniques/html/H88_x005F_x000D_
https://www.w3.org/WAI/WCAG21/Techniques/aria/ARIA4_x005F_x000D_
https://www.w3.org/TR/wai-aria-1.1/#checkbox_x005F_x000D_
</t>
  </si>
  <si>
    <t xml:space="preserve">https://www.w3.org/WAI/WCAG21/Techniques/html/H98</t>
  </si>
  <si>
    <t xml:space="preserve">https://www.w3.org/WAI/WCAG21/Techniques/general/G182</t>
  </si>
  <si>
    <t xml:space="preserve">https://www.w3.org/WAI/WCAG21/Techniques/general/G195</t>
  </si>
  <si>
    <t xml:space="preserve">https://www.w3.org/WAI/WCAG21/Techniques/css/C28</t>
  </si>
  <si>
    <t xml:space="preserve">https://www.w3.org/WAI/WCAG21/Techniques/general/G202_x005F_x000D_
https://www.w3.org/WAI/WCAG21/Techniques/html/H88_x005F_x000D_
</t>
  </si>
  <si>
    <t xml:space="preserve">https://www.w3.org/WAI/WCAG21/Techniques/aria/ARIA5_x005F_x000D_
https://www.w3.org/WAI/WCAG21/Techniques/general/G202_x005F_x000D_
</t>
  </si>
  <si>
    <t xml:space="preserve">https://www.w3.org/WAI/WCAG21/Techniques/general/G202_x005F_x000D_
https://www.w3.org/TR/wai-aria-practices-1.1/#tooltip_x005F_x000D_
https://www.w3.org/WAI/WCAG21/Techniques/aria/ARIA4_x005F_x000D_
</t>
  </si>
  <si>
    <t xml:space="preserve">https://www.w3.org/WAI/WCAG21/Techniques/general/G201  
https://www.w3.org/WAI/WCAG21/Techniques/html/H83 
</t>
  </si>
  <si>
    <t xml:space="preserve">https://www.w3.org/WAI/WCAG21/Techniques/aria/ARIA19 AND_x005F_x000D_
https://www.w3.org/WAI/WCAG21/Techniques/general/G85</t>
  </si>
  <si>
    <t xml:space="preserve">https://www.w3.org/WAI/WCAG21/Techniques/general/G131</t>
  </si>
  <si>
    <t xml:space="preserve">https://www.w3.org/WAI/WCAG21/Techniques/html/H88</t>
  </si>
  <si>
    <t xml:space="preserve">https://www.w3.org/WAI/WCAG21/Techniques/general/G115
https://www.w3.org/WAI/WCAG21/Techniques/aria/ARIA1 
</t>
  </si>
  <si>
    <t xml:space="preserve">https://www.w3.org/WAI/WCAG21/Techniques/general/G57_x005F_x000D_
https://www.w3.org/WAI/WCAG21/Techniques/css/C27_x005F_x000D_
</t>
  </si>
  <si>
    <t xml:space="preserve">https://www.w3.org/WAI/WCAG21/Techniques/general/G14_x005F_x000D_
https://www.w3.org/WAI/WCAG21/Techniques/failures/F81_x005F_x000D_
</t>
  </si>
  <si>
    <t xml:space="preserve">https://www.w3.org/WAI/WCAG21/Techniques/general/G18_x005F_x000D_
https://www.w3.org/WAI/WCAG21/Understanding/contrast-minimum.html_x005F_x000D_
</t>
  </si>
  <si>
    <t xml:space="preserve">https://www.w3.org/WAI/WCAG21/Techniques/general/G179</t>
  </si>
  <si>
    <t xml:space="preserve">https://www.w3.org/WAI/WCAG21/Techniques/client-side-script/SCR26</t>
  </si>
  <si>
    <t xml:space="preserve">https://www.w3.org/WAI/WCAG21/Techniques/aria/ARIA4 _x005F_x000D_
https://www.w3.org/WAI/PF/aria-1.1/roles#progressbar_x005F_x000D_
</t>
  </si>
  <si>
    <t xml:space="preserve">https://www.w3.org/WAI/WCAG21/Techniques/aria/ARIA23</t>
  </si>
  <si>
    <t xml:space="preserve">https://www.w3.org/WAI/WCAG21/Techniques/aria/ARIA4_x005F_x000D_
https://www.w3.org/WAI/WCAG21/Techniques/aria/ARIA5_x005F_x000D_
https://www.w3.org/TR/wai-aria-practices-1.1/#disclosure or https://www.w3.org/TR/wai-aria-practices-1.1/#accordion_x005F_x000D_
</t>
  </si>
  <si>
    <t xml:space="preserve">https://www.w3.org/WAI/WCAG21/Techniques/general/G202
https://www.w3.org/WAI/WCAG21/Techniques/aria/ARIA4</t>
  </si>
  <si>
    <t xml:space="preserve">https://www.w3.org/WAI/WCAG21/Techniques/general/G202
https://www.w3.org/WAI/WCAG21/Techniques/aria/ARIA4
https://www.w3.org/WAI/WCAG21/Techniques/aria/ARIA5
https://www.w3.org/TR/wai-aria-practices-1.1/#disclosure </t>
  </si>
  <si>
    <t xml:space="preserve">https://www.w3.org/WAI/WCAG21/Understanding/focus-order</t>
  </si>
  <si>
    <t xml:space="preserve">https://www.w3.org/WAI/WCAG21/Techniques/failures/F85 (example 2)</t>
  </si>
  <si>
    <t xml:space="preserve">https://www.w3.org/WAI/WCAG21/Techniques/client-side-script/SCR19</t>
  </si>
  <si>
    <t xml:space="preserve">https://www.w3.org/WAI/WCAG21/Techniques/html/H91 https://www.w3.org/WAI/WCAG21/Techniques/html/H88 https://www.w3.org/WAI/WCAG21/Techniques/aria/ARIA4
https://www.w3.org/TR/wai-aria-1.1/#button</t>
  </si>
  <si>
    <t xml:space="preserve">https://www.w3.org/WAI/WCAG21/Techniques/client-side-script/SCR39</t>
  </si>
  <si>
    <t xml:space="preserve">https://www.w3.org/WAI/WCAG21/Techniques/aria/ARIA1 </t>
  </si>
  <si>
    <t xml:space="preserve">Type of disability affected</t>
  </si>
  <si>
    <t xml:space="preserve">Blindness</t>
  </si>
  <si>
    <t xml:space="preserve">Low Vision</t>
  </si>
  <si>
    <t xml:space="preserve">Color Blindness</t>
  </si>
  <si>
    <t xml:space="preserve">Deaf-blindness</t>
  </si>
  <si>
    <t xml:space="preserve">Deafness</t>
  </si>
  <si>
    <t xml:space="preserve">Hard of Hearing</t>
  </si>
  <si>
    <t xml:space="preserve">Cognitive Disabilities</t>
  </si>
  <si>
    <t xml:space="preserve">Physical Disabilities</t>
  </si>
  <si>
    <t xml:space="preserve">Photosensitive Disorders</t>
  </si>
  <si>
    <t xml:space="preserve">Speech Disabilities</t>
  </si>
  <si>
    <t xml:space="preserve">Blindness, Low Vision</t>
  </si>
  <si>
    <t xml:space="preserve">Blindness, Low Vision, Physical Disabilities</t>
  </si>
  <si>
    <t xml:space="preserve">Deafness, Hard of Hearing</t>
  </si>
  <si>
    <t xml:space="preserve">Blindness, Low Vision, Cognitive Disabilities, Physical Disabilities</t>
  </si>
  <si>
    <t xml:space="preserve">Low Vision, Cognitive Disabilities, Physical Disabilities</t>
  </si>
  <si>
    <t xml:space="preserve">Cognitive Disabilities, Photosensitive Disorders</t>
  </si>
  <si>
    <t xml:space="preserve">Physical Disabilities, Blindness</t>
  </si>
  <si>
    <t xml:space="preserve">Color Blindness, Low Vision</t>
  </si>
  <si>
    <t xml:space="preserve">Blindness, Cognitive Disabilities</t>
  </si>
  <si>
    <t xml:space="preserve">Blindness, Low Vision, Cognitive Disabilities</t>
  </si>
  <si>
    <t xml:space="preserve">Cognitive Disabilities, Physical Disabilities</t>
  </si>
  <si>
    <t xml:space="preserve">Blindness, Low Vision, Cognitive</t>
  </si>
  <si>
    <t xml:space="preserve">Deafness, Hard of Hearing, Color Blindness</t>
  </si>
  <si>
    <t xml:space="preserve">Low Vision, Physical Disabilities</t>
  </si>
  <si>
    <t xml:space="preserve">Low Vision, Cognitive Disabilities</t>
  </si>
  <si>
    <t xml:space="preserve">Types of Disabilities for test_elements_alerts</t>
  </si>
  <si>
    <t xml:space="preserve">Types of Disabilities for AlertFailHasText</t>
  </si>
  <si>
    <t xml:space="preserve">Types of Disabilities for AlertFail</t>
  </si>
  <si>
    <t xml:space="preserve">Types of Disabilities for test_tab_input_alerts</t>
  </si>
  <si>
    <t xml:space="preserve">Types of Disabilities for EditBoxTabAlert</t>
  </si>
  <si>
    <t xml:space="preserve">Types of Disabilities for test_submit_alerts</t>
  </si>
  <si>
    <t xml:space="preserve">Types of Disabilities for formIsNotVisible</t>
  </si>
  <si>
    <t xml:space="preserve">Types of Disabilities for formHasNoSubmit</t>
  </si>
  <si>
    <t xml:space="preserve">Types of Disabilities for urlChangesAfterSubmit</t>
  </si>
  <si>
    <t xml:space="preserve">Types of Disabilities for noChangesAfterSubmit</t>
  </si>
  <si>
    <t xml:space="preserve">Type of Disabilities for AriaModal</t>
  </si>
  <si>
    <t xml:space="preserve">Physical Disabilities, Blindness, Low Vision</t>
  </si>
  <si>
    <t xml:space="preserve">Physical Disabilities, Blindness, Low Vision, Cognitive Disabilities</t>
  </si>
  <si>
    <t xml:space="preserve">Blindness, Low Vision, Physical Disabilities, Cognitive Disabilities</t>
  </si>
  <si>
    <t xml:space="preserve">Physical Disabilities, Cognitive Disabilities</t>
  </si>
  <si>
    <t xml:space="preserve">Color Blindness, Low Vision, Physical Disabilities</t>
  </si>
  <si>
    <t xml:space="preserve">Hard of Hearing, Deafness, Deaf-blindness, Color Blindness, Low Vision</t>
  </si>
  <si>
    <t xml:space="preserve">Hard of Hearing, Deafness, Color Blindness, Low Vision</t>
  </si>
  <si>
    <t xml:space="preserve">Hard of Hearing, Deafness, Deaf-blindness</t>
  </si>
  <si>
    <t xml:space="preserve">Cognitive Disabilities, Physical Disabilities, Blindness, Low Vision</t>
  </si>
  <si>
    <t xml:space="preserve">Cognitive Disabilities, Low Vision</t>
  </si>
  <si>
    <t xml:space="preserve">Low Vision, Color Blindness, Physical Disabilities</t>
  </si>
  <si>
    <t xml:space="preserve">Low Vision, Color Blindness</t>
  </si>
  <si>
    <t xml:space="preserve">Low Vision, Physical Disabilities, Cognitive Disabilities</t>
  </si>
  <si>
    <t xml:space="preserve">Priority</t>
  </si>
  <si>
    <t xml:space="preserve">Blocker</t>
  </si>
  <si>
    <t xml:space="preserve">Critical</t>
  </si>
  <si>
    <t xml:space="preserve">Minor</t>
  </si>
  <si>
    <t xml:space="preserve">WCAG 1.1.1 -Ensures that &lt;img&gt; element description does not duplicate the visible text</t>
  </si>
  <si>
    <t xml:space="preserve">WCAG 2.1</t>
  </si>
  <si>
    <t xml:space="preserve">Reference to standards</t>
  </si>
  <si>
    <t xml:space="preserve">Link to WCAG2.1</t>
  </si>
  <si>
    <t xml:space="preserve">Link to WCAG2.0</t>
  </si>
  <si>
    <t xml:space="preserve">&lt;strong&gt;1.1.1 Non-text Content&lt;/strong&gt; (Level A): All non-text content that is presented to the user has a text alternative that serves the equivalent purpose, except for the situations listed below:
&lt;ul&gt;&lt;li&gt;Controls, Input: If non-text content is a control or accepts user input, then it has a name that describes its purpose. (Refer to Success Criterion 4.1.2 for additional requirements for controls and content that accepts user input.)&lt;/li&gt;
&lt;li&gt;Time-Based Media: If non-text content is time-based media, then text alternatives at least provide descriptive identification of the non-text content. (Refer to Guideline 1.2 for additional requirements for media.)&lt;/li&gt;
&lt;li&gt;Test: If non-text content is a test or exercise that would be invalid if presented in text, then text alternatives at least provide descriptive identification of the non-text content.&lt;/li&gt;
&lt;li&gt;Sensory: If non-text content is primarily intended to create a specific sensory experience, then text alternatives at least provide descriptive identification of the non-text content.&lt;/li&gt;
&lt;li&gt;CAPTCHA: If the purpose of non-text content is to confirm that content is being accessed by a person rather than a computer, then text alternatives that identify and describe the purpose of the non-text content are provided, and alternative forms of CAPTCHA using output modes for different types of sensory perception are provided to accommodate different disabilities.&lt;/li&gt;
&lt;li&gt;Decoration, Formatting, Invisible: If non-text content is pure decoration, is used only for visual formatting, or is not presented to users, then it is implemented in a way that it can be ignored by assistive technology.&lt;/li&gt;&lt;/ul&gt;</t>
  </si>
  <si>
    <t xml:space="preserve">https://www.w3.org/WAI/WCAG21/Understanding/non-text-content.html</t>
  </si>
  <si>
    <t xml:space="preserve">https://www.w3.org/TR/UNDERSTANDING-WCAG20/text-equiv-all.html</t>
  </si>
  <si>
    <t xml:space="preserve">1.1.1 Non-text Content (Level A)</t>
  </si>
  <si>
    <t xml:space="preserve">&lt;strong&gt;1.2.1 Audio-only and Video-only (Prerecorded)&lt;/strong&gt; (Level A): For prerecorded audio-only and prerecorded video-only media, the following are true, except when the audio or video is a media alternative for text and is clearly labeled as such:
&lt;ul&gt;&lt;li&gt;Prerecorded Audio-only: An alternative for time-based media is provided that presents equivalent information for prerecorded audio-only content.
&lt;li&gt;Prerecorded Video-only: Either an alternative for time-based media or an audio track is provided that presents equivalent information for prerecorded video-only content.&lt;/li&gt;&lt;/ul&gt;</t>
  </si>
  <si>
    <t xml:space="preserve">https://www.w3.org/WAI/WCAG21/Understanding/audio-only-and-video-only-prerecorded.html</t>
  </si>
  <si>
    <t xml:space="preserve">https://www.w3.org/TR/UNDERSTANDING-WCAG20/media-equiv-av-only-alt.html</t>
  </si>
  <si>
    <t xml:space="preserve">1.2.1 Audio-only and Video-only (Prerecorded) (Level A)</t>
  </si>
  <si>
    <t xml:space="preserve">&lt;strong&gt;1.2.2 Captions (Prerecorded)&lt;/strong&gt; (Level A): Captions are provided for all prerecorded audio content in synchronized media, except when the media is a media alternative for text and is clearly labeled as such.</t>
  </si>
  <si>
    <t xml:space="preserve">https://www.w3.org/WAI/WCAG21/Understanding/captions-prerecorded.html</t>
  </si>
  <si>
    <t xml:space="preserve">https://www.w3.org/TR/UNDERSTANDING-WCAG20/media-equiv-captions.html</t>
  </si>
  <si>
    <t xml:space="preserve">1.2.2 Captions (Prerecorded) (Level A)</t>
  </si>
  <si>
    <t xml:space="preserve">&lt;strong&gt;1.2.3 Audio Description or Media Alternative (Prerecorded)&lt;/strong&gt; (Level A): An alternative for time-based media or audio description of the prerecorded video content is provided for synchronized media, except when the media is a media alternative for text and is clearly labeled as such.</t>
  </si>
  <si>
    <t xml:space="preserve">https://www.w3.org/WAI/WCAG21/Understanding/audio-description-or-media-alternative-prerecorded.html</t>
  </si>
  <si>
    <t xml:space="preserve">https://www.w3.org/TR/UNDERSTANDING-WCAG20/media-equiv-audio-desc.html</t>
  </si>
  <si>
    <t xml:space="preserve">1.2.3 Audio Description or Media Alternative (Prerecorded) (Level A)</t>
  </si>
  <si>
    <t xml:space="preserve">1.2.4</t>
  </si>
  <si>
    <t xml:space="preserve">&lt;strong&gt;1.2.4 Captions (Live)&lt;/strong&gt; (Level AA): Captions are provided for all live audio content in synchronized media.</t>
  </si>
  <si>
    <t xml:space="preserve">https://www.w3.org/WAI/WCAG21/Understanding/captions-live.html</t>
  </si>
  <si>
    <t xml:space="preserve">https://www.w3.org/TR/UNDERSTANDING-WCAG20/media-equiv-real-time-captions.html</t>
  </si>
  <si>
    <t xml:space="preserve">1.2.4 Captions (Live) (Level AA)</t>
  </si>
  <si>
    <t xml:space="preserve">1.2.5</t>
  </si>
  <si>
    <t xml:space="preserve">&lt;strong&gt;1.2.5 Audio Description (Prerecorded)&lt;/strong&gt; (Level AA): Audio description is provided for all prerecorded video content in synchronized media.</t>
  </si>
  <si>
    <t xml:space="preserve">https://www.w3.org/WAI/WCAG21/Understanding/audio-description-prerecorded.html</t>
  </si>
  <si>
    <t xml:space="preserve">https://www.w3.org/TR/UNDERSTANDING-WCAG20/media-equiv-audio-desc-only.html</t>
  </si>
  <si>
    <t xml:space="preserve">1.2.5 Audio Description (Prerecorded) (Level AA)</t>
  </si>
  <si>
    <t xml:space="preserve">&lt;strong&gt;1.3.1 Info and Relationships&lt;/strong&gt; (Level A): Information, structure, and relationships conveyed through presentation can be programmatically determined or are available in text.</t>
  </si>
  <si>
    <t xml:space="preserve">https://www.w3.org/WAI/WCAG21/Understanding/info-and-relationships.html</t>
  </si>
  <si>
    <t xml:space="preserve">https://www.w3.org/TR/UNDERSTANDING-WCAG20/content-structure-separation-programmatic.html</t>
  </si>
  <si>
    <t xml:space="preserve">1.3.1 Info and Relationships (Level A)</t>
  </si>
  <si>
    <t xml:space="preserve">&lt;strong&gt;1.3.2 Meaningful Sequence&lt;/strong&gt; (Level A): When the sequence in which content is presented affects its meaning, a correct reading sequence can be programmatically determined.</t>
  </si>
  <si>
    <t xml:space="preserve">https://www.w3.org/WAI/WCAG21/Understanding/meaningful-sequence.html</t>
  </si>
  <si>
    <t xml:space="preserve">https://www.w3.org/TR/UNDERSTANDING-WCAG20/content-structure-separation-sequence.html</t>
  </si>
  <si>
    <t xml:space="preserve">1.3.2 Meaningful Sequence (Level A)</t>
  </si>
  <si>
    <t xml:space="preserve">&lt;strong&gt;1.3.3 Sensory Characteristics&lt;/strong&gt; (Level A): Instructions provided for understanding and operating content do not rely solely on sensory characteristics of components such as shape, color, size, visual location, orientation, or sound.
NOTE: For requirements related to color, refer to Guideline 1.4.</t>
  </si>
  <si>
    <t xml:space="preserve">https://www.w3.org/WAI/WCAG21/Understanding/sensory-characteristics.html</t>
  </si>
  <si>
    <t xml:space="preserve">https://www.w3.org/TR/UNDERSTANDING-WCAG20/content-structure-separation-understanding.html</t>
  </si>
  <si>
    <t xml:space="preserve">1.3.3 Sensory Characteristics  (Level A)</t>
  </si>
  <si>
    <t xml:space="preserve">&lt;strong&gt;1.3.4 Orientation&lt;/strong&gt; (Level AA): Content does not restrict its view and operation to a single display orientation, such as portrait or landscape, unless a specific display orientation is essential.
NOTE: Examples where a particular display orientation may be essential are a bank check, a piano application, slides for a projector or television, or virtual reality content where content is not necessarily restricted to landscape or portrait display orientation.</t>
  </si>
  <si>
    <t xml:space="preserve">https://www.w3.org/WAI/WCAG21/Understanding/orientation.html</t>
  </si>
  <si>
    <t xml:space="preserve">N/A</t>
  </si>
  <si>
    <t xml:space="preserve">1.3.4 Orientation (Level AA)</t>
  </si>
  <si>
    <t xml:space="preserve">&lt;strong&gt;1.3.5 Identify Input Purpose&lt;/strong&gt; (Level AA): The purpose of each input field collecting information about the user can be programmatically determined when:
&lt;ul&gt;&lt;li&gt;The input field serves a purpose identified in the Input Purposes for User Interface Components section; and&lt;/li&gt;
&lt;li&gt;The content is implemented using technologies with support for identifying the expected meaning for form input data.&lt;/li&gt;&lt;/ul&gt;</t>
  </si>
  <si>
    <t xml:space="preserve">https://www.w3.org/WAI/WCAG21/Understanding/identify-input-purpose.html</t>
  </si>
  <si>
    <t xml:space="preserve">1.3.5 Identify Input Purpose (Level AA)</t>
  </si>
  <si>
    <t xml:space="preserve">&lt;strong&gt;1.4.1 Use of Color&lt;/strong&gt; (Level A): Color is not used as the only visual means of conveying information, indicating an action, prompting a response, or distinguishing a visual element.
NOTE: This success criterion addresses color perception specifically. Other forms of perception are covered in Guideline 1.3 including programmatic access to color and other visual presentation coding.</t>
  </si>
  <si>
    <t xml:space="preserve">https://www.w3.org/WAI/WCAG21/Understanding/use-of-color.html</t>
  </si>
  <si>
    <t xml:space="preserve">https://www.w3.org/TR/UNDERSTANDING-WCAG20/visual-audio-contrast-without-color.html</t>
  </si>
  <si>
    <t xml:space="preserve">1.4.1 Use of Color (Level A)</t>
  </si>
  <si>
    <t xml:space="preserve">&lt;strong&gt;1.4.2 Audio Control&lt;/strong&gt; (Level A): If any audio on a Web page plays automatically for more than 3 seconds, either a mechanism is available to pause or stop the audio, or a mechanism is available to control audio volume independently from the overall system volume level.
NOTE: Since any content that does not meet this success criterion can interfere with a user's ability to use the whole page, all content on the Web page (whether or not it is used to meet other success criteria) must meet this success criterion. See Conformance Requirement 5: Non-Interference.</t>
  </si>
  <si>
    <t xml:space="preserve">https://www.w3.org/WAI/WCAG21/Understanding/audio-control.html</t>
  </si>
  <si>
    <t xml:space="preserve">https://www.w3.org/TR/UNDERSTANDING-WCAG20/visual-audio-contrast-dis-audio.html</t>
  </si>
  <si>
    <t xml:space="preserve">1.4.2 Audio Control (Level A)</t>
  </si>
  <si>
    <t xml:space="preserve">&lt;strong&gt;1.4.3 Contrast (Minimum)&lt;/strong&gt; (Level AA): The visual presentation of text and images of text has a contrast ratio of at least 4.5:1, except for the following:  
&lt;ul&gt;&lt;li&gt;Large Text: Large-scale text and images of large-scale text have a contrast ratio of at least 3:1;&lt;/li&gt;
&lt;li&gt;Incidental: Text or images of text that are part of an inactive user interface component, that are pure decoration, that are not visible to anyone, or that are part of a picture that contains significant other visual content, have no contrast requirement.&lt;/li&gt;
&lt;li&gt;Logotypes: Text that is part of a logo or brand name has no minimum contrast requirement.&lt;/li&gt;&lt;/ul&gt;</t>
  </si>
  <si>
    <t xml:space="preserve">https://www.w3.org/WAI/WCAG21/Understanding/contrast-minimum.html</t>
  </si>
  <si>
    <t xml:space="preserve">https://www.w3.org/TR/UNDERSTANDING-WCAG20/visual-audio-contrast-contrast.html</t>
  </si>
  <si>
    <t xml:space="preserve">1.4.3 Contrast (Minimum) (Level AA)</t>
  </si>
  <si>
    <t xml:space="preserve">&lt;strong&gt;1.4.4 Resize text&lt;/strong&gt; (Level AA): Except for captions and images of text, text can be resized without assistive technology up to 200 percent without loss of content or functionality.</t>
  </si>
  <si>
    <t xml:space="preserve">https://www.w3.org/WAI/WCAG21/Understanding/resize-text.html</t>
  </si>
  <si>
    <t xml:space="preserve">https://www.w3.org/TR/UNDERSTANDING-WCAG20/visual-audio-contrast-scale.html</t>
  </si>
  <si>
    <t xml:space="preserve">1.4.4 Resize text (Level AA)</t>
  </si>
  <si>
    <t xml:space="preserve">&lt;strong&gt;1.4.5 Images of Text&lt;/strong&gt; (Level AA): If the technologies being used can achieve the visual presentation, text is used to convey information rather than images of text except for the following:
&lt;ul&gt;&lt;li&gt;Customizable: The image of text can be visually customized to the user’s requirements;&lt;/li&gt;
&lt;li&gt;Essential: A particular presentation of text is essential to the information being conveyed.&lt;/li&gt;&lt;/ul&gt;
NOTE: Logotypes (text that is part of a logo or brand name) are considered essential.</t>
  </si>
  <si>
    <t xml:space="preserve">https://www.w3.org/WAI/WCAG21/Understanding/images-of-text.html</t>
  </si>
  <si>
    <t xml:space="preserve">https://www.w3.org/TR/UNDERSTANDING-WCAG20/visual-audio-contrast-text-presentation.html</t>
  </si>
  <si>
    <t xml:space="preserve">1.4.5 Images of Text (Level AA)</t>
  </si>
  <si>
    <t xml:space="preserve">&lt;strong&gt;1.4.10 Reflow&lt;/strong&gt; (Level AA): Content can be presented without loss of information or functionality, and without requiring scrolling in two dimensions for:
&lt;ul&gt;&lt;li&gt;Vertical scrolling content at a width equivalent to 320 CSS pixels;&lt;/li&gt;
&lt;li&gt;Horizontal scrolling content at a height equivalent to 256 CSS pixels;&lt;/li&gt;&lt;/ul&gt;
Except for parts of the content that require a two-dimensional layout for usage or meaning.
NOTE: 320 CSS pixels is equivalent to a starting viewport width of 1280 CSS pixels wide at 400% zoom. For web content which is designed to scroll horizontally (e.g., with vertical text), 256 CSS pixels is equivalent to a starting viewport height of 1024 CSS pixels at 400% zoom.
NOTE: Examples of content which requires two-dimensional layout are images, maps, diagrams, video, games, presentations, data tables, and interfaces where it is necessary to keep toolbars in view while manipulating content.</t>
  </si>
  <si>
    <t xml:space="preserve">https://www.w3.org/WAI/WCAG21/Understanding/reflow.html</t>
  </si>
  <si>
    <t xml:space="preserve">1.4.10 Reflow (Level AA)</t>
  </si>
  <si>
    <t xml:space="preserve">&lt;strong&gt;1.4.11 Non-text Contrast&lt;/strong&gt; (Level AA): The visual presentation of the following has a contrast ratio of at least 3:1 against adjacent color(s):
&lt;ul&gt;&lt;li&gt;User Interface Components: Visual information required to identify user interface components and states, except for inactive components or where the appearance of the component is determined by the user agent and not modified by the author;&lt;/li&gt;
&lt;li&gt;Graphical Objects: Parts of graphics required to understand the content, except when a particular presentation of graphics is essential to the information being conveyed.&lt;/li&gt;&lt;/ul&gt;</t>
  </si>
  <si>
    <t xml:space="preserve">https://www.w3.org/WAI/WCAG21/Understanding/non-text-contrast.html</t>
  </si>
  <si>
    <t xml:space="preserve">1.4.11 Non-text Contrast (Level AA)</t>
  </si>
  <si>
    <t xml:space="preserve">&lt;strong&gt;1.4.12 Text Spacing&lt;/strong&gt; (Level AA): In content implemented using markup languages that support the following text style properties, no loss of content or functionality occurs by setting all of the following and by changing no other style property:
&lt;ul&gt;&lt;li&gt;Line height (line spacing) to at least 1.5 times the font size;&lt;/li&gt;
&lt;li&gt;Spacing following paragraphs to at least 2 times the font size;&lt;/li&gt;
&lt;li&gt;Letter spacing (tracking) to at least 0.12 times the font size;&lt;/li&gt;
&lt;li&gt;Word spacing to at least 0.16 times the font size.&lt;/li&gt;&lt;/ul&gt;
Exception: Human languages and scripts that do not make use of one or more of these text style properties in written text can conform using only the properties that exist for that combination of language and script.</t>
  </si>
  <si>
    <t xml:space="preserve">https://www.w3.org/WAI/WCAG21/Understanding/text-spacing.html</t>
  </si>
  <si>
    <t xml:space="preserve">1.4.12 Text Spacing (Level AA)</t>
  </si>
  <si>
    <t xml:space="preserve">&lt;strong&gt;1.4.13 Content on Hover or Focus&lt;/strong&gt; (Level AA): Where receiving and then removing pointer hover or keyboard focus triggers additional content to become visible and then hidden, the following are true:
&lt;ul&gt;&lt;li&gt;Dismissable: A mechanism is available to dismiss the additional content without moving pointer hover or keyboard focus, unless the additional content communicates an input error or does not obscure or replace other content;&lt;/li&gt;
&lt;li&gt;Hoverable: If pointer hover can trigger the additional content, then the pointer can be moved over the additional content without the additional content disappearing;&lt;/li&gt;
&lt;li&gt;Persistent: The additional content remains visible until the hover or focus trigger is removed, the user dismisses it, or its information is no longer valid.&lt;/li&gt;&lt;/ul&gt;
Exception: The visual presentation of the additional content is controlled by the user agent and is not modified by the author.
NOTE: Examples of additional content controlled by the user agent include browser tooltips created through the use of the HTML title attribute.
NOTE: Custom tooltips, sub-menus, and other nonmodal popups that display on hover and focus are examples of additional content covered by this criterion.</t>
  </si>
  <si>
    <t xml:space="preserve">https://www.w3.org/WAI/WCAG21/Understanding/content-on-hover-or-focus</t>
  </si>
  <si>
    <t xml:space="preserve">1.4.13 Content on Hover or Focus (Level AA)</t>
  </si>
  <si>
    <t xml:space="preserve">&lt;strong&gt;2.1.1 Keyboard&lt;/strong&gt; (Level A): All functionality of the content is operable through a keyboard interface without requiring specific timings for individual keystrokes, except where the underlying function requires input that depends on the path of the user's movement and not just the endpoints.
NOTE: This exception relates to the underlying function, not the input technique. For example, if using handwriting to enter text, the input technique (handwriting) requires path-dependent input but the underlying function (text input) does not.
NOTE: This does not forbid and should not discourage providing mouse input or other input methods in addition to keyboard operation.</t>
  </si>
  <si>
    <t xml:space="preserve">https://www.w3.org/WAI/WCAG21/Understanding/keyboard.html</t>
  </si>
  <si>
    <t xml:space="preserve">https://www.w3.org/TR/UNDERSTANDING-WCAG20/keyboard-operation-keyboard-operable.html</t>
  </si>
  <si>
    <t xml:space="preserve">2.1.1 Keyboard (Level A)</t>
  </si>
  <si>
    <t xml:space="preserve">&lt;strong&gt;2.1.2 No Keyboard Trap&lt;/strong&gt; (Level A): If keyboard focus can be moved to a component of the page using a keyboard interface, then focus can be moved away from that component using only a keyboard interface, and, if it requires more than unmodified arrow or tab keys or other standard exit methods, the user is advised of the method for moving focus away.
NOTE: Since any content that does not meet this success criterion can interfere with a user's ability to use the whole page, all content on the Web page (whether it is used to meet other success criteria or not) must meet this success criterion. See Conformance Requirement 5: Non-Interference.</t>
  </si>
  <si>
    <t xml:space="preserve">https://www.w3.org/WAI/WCAG21/Understanding/no-keyboard-trap.html</t>
  </si>
  <si>
    <t xml:space="preserve">https://www.w3.org/TR/UNDERSTANDING-WCAG20/keyboard-operation-trapping.html</t>
  </si>
  <si>
    <t xml:space="preserve">2.1.2 No Keyboard Trap (Level A)</t>
  </si>
  <si>
    <t xml:space="preserve">2.1.4</t>
  </si>
  <si>
    <t xml:space="preserve">&lt;strong&gt;2.1.4 Character Key Shortcuts&lt;/strong&gt; (Level A): If a keyboard shortcut is implemented in content using only letter (including upper- and lower-case letters), punctuation, number, or symbol characters, then at least one of the following is true:
&lt;ul&gt;&lt;li&gt;Turn off: A mechanism is available to turn the shortcut off;&lt;/li&gt;
&lt;li&gt;Remap: A mechanism is available to remap the shortcut to include one or more non-printable keyboard keys (e.g., Ctrl, Alt);&lt;li&gt;
&lt;li&gt;Active only on focus: The keyboard shortcut for a user interface component is only active when that component has focus.&lt;/li&gt;&lt;/ul&gt;</t>
  </si>
  <si>
    <t xml:space="preserve">https://www.w3.org/WAI/WCAG21/Understanding/character-key-shortcuts.html</t>
  </si>
  <si>
    <t xml:space="preserve">2.1.4 Character Key Shortcuts (Level A)</t>
  </si>
  <si>
    <t xml:space="preserve">&lt;strong&gt;2.2.1 Timing Adjustable&lt;/strong&gt; (Level A): For each time limit that is set by the content, at least one of the following is true:
&lt;ul&gt;&lt;li&gt;Turn off: The user is allowed to turn off the time limit before encountering it; or&lt;/li&gt;
&lt;li&gt;Adjust: The user is allowed to adjust the time limit before encountering it over a wide range that is at least ten times the length of the default setting; or&lt;/li&gt;
&lt;li&gt;Extend: The user is warned before time expires and given at least 20 seconds to extend the time limit with a simple action (for example, "press the space bar"), and the user is allowed to extend the time limit at least ten times; or&lt;/li&gt;
&lt;li&gt;Real-time Exception: The time limit is a required part of a real-time event (for example, an auction), and no alternative to the time limit is possible; or&lt;/li&gt;
&lt;li&gt;Essential Exception: The time limit is essential and extending it would invalidate the activity; or&lt;/li&gt;
&lt;li&gt;20 Hour Exception: The time limit is longer than 20 hours.&lt;/li&gt;&lt;/ul&gt;
NOTE: This success criterion helps ensure that users can complete tasks without unexpected changes in content or context that are a result of a time limit. This success criterion should be considered in conjunction with Success Criterion 3.2.1, which puts limits on changes of content or context as a result of user action.</t>
  </si>
  <si>
    <t xml:space="preserve">https://www.w3.org/WAI/WCAG21/Understanding/timing-adjustable.html</t>
  </si>
  <si>
    <t xml:space="preserve">https://www.w3.org/TR/UNDERSTANDING-WCAG20/time-limits-required-behaviors.html</t>
  </si>
  <si>
    <t xml:space="preserve">2.2.1 Timing Adjustable (Level A)</t>
  </si>
  <si>
    <t xml:space="preserve">&lt;strong&gt;2.2.2 Pause, Stop, Hide&lt;/strong&gt; (Level A): For moving, blinking, scrolling, or auto-updating information, all of the following are true:
&lt;ul&gt;&lt;li&gt;Moving,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and&lt;/li&gt;
&lt;li&gt;Auto-updating: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essential.&lt;/li&gt;&lt;/ul&gt;
NOTE: For requirements related to flickering or flashing content, refer to Guideline 2.3.
NOTE: Since any content that does not meet this success criterion can interfere with a user's ability to use the whole page, all content on the Web page (whether it is used to meet other success criteria or not) must meet this success criterion. See Conformance Requirement 5: Non-Interference.
NOTE: Content that is updated periodically by software or that is streamed to the user agent is not required to preserve or present information that is generated or received between the initiation of the pause and resuming presentation, as this may not be technically possible, and in many situations could be misleading to do so.
NOTE: An animation that occurs as part of a preload phase or similar situation can be considered essential if interaction cannot occur during that phase for all users and if not indicating progress could confuse users or cause them to think that content was frozen or broken.</t>
  </si>
  <si>
    <t xml:space="preserve">https://www.w3.org/WAI/WCAG21/Understanding/pause-stop-hide.html</t>
  </si>
  <si>
    <t xml:space="preserve">https://www.w3.org/TR/UNDERSTANDING-WCAG20/time-limits-pause.html</t>
  </si>
  <si>
    <t xml:space="preserve">2.2.2 Pause, Stop, Hide (Level A)</t>
  </si>
  <si>
    <t xml:space="preserve">&lt;strong&gt;2.3.1 Three Flashes or Below Threshold&lt;/strong&gt; (Level A): Web pages do not contain anything that flashes more than three times in any one second period, or the flash is below the general flash and red flash thresholds.
NOTE: Since any content that does not meet this success criterion can interfere with a user's ability to use the whole page, all content on the Web page (whether it is used to meet other success criteria or not) must meet this success criterion. See Conformance Requirement 5: Non-Interference.</t>
  </si>
  <si>
    <t xml:space="preserve">https://www.w3.org/WAI/WCAG21/Understanding/three-flashes-or-below-threshold.html</t>
  </si>
  <si>
    <t xml:space="preserve">https://www.w3.org/TR/UNDERSTANDING-WCAG20/seizure-does-not-violate.html</t>
  </si>
  <si>
    <t xml:space="preserve">2.3.1 Three Flashes or Below Threshold (Level A)</t>
  </si>
  <si>
    <t xml:space="preserve">&lt;strong&gt;2.4.1 Bypass Blocks&lt;/strong&gt; (Level A): A mechanism is available to bypass blocks of content that are repeated on multiple Web pages.</t>
  </si>
  <si>
    <t xml:space="preserve">https://www.w3.org/WAI/WCAG21/Understanding/bypass-blocks.html</t>
  </si>
  <si>
    <t xml:space="preserve">https://www.w3.org/TR/UNDERSTANDING-WCAG20/navigation-mechanisms-skip.html</t>
  </si>
  <si>
    <t xml:space="preserve">2.4.1 Bypass Blocks (Level A)</t>
  </si>
  <si>
    <t xml:space="preserve">&lt;strong&gt;2.4.2 Page Titled&lt;/strong&gt; (Level A): Web pages have titles that describe topic or purpose.</t>
  </si>
  <si>
    <t xml:space="preserve">https://www.w3.org/WAI/WCAG21/Understanding/page-titled.html</t>
  </si>
  <si>
    <t xml:space="preserve">https://www.w3.org/TR/UNDERSTANDING-WCAG20/navigation-mechanisms-title.html</t>
  </si>
  <si>
    <t xml:space="preserve">2.4.2 Page Titled (Level A)</t>
  </si>
  <si>
    <t xml:space="preserve">&lt;strong&gt;2.4.3 Focus Order&lt;/strong&gt; (Level A): If a Web page can be navigated sequentially and the navigation sequences affect meaning or operation, focusable components receive focus in an order that preserves meaning and operability.</t>
  </si>
  <si>
    <t xml:space="preserve">https://www.w3.org/WAI/WCAG21/Understanding/focus-order.html</t>
  </si>
  <si>
    <t xml:space="preserve">https://www.w3.org/TR/UNDERSTANDING-WCAG20/navigation-mechanisms-focus-order.html</t>
  </si>
  <si>
    <t xml:space="preserve">2.4.3 Focus Order (Level A)</t>
  </si>
  <si>
    <t xml:space="preserve">&lt;strong&gt;2.4.4 Link Purpose (In Context)&lt;/strong&gt; (Level A): The purpose of each link can be determined from the link text alone or from the link text together with its programmatically determined link context, except where the purpose of the link would be ambiguous to users in general.</t>
  </si>
  <si>
    <t xml:space="preserve">https://www.w3.org/WAI/WCAG21/Understanding/link-purpose-in-context.html</t>
  </si>
  <si>
    <t xml:space="preserve">https://www.w3.org/TR/UNDERSTANDING-WCAG20/navigation-mechanisms-refs.html</t>
  </si>
  <si>
    <t xml:space="preserve">2.4.4 Link Purpose (In Context) (Level A)</t>
  </si>
  <si>
    <t xml:space="preserve">&lt;strong&gt;2.4.5 Multiple Ways&lt;/strong&gt; (Level AA): More than one way is available to locate a Web page within a set of Web pages except where the Web Page is the result of, or a step in, a process.</t>
  </si>
  <si>
    <t xml:space="preserve">https://www.w3.org/WAI/WCAG21/Understanding/multiple-ways.html</t>
  </si>
  <si>
    <t xml:space="preserve">https://www.w3.org/TR/UNDERSTANDING-WCAG20/navigation-mechanisms-mult-loc.html</t>
  </si>
  <si>
    <t xml:space="preserve">2.4.5 Multiple Ways (Level AA)</t>
  </si>
  <si>
    <t xml:space="preserve">2.4.6</t>
  </si>
  <si>
    <t xml:space="preserve">&lt;strong&gt;2.4.6 Headings and Labels&lt;/strong&gt; (Level AA): Headings and labels describe topic or purpose.</t>
  </si>
  <si>
    <t xml:space="preserve">https://www.w3.org/WAI/WCAG21/Understanding/headings-and-labels.html</t>
  </si>
  <si>
    <t xml:space="preserve">https://www.w3.org/TR/UNDERSTANDING-WCAG20/navigation-mechanisms-descriptive.html</t>
  </si>
  <si>
    <t xml:space="preserve">2.4.6 Headings and Labels (Level AA)</t>
  </si>
  <si>
    <t xml:space="preserve">&lt;strong&gt;2.4.7 Focus Visible&lt;/strong&gt; (Level AA): Any keyboard operable user interface has a mode of operation where the keyboard focus indicator is visible.</t>
  </si>
  <si>
    <t xml:space="preserve">https://www.w3.org/WAI/WCAG21/Understanding/focus-visible.html</t>
  </si>
  <si>
    <t xml:space="preserve">https://www.w3.org/TR/UNDERSTANDING-WCAG20/navigation-mechanisms-focus-visible.html</t>
  </si>
  <si>
    <t xml:space="preserve">2.4.7 Focus Visible (Level AA)</t>
  </si>
  <si>
    <t xml:space="preserve">2.5.1</t>
  </si>
  <si>
    <t xml:space="preserve">&lt;strong&gt;2.5.1 Pointer Gestures&lt;/strong&gt; (Level A): All functionality that uses multipoint or path-based gestures for operation can be operated with a single pointer without a path-based gesture, unless a multipoint or path-based gesture is essential.
NOTE: This requirement applies to web content that interprets pointer actions (i.e. this does not apply to actions that are required to operate the user agent or assistive technology).</t>
  </si>
  <si>
    <t xml:space="preserve">https://www.w3.org/WAI/WCAG21/Understanding/pointer-gestures.html</t>
  </si>
  <si>
    <t xml:space="preserve">2.5.1 Pointer Gestures (Level A)</t>
  </si>
  <si>
    <t xml:space="preserve">&lt;strong&gt;2.5.2 Pointer Cancellation&lt;/strong&gt; (Level A): For functionality that can be operated using a single pointer, at least one of the following is true:
&lt;ul&gt;&lt;li&gt;No Down-Event: The down-event of the pointer is not used to execute any part of the function;&lt;/li&gt;
&lt;li&gt;Abort or Undo: Completion of the function is on the up-event, and a mechanism is available to abort the function before completion or to undo the function after completion;&lt;/li&gt;
&lt;li&gt;Up Reversal: The up-event reverses any outcome of the preceding down-event;&lt;/li&gt;
&lt;li&gt;Essential: Completing the function on the down-event is essential.&lt;/li&gt;&lt;/ul&gt;
NOTE: Functions that emulate a keyboard or numeric keypad key press are considered essential.
NOTE: This requirement applies to web content that interprets pointer actions (i.e. this does not apply to actions that are required to operate the user agent or assistive technology).</t>
  </si>
  <si>
    <t xml:space="preserve">https://www.w3.org/WAI/WCAG21/Understanding/pointer-cancellation.html</t>
  </si>
  <si>
    <t xml:space="preserve">2.5.2 Pointer Cancellation (Level A)</t>
  </si>
  <si>
    <t xml:space="preserve">&lt;strong&gt;2.5.3 Label in Name&lt;/strong&gt; (Level A): For user interface components with labels that include text or images of text, the name contains the text that is presented visually.
Note: A best practice is to have the text of the label at the start of the name.</t>
  </si>
  <si>
    <t xml:space="preserve">https://www.w3.org/WAI/WCAG21/Understanding/label-in-name.html</t>
  </si>
  <si>
    <t xml:space="preserve">2.5.3 Label in Name (Level A)</t>
  </si>
  <si>
    <t xml:space="preserve">2.5.4</t>
  </si>
  <si>
    <t xml:space="preserve">&lt;strong&gt;2.5.4 Motion Actuation&lt;/strong&gt; (Level A): Functionality that can be operated by device motion or user motion can also be operated by user interface components and responding to the motion can be disabled to prevent accidental actuation, except when:
&lt;ul&gt;&lt;li&gt;Supported Interface: The motion is used to operate functionality through an accessibility supported interface;&lt;/li&gt;
&lt;li&gt;Essential: The motion is essential for the function and doing so would invalidate the activity.&lt;/li&gt;&lt;/ul&gt;</t>
  </si>
  <si>
    <t xml:space="preserve">https://www.w3.org/WAI/WCAG21/Understanding/motion-actuation.html</t>
  </si>
  <si>
    <t xml:space="preserve">2.5.4 Motion Actuation (Level A)</t>
  </si>
  <si>
    <t xml:space="preserve">&lt;strong&gt;3.1.1 Language of page&lt;/strong&gt; (Level A): The default human language of each Web page can be programmatically determined.</t>
  </si>
  <si>
    <t xml:space="preserve">https://www.w3.org/WAI/WCAG21/Understanding/language-of-page.html</t>
  </si>
  <si>
    <t xml:space="preserve">https://www.w3.org/TR/UNDERSTANDING-WCAG20/meaning-doc-lang-id.html</t>
  </si>
  <si>
    <t xml:space="preserve">3.1.1 Language of Page (Level A)</t>
  </si>
  <si>
    <t xml:space="preserve">&lt;strong&gt;3.1.2 Language of Parts&lt;/strong&gt; (Level AA): The human language of each passage or phrase in the content can be programmatically determined except for proper names, technical terms, words of indeterminate language, and words or phrases that have become part of the vernacular of the immediately surrounding text.</t>
  </si>
  <si>
    <t xml:space="preserve">https://www.w3.org/WAI/WCAG21/Understanding/language-of-parts.html</t>
  </si>
  <si>
    <t xml:space="preserve">https://www.w3.org/TR/UNDERSTANDING-WCAG20/meaning-other-lang-id.html</t>
  </si>
  <si>
    <t xml:space="preserve">3.1.2 Language of Parts (Level AA)</t>
  </si>
  <si>
    <t xml:space="preserve">&lt;strong&gt;3.2.1 On Focus&lt;/strong&gt; (Level A): When any user interface component receives focus, it does not initiate a change of context.</t>
  </si>
  <si>
    <t xml:space="preserve">https://www.w3.org/WAI/WCAG21/Understanding/on-focus.html</t>
  </si>
  <si>
    <t xml:space="preserve">https://www.w3.org/TR/UNDERSTANDING-WCAG20/consistent-behavior-receive-focus.html</t>
  </si>
  <si>
    <t xml:space="preserve">3.2.1 On Focus (Level A)</t>
  </si>
  <si>
    <t xml:space="preserve">&lt;strong&gt;3.2.2 On Input&lt;/strong&gt; (Level A): Changing the setting of any user interface component does not automatically cause a change of context unless the user has been advised of the behavior before using the component.</t>
  </si>
  <si>
    <t xml:space="preserve">https://www.w3.org/WAI/WCAG21/Understanding/on-input.html</t>
  </si>
  <si>
    <t xml:space="preserve">https://www.w3.org/TR/UNDERSTANDING-WCAG20/consistent-behavior-unpredictable-change.html</t>
  </si>
  <si>
    <t xml:space="preserve">3.2.2 On Input (Level A)</t>
  </si>
  <si>
    <t xml:space="preserve">3.2.3</t>
  </si>
  <si>
    <t xml:space="preserve">&lt;strong&gt;3.2.3 Consistent Navigation &lt;/strong&gt; (Level AA): Navigational mechanisms that are repeated on multiple Web pages within a set of Web pages occur in the same relative order each time they are repeated, unless a change is initiated by the user.</t>
  </si>
  <si>
    <t xml:space="preserve">https://www.w3.org/WAI/WCAG21/Understanding/consistent-navigation.html</t>
  </si>
  <si>
    <t xml:space="preserve">https://www.w3.org/TR/UNDERSTANDING-WCAG20/consistent-behavior-consistent-locations.html</t>
  </si>
  <si>
    <t xml:space="preserve">3.2.3 Consistent Navigation (Level AA)</t>
  </si>
  <si>
    <t xml:space="preserve">3.2.4</t>
  </si>
  <si>
    <t xml:space="preserve">&lt;strong&gt;3.2.4 Consistent Identification&lt;/strong&gt; (Level AA): Components that have the same functionality within a set of Web pages are identified consistently.</t>
  </si>
  <si>
    <t xml:space="preserve">https://www.w3.org/WAI/WCAG21/Understanding/consistent-identification.html</t>
  </si>
  <si>
    <t xml:space="preserve">https://www.w3.org/TR/UNDERSTANDING-WCAG20/consistent-behavior-consistent-functionality.html</t>
  </si>
  <si>
    <t xml:space="preserve">3.2.4 Consistent Identification (Level AA)</t>
  </si>
  <si>
    <t xml:space="preserve">&lt;strong&gt;3.3.1 Error Identification&lt;/strong&gt; (Level A): If an input error is automatically detected, the item that is in error is identified and the error is described to the user in text.</t>
  </si>
  <si>
    <t xml:space="preserve">https://www.w3.org/WAI/WCAG21/Understanding/error-identification.html</t>
  </si>
  <si>
    <t xml:space="preserve">https://www.w3.org/TR/UNDERSTANDING-WCAG20/minimize-error-identified.html</t>
  </si>
  <si>
    <t xml:space="preserve">3.3.1 Error Identification (Level A)</t>
  </si>
  <si>
    <t xml:space="preserve">&lt;strong&gt;3.3.2 Labels or Instructions&lt;/strong&gt; (Level A): Labels or instructions are provided when content requires user input.</t>
  </si>
  <si>
    <t xml:space="preserve">https://www.w3.org/TR/UNDERSTANDING-WCAG20/minimize-error-cues.html</t>
  </si>
  <si>
    <t xml:space="preserve">3.3.2 Labels or Instructions (Level A)</t>
  </si>
  <si>
    <t xml:space="preserve">3.3.3</t>
  </si>
  <si>
    <t xml:space="preserve">&lt;strong&gt;3.3.3 Error Suggestion &lt;/strong&gt; (Level AA): If an input error is automatically detected and suggestions for correction are known, then the suggestions are provided to the user, unless it would jeopardize the security or purpose of the content.</t>
  </si>
  <si>
    <t xml:space="preserve">https://www.w3.org/WAI/WCAG21/Understanding/error-suggestion.html</t>
  </si>
  <si>
    <t xml:space="preserve">https://www.w3.org/TR/UNDERSTANDING-WCAG20/minimize-error-suggestions.html</t>
  </si>
  <si>
    <t xml:space="preserve">3.3.3 Error Suggestion (Level AA)</t>
  </si>
  <si>
    <t xml:space="preserve">3.3.4</t>
  </si>
  <si>
    <t xml:space="preserve">&lt;strong&gt;3.3.4 Error Prevention (Legal, Financial, Data)&lt;/strong&gt; (Level AA): For Web pages that cause legal commitments or financial transactions for the user to occur, that modify or delete user-controllable data in data storage systems, or that submit user test responses, at least one of the following is true:
&lt;ul&gt;&lt;li&gt;Reversible: Submissions are reversible.&lt;/li&gt;
&lt;li&gt;Checked: Data entered by the user is checked for input errors and the user is provided an opportunity to correct them.&lt;/li&gt;
&lt;li&gt;Confirmed: A mechanism is available for reviewing, confirming, and correcting information before finalizing the submission.&lt;/li&gt;&lt;/ul&gt;</t>
  </si>
  <si>
    <t xml:space="preserve">https://www.w3.org/WAI/WCAG21/Understanding/error-prevention-legal-financial-data.html</t>
  </si>
  <si>
    <t xml:space="preserve">https://www.w3.org/TR/UNDERSTANDING-WCAG20/minimize-error-reversible.html</t>
  </si>
  <si>
    <t xml:space="preserve">3.3.4 Error Prevention (Legal, Financial, Data) (Level AA)</t>
  </si>
  <si>
    <t xml:space="preserve">&lt;strong&gt;4.1.1 Parsing&lt;/strong&gt; (Level A): In content implemented using markup languages, elements have complete start and end tags, elements are nested according to their specifications, elements do not contain duplicate attributes, and any IDs are unique, except where the specifications allow these features.
NOTE: Start and end tags that are missing a critical character in their formation, such as a closing angle bracket or a mismatched attribute value quotation mark are not complete.</t>
  </si>
  <si>
    <t xml:space="preserve">https://www.w3.org/WAI/WCAG21/Understanding/parsing.html</t>
  </si>
  <si>
    <t xml:space="preserve">https://www.w3.org/TR/UNDERSTANDING-WCAG20/ensure-compat-parses.html</t>
  </si>
  <si>
    <t xml:space="preserve">4.1.1 Parsing (Level A)</t>
  </si>
  <si>
    <t xml:space="preserve">&lt;strong&gt;4.1.2 Name, Role, Value&lt;/strong&gt; (Level A):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NOTE: This success criterion is primarily for Web authors who develop or script their own user interface components. For example, standard HTML controls already meet this success criterion when used according to specification.</t>
  </si>
  <si>
    <t xml:space="preserve">https://www.w3.org/WAI/WCAG21/Understanding/name-role-value.html</t>
  </si>
  <si>
    <t xml:space="preserve">https://www.w3.org/TR/UNDERSTANDING-WCAG20/ensure-compat-rsv.html</t>
  </si>
  <si>
    <t xml:space="preserve">4.1.2 Name, Role, Value (Level A)</t>
  </si>
  <si>
    <t xml:space="preserve">&lt;strong&gt;4.1.3 Status Messages&lt;/strong&gt; (Level AA): In content implemented using markup languages, status messages can be programmatically determined through role or properties such that they can be presented to the user by assistive technologies without receiving focus.</t>
  </si>
  <si>
    <t xml:space="preserve">https://www.w3.org/WAI/WCAG21/Understanding/status-messages.html</t>
  </si>
  <si>
    <t xml:space="preserve">4.1.3 Status Messages (Level AA)</t>
  </si>
  <si>
    <t xml:space="preserve">List Name</t>
  </si>
  <si>
    <t xml:space="preserve">Tests AXE</t>
  </si>
  <si>
    <t xml:space="preserve">Filled Info AXE</t>
  </si>
  <si>
    <t xml:space="preserve">AXE needs review</t>
  </si>
  <si>
    <t xml:space="preserve">Tests ATAP</t>
  </si>
  <si>
    <t xml:space="preserve">Filled Info ATAP</t>
  </si>
  <si>
    <t xml:space="preserve">ATAP needs review</t>
  </si>
  <si>
    <t xml:space="preserve">ATAP to write</t>
  </si>
  <si>
    <t xml:space="preserve">Issue Type</t>
  </si>
  <si>
    <t xml:space="preserve">n/a</t>
  </si>
  <si>
    <t xml:space="preserve">Issues Type</t>
  </si>
  <si>
    <t xml:space="preserve">Expected</t>
  </si>
  <si>
    <t xml:space="preserve">он же BP для АА</t>
  </si>
  <si>
    <t xml:space="preserve">Actual</t>
  </si>
  <si>
    <t xml:space="preserve">в том числе</t>
  </si>
  <si>
    <t xml:space="preserve">Techniques</t>
  </si>
  <si>
    <t xml:space="preserve">Type</t>
  </si>
  <si>
    <t xml:space="preserve">Total</t>
  </si>
  <si>
    <t xml:space="preserve">уникальных ячеек для обработки чекером</t>
  </si>
  <si>
    <t xml:space="preserve">3 tests are disabled</t>
  </si>
  <si>
    <t xml:space="preserve">ячеек для ревью</t>
  </si>
  <si>
    <t xml:space="preserve">от общего числа</t>
  </si>
  <si>
    <t xml:space="preserve">Conformance level when issue found</t>
  </si>
  <si>
    <t xml:space="preserve">% от всех эл-тов на странице</t>
  </si>
  <si>
    <t xml:space="preserve">Вес</t>
  </si>
  <si>
    <t xml:space="preserve">Comments</t>
  </si>
  <si>
    <t xml:space="preserve">WCAG 1.1.1 - Ensures &lt;area&gt; elements of image maps have alternate text</t>
  </si>
  <si>
    <t xml:space="preserve">Partially Supports</t>
  </si>
  <si>
    <t xml:space="preserve">изменен пункт</t>
  </si>
  <si>
    <t xml:space="preserve">WCAG 1.1.1 - Ensures &lt;img&gt; elements have alternate text or a role of none or presentation</t>
  </si>
  <si>
    <t xml:space="preserve">123,
456</t>
  </si>
  <si>
    <t xml:space="preserve">более одного пункта</t>
  </si>
  <si>
    <t xml:space="preserve">???недостатоно одного теста</t>
  </si>
  <si>
    <t xml:space="preserve">test_image_textAlternative</t>
  </si>
  <si>
    <t xml:space="preserve">WCAG 1.1.1 - Ensures that &lt;img&gt; elements have text description</t>
  </si>
  <si>
    <t xml:space="preserve">test_decorative_image</t>
  </si>
  <si>
    <t xml:space="preserve">WCAG 1.1.1 - Ensures that &lt;img&gt; elements with a decorative function have 'role=presentation' or 'alt=' attribute set</t>
  </si>
  <si>
    <t xml:space="preserve">Supports</t>
  </si>
  <si>
    <t xml:space="preserve">WCAG 1.1.1 - Ensures that captcha image has audio alternative or satisfying description in alt-attribute</t>
  </si>
  <si>
    <t xml:space="preserve">Does Not Support</t>
  </si>
  <si>
    <t xml:space="preserve">test_link_image_nonTextName</t>
  </si>
  <si>
    <t xml:space="preserve">WCAG 1.1.1 - Ensures that image links have a programmatically accessible description</t>
  </si>
  <si>
    <t xml:space="preserve">Not Applicable</t>
  </si>
  <si>
    <t xml:space="preserve">WCAG 2.5.3 - Ensures that &lt;img&gt; element with text has text description that matches the text in the this image</t>
  </si>
  <si>
    <t xml:space="preserve">WCAG 2.5.3 - Ensures that labels for image links contain the text that is presented visually</t>
  </si>
  <si>
    <t xml:space="preserve">WCAG 1.1.1 Ensures that the img link is executed correctly (1.1.1, 2.4.4, 4.1.2)</t>
  </si>
  <si>
    <t xml:space="preserve">new</t>
  </si>
  <si>
    <t xml:space="preserve">WCAG 1.1.1 Ensures that the svg icon link is executed correctly (1.1.1, 2.4.4, 4.1.2)</t>
  </si>
  <si>
    <t xml:space="preserve">1.1.1 ???</t>
  </si>
  <si>
    <t xml:space="preserve">test_link_image_name</t>
  </si>
  <si>
    <t xml:space="preserve">WCAG 4.1.2 - Ensures that image links have appropriate name and role attributes</t>
  </si>
  <si>
    <t xml:space="preserve">убрали из ахе</t>
  </si>
  <si>
    <t xml:space="preserve">test_captions</t>
  </si>
  <si>
    <t xml:space="preserve">WCAG 1.2.2 - Ensures that audio and video elements have transcripts</t>
  </si>
  <si>
    <t xml:space="preserve">WCAG 1.2.3 - Ensures &lt;video&gt; elements have captions</t>
  </si>
  <si>
    <t xml:space="preserve">test_transcript</t>
  </si>
  <si>
    <t xml:space="preserve">WCAG 1.2.5 - Ensures that video elements have transcripts</t>
  </si>
  <si>
    <t xml:space="preserve">1 test for SC</t>
  </si>
  <si>
    <t xml:space="preserve">WCAG 1.3.1 - Ensure that each cell in a table using the headers refers to another cell in that table</t>
  </si>
  <si>
    <t xml:space="preserve">WCAG 1.3.1 - Ensure that each non-empty data cell in a large table has one or more table headers</t>
  </si>
  <si>
    <t xml:space="preserve">WCAG 1.3.1 - Ensure that each table header in a data table refers to data cells</t>
  </si>
  <si>
    <t xml:space="preserve">WCAG 1.3.1 - Ensure that tables with a caption use the &lt;caption&gt; element.</t>
  </si>
  <si>
    <t xml:space="preserve">layout-table</t>
  </si>
  <si>
    <t xml:space="preserve">WCAG 1.3.1 - Ensures presentational &lt;table&gt; elements do not use &lt;th&gt;, &lt;caption&gt; elements or the summary attribute</t>
  </si>
  <si>
    <t xml:space="preserve">WCAG 1.3.1 - Ensures that all elements that have a table structure are designed according to WCAG</t>
  </si>
  <si>
    <t xml:space="preserve">WCAG 1.3.1 - Ensures that table markup with at least the elements table, tr, th, and td is used.</t>
  </si>
  <si>
    <t xml:space="preserve">WCAG 4.1.2 - Ensures that edit fields which are required to fill have appropriate attributes
Если есть визуальный лейбл (Name *), но он не привязан к полю, которое обязательно к заполнению и есть required – сейчас фейл, но скорее всего 1.3.1(test name) только (1.3.1)</t>
  </si>
  <si>
    <t xml:space="preserve">Error id для test_edit_field_required</t>
  </si>
  <si>
    <t xml:space="preserve">aria-dpub-role-fallback</t>
  </si>
  <si>
    <t xml:space="preserve">WCAG 1.3.1 - Ensures unsupported DPUB roles are only used on elements with implicit fallback roles</t>
  </si>
  <si>
    <t xml:space="preserve">WCAG 4.1.2 - Ensures that custom implemented lists have 'role=list' attribute set</t>
  </si>
  <si>
    <t xml:space="preserve">поменяли смысл теста и название (раньше назывался test_shortcut_list)</t>
  </si>
  <si>
    <t xml:space="preserve">WCAG 1.3.1 - Ensure p elements are not used to style headings</t>
  </si>
  <si>
    <t xml:space="preserve">WCAG 1.3.1 Ensures that related elements are not grouped in a list</t>
  </si>
  <si>
    <t xml:space="preserve">EditFieldLabel</t>
  </si>
  <si>
    <t xml:space="preserve">WCAG 4.1.2 - Ensures that edit fields have programmatically determined name (1.3.1)</t>
  </si>
  <si>
    <t xml:space="preserve">test_edit_field_name</t>
  </si>
  <si>
    <t xml:space="preserve">WCAG 4.1.2 Ensures that if you use role=list, you must have children with role=listitem</t>
  </si>
  <si>
    <t xml:space="preserve">test_check_autocomplete</t>
  </si>
  <si>
    <t xml:space="preserve">WCAG 2.4.6 - Ensures that the element has support for proper autocomplete</t>
  </si>
  <si>
    <t xml:space="preserve">WCAG 1.4.1 - Links can be distinguished without relying on color</t>
  </si>
  <si>
    <t xml:space="preserve">test_audio</t>
  </si>
  <si>
    <t xml:space="preserve">WCAG 1.4.2 - Ensures that auto playing audio content can be stopped</t>
  </si>
  <si>
    <t xml:space="preserve">1.4.3 Ensures that contrast ratio for adjacent text elements doesn't violate requirements</t>
  </si>
  <si>
    <t xml:space="preserve">New</t>
  </si>
  <si>
    <t xml:space="preserve">1.4.3 Ensure that contrast ratio for elements after hover doesn't violate requirements</t>
  </si>
  <si>
    <t xml:space="preserve">1.4.3 Ensure that contrast ratio for elements after focus doesn't violate requirements</t>
  </si>
  <si>
    <t xml:space="preserve">WCAG 1.4.10 - Ensures that there are no collisions on zoomed pages (from 100% to 400%)</t>
  </si>
  <si>
    <t xml:space="preserve">test_contrast</t>
  </si>
  <si>
    <t xml:space="preserve">WCAG 1.4.11 - Ensures that contrast ratio for adjacent elements doesn't violate requirements</t>
  </si>
  <si>
    <t xml:space="preserve">WCAG 2.1.1 - Ensure that dropdown menu support keyboard navigation mechanism</t>
  </si>
  <si>
    <t xml:space="preserve">WCAG 2.1.1 - Ensures that some elements such as sliders, works well, when used keyboard</t>
  </si>
  <si>
    <t xml:space="preserve">WCAG 2.1.1 - Test for checking navagation by tabs</t>
  </si>
  <si>
    <t xml:space="preserve">WCAG 2.1.1 Ensures that all links have the href attribute</t>
  </si>
  <si>
    <t xml:space="preserve">когда комбобокс работает как комбобокс, но активировать его можно только с помощью мыши 2.1.1</t>
  </si>
  <si>
    <t xml:space="preserve">Error id для test_combobox</t>
  </si>
  <si>
    <t xml:space="preserve">комбобокс активируется с помошью клавиатуры (ввод буквы, стрелка или пробел), но выбрать и подтвердить вариант из выпадающего списка невозможно </t>
  </si>
  <si>
    <t xml:space="preserve">DropdownActivation</t>
  </si>
  <si>
    <t xml:space="preserve">DropdownNavigation</t>
  </si>
  <si>
    <t xml:space="preserve">EditFieldTabindex</t>
  </si>
  <si>
    <t xml:space="preserve">WCAG 4.1.2 - Ensures that edit fields have programmatically determined name (2.1.1)</t>
  </si>
  <si>
    <t xml:space="preserve">SelectorTabindex</t>
  </si>
  <si>
    <t xml:space="preserve">MenuButtonTabindex</t>
  </si>
  <si>
    <t xml:space="preserve">WCAG 4.1.2 - Ensure that menu button have correct role (2.1.1)</t>
  </si>
  <si>
    <t xml:space="preserve">test_menu_button</t>
  </si>
  <si>
    <t xml:space="preserve">WCAG 4.1.2 - Ensure that checkboxes have appropriate role (2.1.1)</t>
  </si>
  <si>
    <t xml:space="preserve">WCAG 4.1.2 - Ensure that buttons have appropriate roles (2.1.1)</t>
  </si>
  <si>
    <t xml:space="preserve">WCAG 2.1.2 - Test for correct closing modal window</t>
  </si>
  <si>
    <t xml:space="preserve">WCAG 2.2.2 - Ensures that flickering images on page have size not more than 25% off size page</t>
  </si>
  <si>
    <t xml:space="preserve">WCAG 2.2.2 - Ensures that page don't have flickering elements</t>
  </si>
  <si>
    <t xml:space="preserve">WCAG 2.4.2, 4.1.2 - Ensures &lt;iframe&gt; and &lt;frame&gt; elements contain a non-empty title attribute</t>
  </si>
  <si>
    <t xml:space="preserve">2.4.1, 4.1.2</t>
  </si>
  <si>
    <t xml:space="preserve">WCAG 2.4.2 - Ensures that &lt;title&gt; element is present and well expresses the semantic content of the page</t>
  </si>
  <si>
    <t xml:space="preserve">WCAG 4.1.2 - Ensures each HTML document contains a non-empty &lt;title&gt; element</t>
  </si>
  <si>
    <t xml:space="preserve">WCAG 2.4.3 - Ensure that correct reading sequence can be programmatically determined</t>
  </si>
  <si>
    <t xml:space="preserve">WCAG 2.4.3 Ensure that 'header', 'main' and 'footer' sections in correct order</t>
  </si>
  <si>
    <t xml:space="preserve">test_tabindex</t>
  </si>
  <si>
    <t xml:space="preserve">WCAG 2.4.3 Ensure that there in no elements with tabindex &gt; 0</t>
  </si>
  <si>
    <t xml:space="preserve">WCAG 2.1.1 - Ensures that selectors support keyboard navigation mechanism (2.4.3)</t>
  </si>
  <si>
    <t xml:space="preserve">WCAG 2.1.2 - Test for check modal window background</t>
  </si>
  <si>
    <t xml:space="preserve">test_links_information</t>
  </si>
  <si>
    <t xml:space="preserve">WCAG 2.4.4 - Ensures that &lt;a&gt; elements have text explaining their purpose</t>
  </si>
  <si>
    <t xml:space="preserve">WCAG 4.1.2 - Ensures links have discernible text</t>
  </si>
  <si>
    <t xml:space="preserve">2.4.4, 4.1.2</t>
  </si>
  <si>
    <t xml:space="preserve">WCAG 2.4.4 Ensures that the link is not empty (2.4.4, 4.1.2)</t>
  </si>
  <si>
    <t xml:space="preserve">WCAG 2.4.2 - Ensures that &lt;h1&gt;-&lt;h6&gt; elements well express the semantic content of the texts relating to them</t>
  </si>
  <si>
    <t xml:space="preserve">WCAG 3.1.1 - Ensure that HTML elements with both valid lang and xml:lang attributes agree on the base language of the page</t>
  </si>
  <si>
    <t xml:space="preserve">test_alerts_edit_box</t>
  </si>
  <si>
    <t xml:space="preserve">WCAG 3.3.1 - Ensures that after an error in the input field, an element with an error is identified, and the error is described to the user in a text notification</t>
  </si>
  <si>
    <t xml:space="preserve">WCAG 4.1.2 - Ensures that edit fields which are required to fill have appropriate attributes
ожидаемый результат: у поля есть aria-required/required атрибуты И пометка визуально * или текстом “required” (3.3.2, 4.1.2)</t>
  </si>
  <si>
    <t xml:space="preserve">WCAG 4.1.2 - Ensures that edit fields which are required to fill have appropriate attributes</t>
  </si>
  <si>
    <t xml:space="preserve">AA,_x005F_x000D_
A</t>
  </si>
  <si>
    <t xml:space="preserve">WCAG 4.1.2 - Ensures that edit fields which are required to fill have appropriate attributes
Если помечено * и нет aria-required/required атрибутов, то баг. (3.3.3, 4.1.2)</t>
  </si>
  <si>
    <t xml:space="preserve">AA,
A</t>
  </si>
  <si>
    <t xml:space="preserve">WCAG 2.1.1 - Test for elements behaving like radiobuttons</t>
  </si>
  <si>
    <t xml:space="preserve">WCAG 4.1.2 - Ensure that buttons have appropriate roles</t>
  </si>
  <si>
    <t xml:space="preserve">WCAG 4.1.2 - Ensure that checkboxes have appropriate role</t>
  </si>
  <si>
    <t xml:space="preserve">WCAG 4.1.2 - Ensure that menu button have correct role</t>
  </si>
  <si>
    <t xml:space="preserve">test_menu_listholder</t>
  </si>
  <si>
    <t xml:space="preserve">WCAG 4.1.2 - Ensure that menu listholders have correct role</t>
  </si>
  <si>
    <t xml:space="preserve">test_menu_listitems</t>
  </si>
  <si>
    <t xml:space="preserve">WCAG 4.1.2 - Ensure that menu listitems have correct role</t>
  </si>
  <si>
    <t xml:space="preserve">WCAG 4.1.2 - Ensures that combobox have appropriate role</t>
  </si>
  <si>
    <t xml:space="preserve">переименован из test_combobox_role</t>
  </si>
  <si>
    <t xml:space="preserve">когда элемент комбобокс, но у него нет роли combobox 2.1.1, 4.1.2</t>
  </si>
  <si>
    <t xml:space="preserve">test_disguised_links</t>
  </si>
  <si>
    <t xml:space="preserve">WCAG 4.1.2 - Ensures that elements behaving like links on click have 'role=link' attribute set</t>
  </si>
  <si>
    <t xml:space="preserve">4,1,2</t>
  </si>
  <si>
    <t xml:space="preserve">test_accordion</t>
  </si>
  <si>
    <t xml:space="preserve">WCAG 4.1.2 - Test for checking accordions</t>
  </si>
  <si>
    <t xml:space="preserve">WCAG 4.1.2 - Test for checking tabs</t>
  </si>
  <si>
    <t xml:space="preserve">WCAG 4.1.2 - Test for elements behaving like modal       </t>
  </si>
  <si>
    <t xml:space="preserve">WCAG 4.1.2 - Test for elements behaving like radiobuttons   </t>
  </si>
  <si>
    <t xml:space="preserve">MenuButtonAriaRole</t>
  </si>
  <si>
    <t xml:space="preserve">WCAG 1.3.1 - Ensures &lt;table&gt; elements have attribute summary attribute describes the table's organization or explains how to use the table</t>
  </si>
  <si>
    <t xml:space="preserve">WCAG 1.3.1 - Ensures &lt;td&gt;, &lt;th&gt; elements have attribute scope</t>
  </si>
  <si>
    <t xml:space="preserve">test_buttons_purpose</t>
  </si>
  <si>
    <t xml:space="preserve">WCAG 1.3.1 - Ensure that buttons not used in a link role</t>
  </si>
  <si>
    <t xml:space="preserve">WCAG 2.1.2 - Test for closing modal window by escape</t>
  </si>
  <si>
    <t xml:space="preserve">ВР</t>
  </si>
  <si>
    <t xml:space="preserve">test_link_information_purposeUI</t>
  </si>
  <si>
    <t xml:space="preserve">WCAG 2.4.6 - Ensures that &lt;a&gt; elements has description of which is handing semantic content resource far refers &lt;a&gt;</t>
  </si>
  <si>
    <t xml:space="preserve">ВР, 2.4.4</t>
  </si>
  <si>
    <t xml:space="preserve">WCAG 2.4.6 - Test for check modal window title</t>
  </si>
  <si>
    <t xml:space="preserve">WCAG 1.3.1 - Ensures that the &lt;p&gt; element is correctly used for marking up text</t>
  </si>
  <si>
    <t xml:space="preserve">WCAG 2.4.4 Ensures that links to the same resource that are located next to each other will be merged into one (+ BP)</t>
  </si>
  <si>
    <t xml:space="preserve">WCAG 2.4.4 Ensures that the links in the tables are correct. (BP)</t>
  </si>
  <si>
    <t xml:space="preserve">WCAG 2.4.4 Ensures that the links in the lists(native and not native) are correct. (BP)</t>
  </si>
  <si>
    <t xml:space="preserve">	test_link_with_title</t>
  </si>
  <si>
    <t xml:space="preserve">WCAG 4.1.2 - Ensures that edit fields which are required to fill have appropriate attributes
Если у нас прописано в лейбле текстом “required”, то отсутствие атрибута не будет являться багом, но ВР добавить aria-required/required (4.1.2, BP)</t>
  </si>
  <si>
    <t xml:space="preserve">WCAG 4.1.2 - Ensures that edit fields which are required to fill have appropriate attributes_x005F_x000D_
Если есть группа обязательных элементов с лейблом группы “* - Required fields”(или аналогичным), и у элементов, соответственно, есть *, то – не баг, но ВР добавить aria-required/required. (3.3.2, BP)</t>
  </si>
  <si>
    <t xml:space="preserve">WCAG 4.1.2 - Ensures that edit fields which are required to fill have appropriate attributes_x005F_x000D_
Есть лейбл визуально * или текстом “required” и ариа-лейбл=”поле required” словами (4.1.2, BP)</t>
  </si>
  <si>
    <t xml:space="preserve">WCAG 4.1.2 - Ensures that edit fields which are required to fill have appropriate attributes_x005F_x000D_
Если помечено * и есть aria-required/required атрибуты, то не баг, но ВР добавить текстовое описание для * перед обязательными элементами (поля ввода, чекбоксы и тд) (3.3.2, BP)</t>
  </si>
  <si>
    <t xml:space="preserve">test_focus_combobox</t>
  </si>
  <si>
    <t xml:space="preserve">WCAG 2.1.1 - Ensures that navigation mechanism in combobox is accessible</t>
  </si>
  <si>
    <t xml:space="preserve">Deleted</t>
  </si>
  <si>
    <t xml:space="preserve">test_menu_nav_loop</t>
  </si>
  <si>
    <t xml:space="preserve">WCAG 2.1.1 - Ensure that navigation focus order in dropdown menu is looped</t>
  </si>
  <si>
    <t xml:space="preserve">ВР, 2.4.3</t>
  </si>
  <si>
    <t xml:space="preserve">test_shortcut_list_item</t>
  </si>
  <si>
    <t xml:space="preserve">WCAG 4.1.2 - Ensures that items in custom implemented list have 'role=listitem' attribute set</t>
  </si>
  <si>
    <t xml:space="preserve">OFF</t>
  </si>
  <si>
    <t xml:space="preserve">WCAG 4.1.2 - Ensures that radio buttons disabled after pressing the confirm button</t>
  </si>
  <si>
    <t xml:space="preserve">FN ???</t>
  </si>
  <si>
    <t xml:space="preserve">test_working</t>
  </si>
  <si>
    <t xml:space="preserve">WCAG 3.3.2 - Ensures that found edit boxes was working</t>
  </si>
  <si>
    <t xml:space="preserve">test_fake_links</t>
  </si>
  <si>
    <t xml:space="preserve">WCAG 4.1.2 - Ensures that &lt;a&gt; elements have appropriate 'role' attributes </t>
  </si>
  <si>
    <t xml:space="preserve">WCAG 3.3.2 - Ensures that found edit boxes has proper &lt;label&gt;</t>
  </si>
  <si>
    <t xml:space="preserve">test_resizable</t>
  </si>
  <si>
    <t xml:space="preserve">WCAG 3.3.2 - Ensures that found edit boxes not resizable</t>
  </si>
  <si>
    <t xml:space="preserve">FN</t>
  </si>
  <si>
    <t xml:space="preserve">WCAG 4.1.2 - Ensures that edit fields have programmatically determined name</t>
  </si>
  <si>
    <t xml:space="preserve">(должен быть удалён)</t>
  </si>
  <si>
    <t xml:space="preserve">WCAG 3.2.2 - Ensures that radio buttons after disabled have correct text description</t>
  </si>
  <si>
    <t xml:space="preserve"> вообще похоже на 4.1.2 и проверку статуса дисейблед?</t>
  </si>
  <si>
    <t xml:space="preserve">Web</t>
  </si>
  <si>
    <t xml:space="preserve">All images, form image buttons, and image map hot spots have appropriate, equivalent alternative text.
Images that do not convey content, are decorative, or contain content that is already conveyed in text are given null alt text (alt="") or implemented as CSS backgrounds. All linked images have descriptive alternative text.
Equivalent alternatives to complex images are provided in context or on a separate (linked and/or referenced via longdesc) page.
Form buttons have a descriptive value.
Form inputs have associated text labels.
Embedded multimedia is identified via accessible text.
Frames are appropriately titled.</t>
  </si>
  <si>
    <t xml:space="preserve">A descriptive text transcript (including all relevant visual and auditory clues and indicators) is provided for non-live, web-based audio (audio podcasts, MP3 files, etc.).
A text or audio description is provided for non-live, web-based video-only (e.g., video that has no audio track).</t>
  </si>
  <si>
    <t xml:space="preserve">Synchronized captions are provided for non-live, web-based video (YouTube videos, etc.)</t>
  </si>
  <si>
    <t xml:space="preserve">A transcript or audio description is provided for non-live video.
NOTE: Only required if there is relevant visual content that is not presented in the audio.</t>
  </si>
  <si>
    <t xml:space="preserve">Synchronized captions are provided for all live multimedia that contains audio (audio-only broadcasts, web casts, video conferences, Flash animations, etc.)</t>
  </si>
  <si>
    <t xml:space="preserve">Audio descriptions are provided for all video content
NOTE: Only required if the video conveys content visually that is not available in the default audio track.</t>
  </si>
  <si>
    <t xml:space="preserve">Semantic markup is used to designate headings, lists, emphasized or special text , etc. Semantic markup is used appropriately.
Tables are used for tabular data. Where necessary, data cells are associated with their headers. Data table captions and summaries are used where appropriate.
Text labels are associated with form input elements. Related form elements are grouped with fieldset/legend.</t>
  </si>
  <si>
    <t xml:space="preserve">The reading and navigation order (determined by code order) is logical and intuitive.</t>
  </si>
  <si>
    <t xml:space="preserve">Instructions do not rely upon shape, size, or visual location (e.g., "Click the square icon to continue" or "Instructions are in the right-hand column").
Instructions do not rely upon sound (e.g., "A beeping sound indicates you may continue.").
</t>
  </si>
  <si>
    <t xml:space="preserve">Orientation of web content is not restricted to only portrait or landscape, unless a specific orientation is necessary. </t>
  </si>
  <si>
    <t xml:space="preserve">Input fields that collect certain types of user information have an appropriate autocomplete attribute defined.</t>
  </si>
  <si>
    <t xml:space="preserve">Color is not used as the sole method of conveying content or distinguishing visual elements.
Color alone is not used to distinguish links from surrounding text unless the luminance contrast between the link and the surrounding text is at least 3:1 and an additional differentiation (e.g., it becomes underlined) is provided when the link is hovered over or receives focus.</t>
  </si>
  <si>
    <t xml:space="preserve">A mechanism is provided to stop, pause, mute, or adjust volume for audio that automatically plays on a page for more than 3 seconds.</t>
  </si>
  <si>
    <t xml:space="preserve">Text and images of text have a contrast ratio of at least 4.5:1.
Large text - at least 18 point (typically 24px) or 14 point (typically 18.66px) bold has a contrast ratio of at least 3:1.</t>
  </si>
  <si>
    <t xml:space="preserve">If the same visual presentation can be made using text alone, an image is not used to present that text.</t>
  </si>
  <si>
    <t xml:space="preserve">No loss of content or functionality occurs and horizontal scrolling is avoided when content is presented at a width of 320 pixels. 
This requires responsive design for most web sites. This is best tested by setting the browser window to 1280 pixels wide and then zooming the page content to 400%. 
Content that requires horizontal scrolling, such as data tables, complex images (such as maps and charts), toolbars, etc. are exempted.</t>
  </si>
  <si>
    <t xml:space="preserve">A contrast ratio of at least 3:1 is present for differentiating graphical objects (such as icons and components of charts or graphs) and author-customized interface components (such as buttons, form controls, and focus indicators/outlines). 
At least 3:1 contrast must be provided in the various states (focus, hover, active, etc.) of author-customized interactive components.</t>
  </si>
  <si>
    <t xml:space="preserve">No loss of content or functionality occurs when the user adapts paragraph spacing to 2 times the font size, text line height/spacing to 1.5 times the font size, word spacing to .16 times the font size, and letter spacing to .12 times the font size. 
This is best supported by avoiding pixel height definitions for elements that contain text.</t>
  </si>
  <si>
    <t xml:space="preserve">When additional content is presented on hover or keyboard focus: 
The newly revealed content can be dismissed (generally via the Esc key) without moving the pointer or keyboard focus, unless the content presents an input error or does not obscure or interfere with other page content. 
The pointer can be moved to the new content without the content disappearing. 
The new content must remain visible until the pointer or keyboard focus is moved away from the triggering control, the new content is dismissed, or the new content is no longer relevant.</t>
  </si>
  <si>
    <t xml:space="preserve">All page functionality is available using the keyboard, unless the functionality cannot be accomplished in any known way using a keyboard (e.g., free hand drawing).
Page-specified shortcut keys and accesskeys (accesskey should typically be avoided) do not conflict with existing browser and screen reader shortcuts.</t>
  </si>
  <si>
    <t xml:space="preserve">Keyboard focus is never locked or trapped at one particular page element. The user can navigate to and from all navigable page elements using only a keyboard.</t>
  </si>
  <si>
    <t xml:space="preserve">If a keyboard shortcut uses printable character keys, then the user must be able to disable the key command, change the defined key to a non-printable key (Ctrl, Alt, etc.), or only activate the shortcut when an associated interface component or button is focused.</t>
  </si>
  <si>
    <t xml:space="preserve">If a page or application has a time limit, the user is given options to turn off, adjust, or extend that time limit. This is not a requirement for real-time events (e.g., an auction), where the time limit is absolutely required, or if the time limit is longer than 20 hours.</t>
  </si>
  <si>
    <t xml:space="preserve">Automatically moving, blinking, or scrolling content that lasts longer than 5 seconds can be paused, stopped, or hidden by the user. Moving, blinking, or scrolling can be used to draw attention to or highlight content as long as it lasts less than 5 seconds.
Automatically updating content (e.g., automatically redirecting or refreshing a page, a news ticker, AJAX updated field, a notification alert, etc.) can be paused, stopped, or hidden by the user or the user can manually control the timing of the updates.</t>
  </si>
  <si>
    <t xml:space="preserve">No page content flashes more than 3 times per second unless that flashing content is sufficiently small and the flashes are of low contrast and do not contain too much red.</t>
  </si>
  <si>
    <t xml:space="preserve">A link is provided to skip navigation and other page elements that are repeated across web pages.
If a page has a proper heading structure, this may be considered a sufficient technique instead of a "Skip to main content" link. Note that navigating by headings is not yet supported in all browsers.
If a page uses frames and the frames are appropriately titled, this is a sufficient technique for bypassing individual frames.</t>
  </si>
  <si>
    <t xml:space="preserve">The web page has a descriptive and informative page title.</t>
  </si>
  <si>
    <t xml:space="preserve">The navigation order of links, form elements, etc. is logical and intuitive.</t>
  </si>
  <si>
    <t xml:space="preserve">The purpose of each link (or form image button or image map hotspot) can be determined from the link text alone, or from the link text and its context (e.g., surrounding paragraph, list item, table cell, or table headers).
Links (or form image buttons) with the same text that go to different locations are readily distinguishable.</t>
  </si>
  <si>
    <t xml:space="preserve">Multiple ways are available to find other web pages on the site - at least two of: a list of related pages, table of contents, site map, site search, or list of all available web pages.</t>
  </si>
  <si>
    <t xml:space="preserve">Page headings and labels for form and interactive controls are informative. Avoid duplicating heading (e.g., "More Details") or label text (e.g., "First Name") unless the structure provides adequate differentiation between them.</t>
  </si>
  <si>
    <t xml:space="preserve">It is visually apparent which page element has the current keyboard focus (i.e., as you tab through the page, you can see where you are).</t>
  </si>
  <si>
    <t xml:space="preserve">If multipoint or path-based gestures (such as pinching, swiping, or dragging across the screen) are not essential to the functionality, then the functionality can also be performed with a single point activation (such as activating a button).</t>
  </si>
  <si>
    <t xml:space="preserve">To help avoid inadvertent activation of controls, avoid non-essential down-event (e.g., onmousedown) activation when clicking, tapping, or long pressing the screen. Use onclick, onmouseup, or similar instead. If onmouseup (or similar) is used, you must provide a mechanism to abort or undo the action performed.</t>
  </si>
  <si>
    <t xml:space="preserve">If an interface component (link, button, etc.) presents text (or images of text), the accessible name (label, alternative text, aria-label, etc.) for that component must include the visible text.</t>
  </si>
  <si>
    <t xml:space="preserve">The language of the page is identified using the HTML lang attribute (&lt;html lang="en"&gt;, for example).</t>
  </si>
  <si>
    <t xml:space="preserve">The language of page content that is in a different language is identified using the lang attribute (e.g., &lt;blockquote lang="es"&gt;).</t>
  </si>
  <si>
    <t xml:space="preserve">When a page element receives focus, it does not result in a substantial change to the page, the spawning of a pop-up window, an additional change of keyboard focus, or any other change that could confuse or disorient the user.</t>
  </si>
  <si>
    <t xml:space="preserve">When a user inputs information or interacts with a control, it does not result in a substantial change to the page, the spawning of a pop-up window, an additional change of keyboard focus, or any other change that could confuse or disorient the user unless the user is informed of the change ahead of time.</t>
  </si>
  <si>
    <t xml:space="preserve">Navigation links that are repeated on web pages do not change order when navigating through the site.</t>
  </si>
  <si>
    <t xml:space="preserve">Elements that have the same functionality across multiple web pages are consistently identified. For example, a search box at the top of the site should always be labeled the same way.</t>
  </si>
  <si>
    <t xml:space="preserve">Required form elements or form elements that require a specific format, value, or length provide this information within the element's label.
If utilized, form validation errors are presented in an efficient, intuitive, and accessible manner. The error is clearly identified, quick access to the problematic element is provided, and user is allowed to easily fix the error and resubmit the form.</t>
  </si>
  <si>
    <t xml:space="preserve">Sufficient labels, cues, and instructions for required interactive elements are provided via instructions, examples, properly positioned form labels, and/or fieldsets/legends.</t>
  </si>
  <si>
    <t xml:space="preserve">If an input error is detected (via client-side or server-side validation), provide suggestions for fixing the input in a timely and accessible manner.</t>
  </si>
  <si>
    <t xml:space="preserve">If the user can change or delete legal, financial, or test data, the changes/deletions can be reversed, verified, or confirmed.</t>
  </si>
  <si>
    <t xml:space="preserve">Significant HTML/XHTML validation/parsing errors are avoided. Check at http://validator.w3.org/ or any other similar tool.</t>
  </si>
  <si>
    <t xml:space="preserve">Markup is used in a way that facilitates accessibility. This includes following the HTML/XHTML specifications and using forms, form labels, frame titles, etc. appropriately.</t>
  </si>
  <si>
    <t xml:space="preserve">If an important status message is presented and focus is not set to that message, the message must be announced to screen reader users, typically via an ARIA alert or live region.</t>
  </si>
  <si>
    <t xml:space="preserve">WCAG2.1</t>
  </si>
  <si>
    <t xml:space="preserve">WCAG 2.1 Guidelines: </t>
  </si>
  <si>
    <t xml:space="preserve">https://www.w3.org/TR/WCAG21/</t>
  </si>
  <si>
    <t xml:space="preserve">WAI-ARIA 1.1 specification: </t>
  </si>
  <si>
    <t xml:space="preserve">https://www.w3.org/TR/wai-aria-1.1/</t>
  </si>
  <si>
    <t xml:space="preserve">WCAG2.0</t>
  </si>
  <si>
    <t xml:space="preserve">WCAG 2.0 Guidelines: </t>
  </si>
  <si>
    <t xml:space="preserve">https://www.w3.org/TR/WCAG20/</t>
  </si>
  <si>
    <t xml:space="preserve">Conformance</t>
  </si>
  <si>
    <t xml:space="preserve">Ссылка на док с диаграммами:</t>
  </si>
  <si>
    <t xml:space="preserve">https://drive.google.com/open?id=1mK3Ado7PjkOQz2wEW3vHXrnOly_Th7thEu92C_AWVN0</t>
  </si>
  <si>
    <t xml:space="preserve">Supports with Exceptions</t>
  </si>
  <si>
    <t xml:space="preserve">a</t>
  </si>
  <si>
    <t xml:space="preserve">Does not support</t>
  </si>
  <si>
    <t xml:space="preserve">aa</t>
  </si>
  <si>
    <t xml:space="preserve">SR</t>
  </si>
  <si>
    <t xml:space="preserve">Version</t>
  </si>
  <si>
    <t xml:space="preserve">Browser</t>
  </si>
  <si>
    <t xml:space="preserve">JAWS</t>
  </si>
  <si>
    <t xml:space="preserve">Chrome</t>
  </si>
  <si>
    <t xml:space="preserve">NVDA </t>
  </si>
  <si>
    <t xml:space="preserve">Firefox</t>
  </si>
  <si>
    <t xml:space="preserve">Voice Over</t>
  </si>
  <si>
    <t xml:space="preserve">Safari</t>
  </si>
  <si>
    <t xml:space="preserve">TalkBack</t>
  </si>
  <si>
    <t xml:space="preserve">Electronic Docs</t>
  </si>
  <si>
    <t xml:space="preserve">Software</t>
  </si>
  <si>
    <t xml:space="preserve">Authoring Tool</t>
  </si>
  <si>
    <t xml:space="preserve">Closed</t>
  </si>
  <si>
    <t xml:space="preserve">All non-text content presented to the user within the product has a text alternative that serves the equivalent purpose.</t>
  </si>
  <si>
    <t xml:space="preserve">Although the majority of the non-text-content have appropriate alternative text, some non-text elements within the product are missing alternative text.</t>
  </si>
  <si>
    <t xml:space="preserve">Most of the non-text content presented to the user within the product does not have a text alternative.</t>
  </si>
  <si>
    <t xml:space="preserve">There is no non-text content that requires a text alternative.</t>
  </si>
  <si>
    <t xml:space="preserve">All non-text content presented to the user within the documents has a text alternative that serves the equivalent purpose.</t>
  </si>
  <si>
    <t xml:space="preserve">Although the majority of the non-text-content have appropriate alternative text, some non-text elements within the documents are missing alternative text.</t>
  </si>
  <si>
    <t xml:space="preserve">Most of the non-text content presented to the user within the documents does not have a text alternative.</t>
  </si>
  <si>
    <t xml:space="preserve">s_s1</t>
  </si>
  <si>
    <t xml:space="preserve">s_ps1</t>
  </si>
  <si>
    <t xml:space="preserve">s_dns1</t>
  </si>
  <si>
    <t xml:space="preserve">at_s1</t>
  </si>
  <si>
    <t xml:space="preserve">at_ps1</t>
  </si>
  <si>
    <t xml:space="preserve">at_dns1</t>
  </si>
  <si>
    <t xml:space="preserve">c_s1</t>
  </si>
  <si>
    <t xml:space="preserve">c_ps1</t>
  </si>
  <si>
    <t xml:space="preserve">c_dns1</t>
  </si>
  <si>
    <t xml:space="preserve">c_na1</t>
  </si>
  <si>
    <t xml:space="preserve">There is an alternative for time-based media that presents equivalent information for prerecorded audio-only content.
There is either an alternative for time-based media or an audio track that presents equivalent information for prerecorded video-only content.</t>
  </si>
  <si>
    <t xml:space="preserve">Most of the prerecorded audio-only and prerecorded video-only content is available to all users.</t>
  </si>
  <si>
    <t xml:space="preserve">There is neither an alternative for time-based media nor an audio track that presents equivalent information for prerecorded video-only content.</t>
  </si>
  <si>
    <t xml:space="preserve">There is no video-only or audio-only content.</t>
  </si>
  <si>
    <t xml:space="preserve">s_s2</t>
  </si>
  <si>
    <t xml:space="preserve">s_ps2</t>
  </si>
  <si>
    <t xml:space="preserve">s_dns2</t>
  </si>
  <si>
    <t xml:space="preserve">at_s2</t>
  </si>
  <si>
    <t xml:space="preserve">at_ps2</t>
  </si>
  <si>
    <t xml:space="preserve">at_dns2</t>
  </si>
  <si>
    <t xml:space="preserve">c_s2</t>
  </si>
  <si>
    <t xml:space="preserve">c_ps2</t>
  </si>
  <si>
    <t xml:space="preserve">c_dns2</t>
  </si>
  <si>
    <t xml:space="preserve">c_na2</t>
  </si>
  <si>
    <t xml:space="preserve">Captions are provided for all prerecorded audio content in synchronized media.</t>
  </si>
  <si>
    <t xml:space="preserve">Captions are provided for most of the prerecorded audio content in synchronized media.</t>
  </si>
  <si>
    <t xml:space="preserve">There are no captions for the prerecorded audio content in synchronized media. </t>
  </si>
  <si>
    <t xml:space="preserve">There is no time-based media.</t>
  </si>
  <si>
    <t xml:space="preserve">s_s3</t>
  </si>
  <si>
    <t xml:space="preserve">s_ps3</t>
  </si>
  <si>
    <t xml:space="preserve">s_dns3</t>
  </si>
  <si>
    <t xml:space="preserve">at_s3</t>
  </si>
  <si>
    <t xml:space="preserve">at_ps3</t>
  </si>
  <si>
    <t xml:space="preserve">at_dns3</t>
  </si>
  <si>
    <t xml:space="preserve">c_s3</t>
  </si>
  <si>
    <t xml:space="preserve">c_ps3</t>
  </si>
  <si>
    <t xml:space="preserve">c_dns3</t>
  </si>
  <si>
    <t xml:space="preserve">c_na3</t>
  </si>
  <si>
    <t xml:space="preserve">There is an alternative for time-based media or audio descriptions of the prerecorded video content for synchronized media.</t>
  </si>
  <si>
    <t xml:space="preserve">There is an alternative for most of the time-based media or audio descriptions for most of the prerecorded video content for synchronized media.</t>
  </si>
  <si>
    <t xml:space="preserve">There is no alternative for the time-based media or audio descriptions of the prerecorded video content for synchronized media.</t>
  </si>
  <si>
    <t xml:space="preserve">There is no prerecorded video content.</t>
  </si>
  <si>
    <t xml:space="preserve">s_s4</t>
  </si>
  <si>
    <t xml:space="preserve">s_ps4</t>
  </si>
  <si>
    <t xml:space="preserve">s_dns4</t>
  </si>
  <si>
    <t xml:space="preserve">at_s4</t>
  </si>
  <si>
    <t xml:space="preserve">at_ps4</t>
  </si>
  <si>
    <t xml:space="preserve">at_dns4</t>
  </si>
  <si>
    <t xml:space="preserve">c_s4</t>
  </si>
  <si>
    <t xml:space="preserve">c_ps4</t>
  </si>
  <si>
    <t xml:space="preserve">c_dns4</t>
  </si>
  <si>
    <t xml:space="preserve">c_na4</t>
  </si>
  <si>
    <t xml:space="preserve">Captions are provided for all live audio content in synchronized media.</t>
  </si>
  <si>
    <t xml:space="preserve">Captions are provided for most of the live audio content in synchronized media.</t>
  </si>
  <si>
    <t xml:space="preserve">There are no captions for the live audio content in synchronized media.</t>
  </si>
  <si>
    <t xml:space="preserve">There is no live audio content in synchronized media.</t>
  </si>
  <si>
    <t xml:space="preserve">s_s5</t>
  </si>
  <si>
    <t xml:space="preserve">s_ps5</t>
  </si>
  <si>
    <t xml:space="preserve">s_dns5</t>
  </si>
  <si>
    <t xml:space="preserve">at_s5</t>
  </si>
  <si>
    <t xml:space="preserve">at_ps5</t>
  </si>
  <si>
    <t xml:space="preserve">at_dns5</t>
  </si>
  <si>
    <t xml:space="preserve">c_s5</t>
  </si>
  <si>
    <t xml:space="preserve">c_ps5</t>
  </si>
  <si>
    <t xml:space="preserve">c_dns5</t>
  </si>
  <si>
    <t xml:space="preserve">c_na5</t>
  </si>
  <si>
    <t xml:space="preserve">Audio description is provided for all prerecorded video content in synchronized media.</t>
  </si>
  <si>
    <t xml:space="preserve">Audio description is provided for most of the prerecorded video content in synchronized media.</t>
  </si>
  <si>
    <t xml:space="preserve">There are no audio descriptions for the video in synchronized media.</t>
  </si>
  <si>
    <t xml:space="preserve">There is no prerecorded video content in synchronized media.</t>
  </si>
  <si>
    <t xml:space="preserve">s_s6</t>
  </si>
  <si>
    <t xml:space="preserve">s_ps6</t>
  </si>
  <si>
    <t xml:space="preserve">s_dns6</t>
  </si>
  <si>
    <t xml:space="preserve">at_s6</t>
  </si>
  <si>
    <t xml:space="preserve">at_ps6</t>
  </si>
  <si>
    <t xml:space="preserve">at_dns6</t>
  </si>
  <si>
    <t xml:space="preserve">c_s6</t>
  </si>
  <si>
    <t xml:space="preserve">c_ps6</t>
  </si>
  <si>
    <t xml:space="preserve">c_dns6</t>
  </si>
  <si>
    <t xml:space="preserve">c_na6</t>
  </si>
  <si>
    <t xml:space="preserve">The necessary visual structure, information, and relationships between elements are programmatically determined to assistive technologies.</t>
  </si>
  <si>
    <t xml:space="preserve">Most of the necessary visual structure, information, and relationships between elements are programmatically determined to assistive technologies.</t>
  </si>
  <si>
    <t xml:space="preserve">The necessary visual structure, information, and relationships between elements are not programmatically determined to assistive technologies.</t>
  </si>
  <si>
    <t xml:space="preserve">s_s7</t>
  </si>
  <si>
    <t xml:space="preserve">s_ps7</t>
  </si>
  <si>
    <t xml:space="preserve">s_dns7</t>
  </si>
  <si>
    <t xml:space="preserve">at_s7</t>
  </si>
  <si>
    <t xml:space="preserve">at_ps7</t>
  </si>
  <si>
    <t xml:space="preserve">at_dns7</t>
  </si>
  <si>
    <t xml:space="preserve">c_s7</t>
  </si>
  <si>
    <t xml:space="preserve">c_ps7</t>
  </si>
  <si>
    <t xml:space="preserve">c_dns7</t>
  </si>
  <si>
    <t xml:space="preserve">c_na7</t>
  </si>
  <si>
    <t xml:space="preserve">The reading sequence is meaningful throughout the product.</t>
  </si>
  <si>
    <t xml:space="preserve">The reading sequence is not meaningful throughout some parts of the product.</t>
  </si>
  <si>
    <t xml:space="preserve">The reading sequence is not meaningful throughout the product.</t>
  </si>
  <si>
    <t xml:space="preserve">The sequence in which the content is presented within the product does not affect its meaning.</t>
  </si>
  <si>
    <t xml:space="preserve">The reading sequence is meaningful throughout the documents.</t>
  </si>
  <si>
    <t xml:space="preserve">The reading sequence is not meaningful throughout some parts of the documents.</t>
  </si>
  <si>
    <t xml:space="preserve">The reading sequence is not meaningful throughout the documents.</t>
  </si>
  <si>
    <t xml:space="preserve">The sequence in which the content is presented within the documents does not affect its meaning.</t>
  </si>
  <si>
    <t xml:space="preserve">s_s8</t>
  </si>
  <si>
    <t xml:space="preserve">s_ps8</t>
  </si>
  <si>
    <t xml:space="preserve">s_dns8</t>
  </si>
  <si>
    <t xml:space="preserve">at_s8</t>
  </si>
  <si>
    <t xml:space="preserve">at_ps8</t>
  </si>
  <si>
    <t xml:space="preserve">at_dns8</t>
  </si>
  <si>
    <t xml:space="preserve">c_s8</t>
  </si>
  <si>
    <t xml:space="preserve">c_ps8</t>
  </si>
  <si>
    <t xml:space="preserve">c_dns8</t>
  </si>
  <si>
    <t xml:space="preserve">c_na8</t>
  </si>
  <si>
    <t xml:space="preserve">The instructions within the product do not rely solely on sensory characteristics.</t>
  </si>
  <si>
    <t xml:space="preserve">Most of the instructions within the product do not rely solely on sensory characteristics.</t>
  </si>
  <si>
    <t xml:space="preserve">The instructions within the product rely solely on sensory characteristics.</t>
  </si>
  <si>
    <t xml:space="preserve">There are no instructions for understanding and operating content within the product.</t>
  </si>
  <si>
    <t xml:space="preserve">The instructions within the documents do not rely solely on sensory characteristics.</t>
  </si>
  <si>
    <t xml:space="preserve">Most of the instructions within the documents do not rely solely on sensory characteristics.</t>
  </si>
  <si>
    <t xml:space="preserve">The instructions within the documents rely solely on sensory characteristics.</t>
  </si>
  <si>
    <t xml:space="preserve">There are no instructions for understanding and operating content within the documents.</t>
  </si>
  <si>
    <t xml:space="preserve">s_s9</t>
  </si>
  <si>
    <t xml:space="preserve">s_ps9</t>
  </si>
  <si>
    <t xml:space="preserve">s_dns9</t>
  </si>
  <si>
    <t xml:space="preserve">at_s9</t>
  </si>
  <si>
    <t xml:space="preserve">at_ps9</t>
  </si>
  <si>
    <t xml:space="preserve">at_dns9</t>
  </si>
  <si>
    <t xml:space="preserve">c_s9</t>
  </si>
  <si>
    <t xml:space="preserve">c_ps9</t>
  </si>
  <si>
    <t xml:space="preserve">c_dns9</t>
  </si>
  <si>
    <t xml:space="preserve">c_na9</t>
  </si>
  <si>
    <t xml:space="preserve">1.3.4 Orientation (Level AA 2.1 only)</t>
  </si>
  <si>
    <t xml:space="preserve">The product does not restrict its view and operation to a single display orientation.</t>
  </si>
  <si>
    <t xml:space="preserve">Some parts of the product restrict their view and operation to a single display orientation.</t>
  </si>
  <si>
    <t xml:space="preserve">The product restricts its view and operation to a single display orientation.</t>
  </si>
  <si>
    <t xml:space="preserve">A particular display orientation is essential for the product; thus, this is an exception.</t>
  </si>
  <si>
    <t xml:space="preserve">The documents do not restrict its view and operation to a single display orientation.</t>
  </si>
  <si>
    <t xml:space="preserve">Some parts of the documents restrict their view and operation to a single display orientation.</t>
  </si>
  <si>
    <t xml:space="preserve">The documents restrict their view and operation to a single display orientation.</t>
  </si>
  <si>
    <t xml:space="preserve">A particular display orientation is essential for the documents; thus, this is an exception.</t>
  </si>
  <si>
    <t xml:space="preserve">s_s10</t>
  </si>
  <si>
    <t xml:space="preserve">s_ps10</t>
  </si>
  <si>
    <t xml:space="preserve">s_dns10</t>
  </si>
  <si>
    <t xml:space="preserve">at_s10</t>
  </si>
  <si>
    <t xml:space="preserve">at_ps10</t>
  </si>
  <si>
    <t xml:space="preserve">at_dns10</t>
  </si>
  <si>
    <t xml:space="preserve">c_s10</t>
  </si>
  <si>
    <t xml:space="preserve">c_ps10</t>
  </si>
  <si>
    <t xml:space="preserve">c_dns10</t>
  </si>
  <si>
    <t xml:space="preserve">c_na10</t>
  </si>
  <si>
    <t xml:space="preserve">1.3.5 Identify Input Purpose (Level AA 2.1 only)</t>
  </si>
  <si>
    <t xml:space="preserve">The purpose of most of the input fields collecting information about the user is programmatically determined.</t>
  </si>
  <si>
    <t xml:space="preserve">The purpose of input fields collecting information about the user is not programmatically determined.</t>
  </si>
  <si>
    <t xml:space="preserve">There are no input fields collecting information about the user within the product.</t>
  </si>
  <si>
    <t xml:space="preserve">There are no input fields collecting information about the user within the documents.</t>
  </si>
  <si>
    <t xml:space="preserve">s_s11</t>
  </si>
  <si>
    <t xml:space="preserve">s_ps11</t>
  </si>
  <si>
    <t xml:space="preserve">s_dns11</t>
  </si>
  <si>
    <t xml:space="preserve">at_s11</t>
  </si>
  <si>
    <t xml:space="preserve">at_ps11</t>
  </si>
  <si>
    <t xml:space="preserve">at_dns11</t>
  </si>
  <si>
    <t xml:space="preserve">c_s11</t>
  </si>
  <si>
    <t xml:space="preserve">c_ps11</t>
  </si>
  <si>
    <t xml:space="preserve">c_dns11</t>
  </si>
  <si>
    <t xml:space="preserve">c_na11</t>
  </si>
  <si>
    <t xml:space="preserve">Color is not used as the only visual means of conveying information, indicating an action, prompting a response, or distinguishing a visual element.</t>
  </si>
  <si>
    <t xml:space="preserve">Color is used as the only visual means of conveying information, indicating an action, prompting a response, or distinguishing a visual element in some parts of the product.</t>
  </si>
  <si>
    <t xml:space="preserve">Color is used as the only visual means of conveying information, indicating an action, prompting a response, or distinguishing a visual element.</t>
  </si>
  <si>
    <t xml:space="preserve">No information is conveyed by color differences within the product.</t>
  </si>
  <si>
    <t xml:space="preserve">Color is used as the only visual means of conveying information, indicating an action, prompting a response, or distinguishing a visual element in some parts of the documents.</t>
  </si>
  <si>
    <t xml:space="preserve">No information is conveyed by color differences within the documents.</t>
  </si>
  <si>
    <t xml:space="preserve">s_s12</t>
  </si>
  <si>
    <t xml:space="preserve">s_ps12</t>
  </si>
  <si>
    <t xml:space="preserve">s_dns12</t>
  </si>
  <si>
    <t xml:space="preserve">at_s12</t>
  </si>
  <si>
    <t xml:space="preserve">at_ps12</t>
  </si>
  <si>
    <t xml:space="preserve">at_dns12</t>
  </si>
  <si>
    <t xml:space="preserve">c_s12</t>
  </si>
  <si>
    <t xml:space="preserve">c_ps12</t>
  </si>
  <si>
    <t xml:space="preserve">c_dns12</t>
  </si>
  <si>
    <t xml:space="preserve">c_na12</t>
  </si>
  <si>
    <t xml:space="preserve">There is a mechanism for pausing the audio that plays automatically for more than 3 seconds or for controlling audio volume independently from the overall system volume level.</t>
  </si>
  <si>
    <t xml:space="preserve">In most cases, there is a mechanism for pausing the audio that plays automatically for more than 3 seconds or for controlling audio volume independently from the overall system volume level.</t>
  </si>
  <si>
    <t xml:space="preserve">There is no mechanism for pausing the audio that plays automatically for more than 3 seconds or for controlling audio volume independently from the overall system volume level.</t>
  </si>
  <si>
    <t xml:space="preserve">There is no audio content that plays automatically for more than 3 seconds.</t>
  </si>
  <si>
    <t xml:space="preserve">s_s13</t>
  </si>
  <si>
    <t xml:space="preserve">s_ps13</t>
  </si>
  <si>
    <t xml:space="preserve">s_dns13</t>
  </si>
  <si>
    <t xml:space="preserve">at_s13</t>
  </si>
  <si>
    <t xml:space="preserve">at_ps13</t>
  </si>
  <si>
    <t xml:space="preserve">at_dns13</t>
  </si>
  <si>
    <t xml:space="preserve">c_s13</t>
  </si>
  <si>
    <t xml:space="preserve">c_ps13</t>
  </si>
  <si>
    <t xml:space="preserve">c_dns13</t>
  </si>
  <si>
    <t xml:space="preserve">c_na13</t>
  </si>
  <si>
    <t xml:space="preserve">The visual presentation of text and images of text within the product provides sufficient color contrast.</t>
  </si>
  <si>
    <t xml:space="preserve">Most of the visual presentation of text and images of text within the product provides sufficient color contrast.</t>
  </si>
  <si>
    <t xml:space="preserve">The visual presentation of text and images of text within the product does not provide sufficient color contrast.</t>
  </si>
  <si>
    <t xml:space="preserve">The visual presentation of text and images of text within the documents provides sufficient color contrast.</t>
  </si>
  <si>
    <t xml:space="preserve">Most of the visual presentation of text and images of text within the documents provides sufficient color contrast.</t>
  </si>
  <si>
    <t xml:space="preserve">The visual presentation of text and images of text within the documents does not provide sufficient color contrast.</t>
  </si>
  <si>
    <t xml:space="preserve">s_s14</t>
  </si>
  <si>
    <t xml:space="preserve">s_ps14</t>
  </si>
  <si>
    <t xml:space="preserve">s_dns14</t>
  </si>
  <si>
    <t xml:space="preserve">at_s14</t>
  </si>
  <si>
    <t xml:space="preserve">at_ps14</t>
  </si>
  <si>
    <t xml:space="preserve">at_dns14</t>
  </si>
  <si>
    <t xml:space="preserve">c_s14</t>
  </si>
  <si>
    <t xml:space="preserve">c_ps14</t>
  </si>
  <si>
    <t xml:space="preserve">c_dns14</t>
  </si>
  <si>
    <t xml:space="preserve">c_na14</t>
  </si>
  <si>
    <t xml:space="preserve">The visually rendered text can be resized to 200% without a loss of content or functionality.</t>
  </si>
  <si>
    <t xml:space="preserve">Most of the visually rendered text can be resized to 200% without a loss of content or functionality.</t>
  </si>
  <si>
    <t xml:space="preserve">The visually rendered text cannot be resized to 200% without a loss of content or functionality.</t>
  </si>
  <si>
    <t xml:space="preserve">s_s15</t>
  </si>
  <si>
    <t xml:space="preserve">s_ps15</t>
  </si>
  <si>
    <t xml:space="preserve">s_dns15</t>
  </si>
  <si>
    <t xml:space="preserve">at_s15</t>
  </si>
  <si>
    <t xml:space="preserve">at_ps15</t>
  </si>
  <si>
    <t xml:space="preserve">at_dns15</t>
  </si>
  <si>
    <t xml:space="preserve">c_s15</t>
  </si>
  <si>
    <t xml:space="preserve">c_ps15</t>
  </si>
  <si>
    <t xml:space="preserve">c_dns15</t>
  </si>
  <si>
    <t xml:space="preserve">c_na15</t>
  </si>
  <si>
    <t xml:space="preserve">Text is used to convey information rather than images of text.</t>
  </si>
  <si>
    <t xml:space="preserve">The images of text are used to convey some meaningful information.</t>
  </si>
  <si>
    <t xml:space="preserve">The images of text are used to convey meaningful information.</t>
  </si>
  <si>
    <t xml:space="preserve">There no images of text.</t>
  </si>
  <si>
    <t xml:space="preserve">s_s16</t>
  </si>
  <si>
    <t xml:space="preserve">s_ps16</t>
  </si>
  <si>
    <t xml:space="preserve">s_dns16</t>
  </si>
  <si>
    <t xml:space="preserve">at_s16</t>
  </si>
  <si>
    <t xml:space="preserve">at_ps16</t>
  </si>
  <si>
    <t xml:space="preserve">at_dns16</t>
  </si>
  <si>
    <t xml:space="preserve">1.4.10 Reflow (Level AA 2.1 only)</t>
  </si>
  <si>
    <t xml:space="preserve">The content can be presented without loss of information or functionality, and without requiring scrolling in two dimensions for:
&lt;ul&gt;&lt;li&gt;Vertical scrolling content at a width equivalent to 320 CSS pixels;&lt;/li&gt;
&lt;li&gt;Horizontal scrolling content at a height equivalent to 256 CSS pixels.&lt;/li&gt;&lt;/ul&gt;
</t>
  </si>
  <si>
    <t xml:space="preserve">Most of the content can be presented without loss of information or functionality, and without requiring scrolling in two dimensions for: &lt;li&gt;Vertical scrolling content at a width equivalent to 320 CSS pixels;&lt;/li&gt; &lt;li&gt;Horizontal scrolling content at a height equivalent to 256 CSS pixels.&lt;/li&gt;.</t>
  </si>
  <si>
    <t xml:space="preserve">The content cannot be presented without loss of information or functionality, and without requiring scrolling in two dimensions for:
&lt;ul&gt;&lt;li&gt;Vertical scrolling content at a width equivalent to 320 CSS pixels;&lt;/li&gt;
&lt;li&gt;Horizontal scrolling content at a height equivalent to 256 CSS pixels.&lt;/li&gt;&lt;/ul&gt;
</t>
  </si>
  <si>
    <t xml:space="preserve">This criterion does not apply to the product as its content requires two-dimensional layout for usage or meaning.</t>
  </si>
  <si>
    <t xml:space="preserve">This criterion does not apply to the documents as its content requires two-dimensional layout for usage or meaning.</t>
  </si>
  <si>
    <t xml:space="preserve">s_s17</t>
  </si>
  <si>
    <t xml:space="preserve">s_ps17</t>
  </si>
  <si>
    <t xml:space="preserve">s_dns17</t>
  </si>
  <si>
    <t xml:space="preserve">at_s17</t>
  </si>
  <si>
    <t xml:space="preserve">at_ps17</t>
  </si>
  <si>
    <t xml:space="preserve">at_dns17</t>
  </si>
  <si>
    <t xml:space="preserve">c_s17</t>
  </si>
  <si>
    <t xml:space="preserve">c_ps17</t>
  </si>
  <si>
    <t xml:space="preserve">c_dns17</t>
  </si>
  <si>
    <t xml:space="preserve">c_na17</t>
  </si>
  <si>
    <t xml:space="preserve">1.4.11 Non-text Contrast (Level AA 2.1 only)</t>
  </si>
  <si>
    <t xml:space="preserve">The visual presentation of the user interface components and graphical objects has a contrast ratio of at least 3:1 against adjacent color(s).</t>
  </si>
  <si>
    <t xml:space="preserve">The visual presentation of the most of user interface components and most of graphical objects has a contrast ratio of at least 3:1 against adjacent color(s).</t>
  </si>
  <si>
    <t xml:space="preserve">The contrast ratio for user interface components and graphical objects within the product is less than 3:1 against adjacent color(s).</t>
  </si>
  <si>
    <t xml:space="preserve">There are no user interface components and meaningful graphics within the product.</t>
  </si>
  <si>
    <t xml:space="preserve">The contrast ratio for user interface components and graphical objects within the documents is less than 3:1 against adjacent color(s).</t>
  </si>
  <si>
    <t xml:space="preserve">There are no user interface components and meaningful graphics within the documents.</t>
  </si>
  <si>
    <t xml:space="preserve">s_s18</t>
  </si>
  <si>
    <t xml:space="preserve">s_ps18</t>
  </si>
  <si>
    <t xml:space="preserve">s_dns18</t>
  </si>
  <si>
    <t xml:space="preserve">at_s18</t>
  </si>
  <si>
    <t xml:space="preserve">at_ps18</t>
  </si>
  <si>
    <t xml:space="preserve">at_dns18</t>
  </si>
  <si>
    <t xml:space="preserve">c_s18</t>
  </si>
  <si>
    <t xml:space="preserve">c_ps18</t>
  </si>
  <si>
    <t xml:space="preserve">c_dns18</t>
  </si>
  <si>
    <t xml:space="preserve">c_na18</t>
  </si>
  <si>
    <t xml:space="preserve">1.4.12 Text Spacing (Level AA 2.1 only)</t>
  </si>
  <si>
    <t xml:space="preserve">No loss of content or functionality occurs by changing the text style properties.</t>
  </si>
  <si>
    <t xml:space="preserve">There is some loss of content or functionality after changing the text style properties.</t>
  </si>
  <si>
    <t xml:space="preserve">There is a loss of content or functionality after changing the text style properties.</t>
  </si>
  <si>
    <t xml:space="preserve">s_s19</t>
  </si>
  <si>
    <t xml:space="preserve">s_ps19</t>
  </si>
  <si>
    <t xml:space="preserve">s_dns19</t>
  </si>
  <si>
    <t xml:space="preserve">at_s19</t>
  </si>
  <si>
    <t xml:space="preserve">at_ps19</t>
  </si>
  <si>
    <t xml:space="preserve">at_dns19</t>
  </si>
  <si>
    <t xml:space="preserve">c_s19</t>
  </si>
  <si>
    <t xml:space="preserve">c_ps19</t>
  </si>
  <si>
    <t xml:space="preserve">c_dns19</t>
  </si>
  <si>
    <t xml:space="preserve">c_na19</t>
  </si>
  <si>
    <t xml:space="preserve">1.4.13 Content on Hover or Focus (Level AA 2.1 only)</t>
  </si>
  <si>
    <t xml:space="preserve">Additional content that becomes visible and then hidden by removing pointer hover or keyboard focus is dismissible, hoverable, and persistent.</t>
  </si>
  <si>
    <t xml:space="preserve">Most of the additional content that becomes visible and then hidden by removing pointer hover or keyboard focus is dismissible, hoverable, and persistent.</t>
  </si>
  <si>
    <t xml:space="preserve">Additional content that becomes visible and then hidden by removing pointer hover or keyboard focus is not dismissible, hoverable, and persistent.</t>
  </si>
  <si>
    <t xml:space="preserve">There is no additional content to become visible and then hidden by removing pointer hover or keyboard focus.</t>
  </si>
  <si>
    <t xml:space="preserve">s_s20</t>
  </si>
  <si>
    <t xml:space="preserve">s_ps20</t>
  </si>
  <si>
    <t xml:space="preserve">s_dns20</t>
  </si>
  <si>
    <t xml:space="preserve">at_s20</t>
  </si>
  <si>
    <t xml:space="preserve">at_ps20</t>
  </si>
  <si>
    <t xml:space="preserve">at_dns20</t>
  </si>
  <si>
    <t xml:space="preserve">c_s20</t>
  </si>
  <si>
    <t xml:space="preserve">c_ps20</t>
  </si>
  <si>
    <t xml:space="preserve">c_dns20</t>
  </si>
  <si>
    <t xml:space="preserve">c_na20</t>
  </si>
  <si>
    <t xml:space="preserve">All functionality is operable using the keyboard.</t>
  </si>
  <si>
    <t xml:space="preserve">Most of the functionality is operable using the keyboard.</t>
  </si>
  <si>
    <t xml:space="preserve">Most of the functionality is not operable using the keyboard.</t>
  </si>
  <si>
    <t xml:space="preserve">There is no interactive functionality that should be operable using the keyboard.</t>
  </si>
  <si>
    <t xml:space="preserve">s_s21</t>
  </si>
  <si>
    <t xml:space="preserve">s_ps21</t>
  </si>
  <si>
    <t xml:space="preserve">s_dns21</t>
  </si>
  <si>
    <t xml:space="preserve">at_s21</t>
  </si>
  <si>
    <t xml:space="preserve">at_ps21</t>
  </si>
  <si>
    <t xml:space="preserve">at_dns21</t>
  </si>
  <si>
    <t xml:space="preserve">c_s21</t>
  </si>
  <si>
    <t xml:space="preserve">c_ps21</t>
  </si>
  <si>
    <t xml:space="preserve">c_dns21</t>
  </si>
  <si>
    <t xml:space="preserve">c_na21</t>
  </si>
  <si>
    <t xml:space="preserve">The product's functionality does not cause a keyboard trap.</t>
  </si>
  <si>
    <t xml:space="preserve">Most of the product's functionality does not cause a keyboard trap.</t>
  </si>
  <si>
    <t xml:space="preserve">The product's functionality causes a keyboard trap.</t>
  </si>
  <si>
    <t xml:space="preserve">There is no functionality that may cause a keyboard trap.</t>
  </si>
  <si>
    <t xml:space="preserve">The functionality of the documents does not cause a keyboard trap.</t>
  </si>
  <si>
    <t xml:space="preserve">Most of the functionality of the documents does not cause a keyboard trap.</t>
  </si>
  <si>
    <t xml:space="preserve">The functionality of the documents causes a keyboard trap.</t>
  </si>
  <si>
    <t xml:space="preserve">s_s22</t>
  </si>
  <si>
    <t xml:space="preserve">s_ps22</t>
  </si>
  <si>
    <t xml:space="preserve">s_dns22</t>
  </si>
  <si>
    <t xml:space="preserve">at_s22</t>
  </si>
  <si>
    <t xml:space="preserve">at_ps22</t>
  </si>
  <si>
    <t xml:space="preserve">at_dns22</t>
  </si>
  <si>
    <t xml:space="preserve">c_s22</t>
  </si>
  <si>
    <t xml:space="preserve">c_ps22</t>
  </si>
  <si>
    <t xml:space="preserve">c_dns22</t>
  </si>
  <si>
    <t xml:space="preserve">c_na22</t>
  </si>
  <si>
    <t xml:space="preserve">2.1.4 Character Key Shortcuts (Level A 2.1 only)</t>
  </si>
  <si>
    <t xml:space="preserve">The keyboard shortcuts implemented in content using only letter, punctuation, number, or symbol characters, can be turned off, remapped, or activated on focus.</t>
  </si>
  <si>
    <t xml:space="preserve">Most of the keyboard shortcuts implemented in content using only letter, punctuation, number, or symbol characters, can be turned off, remapped, or activated on focus, with some exceptions.</t>
  </si>
  <si>
    <t xml:space="preserve">The keyboard shortcuts implemented in content using only letter, punctuation, number, or symbol characters, cannot be turned off, remapped, or activated on focus.</t>
  </si>
  <si>
    <t xml:space="preserve">There are no keyboard shortcuts implemented in content using only letter, punctuation, number, or symbol characters.</t>
  </si>
  <si>
    <t xml:space="preserve">s_s23</t>
  </si>
  <si>
    <t xml:space="preserve">s_ps23</t>
  </si>
  <si>
    <t xml:space="preserve">s_dns23</t>
  </si>
  <si>
    <t xml:space="preserve">at_s23</t>
  </si>
  <si>
    <t xml:space="preserve">at_ps23</t>
  </si>
  <si>
    <t xml:space="preserve">at_dns23</t>
  </si>
  <si>
    <t xml:space="preserve">c_s23</t>
  </si>
  <si>
    <t xml:space="preserve">c_ps23</t>
  </si>
  <si>
    <t xml:space="preserve">c_dns23</t>
  </si>
  <si>
    <t xml:space="preserve">c_na23</t>
  </si>
  <si>
    <t xml:space="preserve">Each time limit within the product can be either turned off, or adjusted, or extended, or is a real-time exception, or essential exception, or a 20 hour exception.</t>
  </si>
  <si>
    <t xml:space="preserve">Most of the time limits within the product can be either turned off, or adjusted, or extended or are a real-time exception or essential exception, or a 20 hour exception.</t>
  </si>
  <si>
    <t xml:space="preserve">Time limits within the product cannot be either turned off, or adjusted, or extended, or is not a real-time exception, or essential exception, or a 20 hour exception.</t>
  </si>
  <si>
    <t xml:space="preserve">There are no time limits that are set by the content.</t>
  </si>
  <si>
    <t xml:space="preserve">Each time limit within the documents can be either turned off, or adjusted, or extended, or is a real-time exception, or essential exception, or a 20 hour exception.</t>
  </si>
  <si>
    <t xml:space="preserve">Most of the time limits within the documents can be either turned off, or adjusted, or extended or are a real-time exception or essential exception, or a 20 hour exception.</t>
  </si>
  <si>
    <t xml:space="preserve">Time limits within the documents cannot be either turned off, or adjusted, or extended, or is not a real-time exception, or essential exception, or a 20 hour exception.</t>
  </si>
  <si>
    <t xml:space="preserve">s_s24</t>
  </si>
  <si>
    <t xml:space="preserve">s_ps24</t>
  </si>
  <si>
    <t xml:space="preserve">s_dns24</t>
  </si>
  <si>
    <t xml:space="preserve">at_s24</t>
  </si>
  <si>
    <t xml:space="preserve">at_ps24</t>
  </si>
  <si>
    <t xml:space="preserve">at_dns24</t>
  </si>
  <si>
    <t xml:space="preserve">c_s24</t>
  </si>
  <si>
    <t xml:space="preserve">c_ps24</t>
  </si>
  <si>
    <t xml:space="preserve">c_dns24</t>
  </si>
  <si>
    <t xml:space="preserve">c_na24</t>
  </si>
  <si>
    <t xml:space="preserve">For any moving, blinking, scrolling, or auto-updating information that starts automatically, lasts more than five seconds, and is presented in parallel with other content, there is a mechanism for the user to pause, stop, or hide it.</t>
  </si>
  <si>
    <t xml:space="preserve">For most of the moving, blinking, scrolling, or auto-updating information that starts automatically, lasts more than five seconds, and is presented in parallel with other content, there is a mechanism for the user to pause, stop, or hide it.</t>
  </si>
  <si>
    <t xml:space="preserve">There is no mechanism for the user to pause, stop, or hide the moving, blinking, scrolling, or auto-updating information that starts automatically, lasts more than five seconds, and is presented in parallel with other content.</t>
  </si>
  <si>
    <t xml:space="preserve">There is no moving, blinking, scrolling, or auto-updating information that starts automatically, lasts more than five seconds, and is presented in parallel with other content.</t>
  </si>
  <si>
    <t xml:space="preserve">s_s25</t>
  </si>
  <si>
    <t xml:space="preserve">s_ps25</t>
  </si>
  <si>
    <t xml:space="preserve">s_dns25</t>
  </si>
  <si>
    <t xml:space="preserve">at_s25</t>
  </si>
  <si>
    <t xml:space="preserve">at_ps25</t>
  </si>
  <si>
    <t xml:space="preserve">at_dns25</t>
  </si>
  <si>
    <t xml:space="preserve">c_s25</t>
  </si>
  <si>
    <t xml:space="preserve">c_ps25</t>
  </si>
  <si>
    <t xml:space="preserve">c_dns25</t>
  </si>
  <si>
    <t xml:space="preserve">c_na25</t>
  </si>
  <si>
    <t xml:space="preserve">There is no have flashing content that flashes more than three times in one second.</t>
  </si>
  <si>
    <t xml:space="preserve">There is some flashing content in the product.</t>
  </si>
  <si>
    <t xml:space="preserve">There is flashing content throughout the product.</t>
  </si>
  <si>
    <t xml:space="preserve">There is some flashing content in the documents.</t>
  </si>
  <si>
    <t xml:space="preserve">There is flashing content throughout the documents.</t>
  </si>
  <si>
    <t xml:space="preserve">s_s26</t>
  </si>
  <si>
    <t xml:space="preserve">s_ps26</t>
  </si>
  <si>
    <t xml:space="preserve">s_dns26</t>
  </si>
  <si>
    <t xml:space="preserve">at_s26</t>
  </si>
  <si>
    <t xml:space="preserve">at_ps26</t>
  </si>
  <si>
    <t xml:space="preserve">at_dns26</t>
  </si>
  <si>
    <t xml:space="preserve">c_s26</t>
  </si>
  <si>
    <t xml:space="preserve">c_ps26</t>
  </si>
  <si>
    <t xml:space="preserve">c_dns26</t>
  </si>
  <si>
    <t xml:space="preserve">c_na26</t>
  </si>
  <si>
    <t xml:space="preserve">There is a mechanism to bypass blocks of content that are repeated within the product.</t>
  </si>
  <si>
    <t xml:space="preserve">For most blocks of content that are repeated, there is a mechanism to bypass them.</t>
  </si>
  <si>
    <t xml:space="preserve">There is no mechanism to bypass blocks of content that are repeated within the product.</t>
  </si>
  <si>
    <t xml:space="preserve">There are no blocks of content that are repeated within the product to be bypassed.</t>
  </si>
  <si>
    <t xml:space="preserve">There is a mechanism to bypass blocks of content that are repeated within the documents.</t>
  </si>
  <si>
    <t xml:space="preserve">There is no mechanism to bypass blocks of content that are repeated within the documents.</t>
  </si>
  <si>
    <t xml:space="preserve">at_s27</t>
  </si>
  <si>
    <t xml:space="preserve">at_ps27</t>
  </si>
  <si>
    <t xml:space="preserve">at_dns27</t>
  </si>
  <si>
    <t xml:space="preserve">The titles for every web page are descriptive.</t>
  </si>
  <si>
    <t xml:space="preserve">The titles for most of the web pages are descriptive.</t>
  </si>
  <si>
    <t xml:space="preserve">The titles for web pages are not descriptive.</t>
  </si>
  <si>
    <t xml:space="preserve">s_s28</t>
  </si>
  <si>
    <t xml:space="preserve">s_ps28</t>
  </si>
  <si>
    <t xml:space="preserve">s_dns28</t>
  </si>
  <si>
    <t xml:space="preserve">at_s28</t>
  </si>
  <si>
    <t xml:space="preserve">at_ps28</t>
  </si>
  <si>
    <t xml:space="preserve">at_dns28</t>
  </si>
  <si>
    <t xml:space="preserve">The focus order is logical.</t>
  </si>
  <si>
    <t xml:space="preserve">The focus order is not meaningful throughout some parts of the product.</t>
  </si>
  <si>
    <t xml:space="preserve">The focus order is not logical.</t>
  </si>
  <si>
    <t xml:space="preserve">There is no interactive functionality that is focusable using the keyboard.</t>
  </si>
  <si>
    <t xml:space="preserve">The focus order is not meaningful throughout some parts of the documents.</t>
  </si>
  <si>
    <t xml:space="preserve">s_s29</t>
  </si>
  <si>
    <t xml:space="preserve">s_ps29</t>
  </si>
  <si>
    <t xml:space="preserve">s_dns29</t>
  </si>
  <si>
    <t xml:space="preserve">at_s29</t>
  </si>
  <si>
    <t xml:space="preserve">at_ps29</t>
  </si>
  <si>
    <t xml:space="preserve">at_dns29</t>
  </si>
  <si>
    <t xml:space="preserve">c_s29</t>
  </si>
  <si>
    <t xml:space="preserve">c_ps29</t>
  </si>
  <si>
    <t xml:space="preserve">c_dns29</t>
  </si>
  <si>
    <t xml:space="preserve">c_na29</t>
  </si>
  <si>
    <t xml:space="preserve">The purpose of each link can be determined from the link text alone or from the link text together with its programmatically determined link context.</t>
  </si>
  <si>
    <t xml:space="preserve">The purpose of most of links can be determined from the link text alone or from the link text together with its programmatically determined link context.</t>
  </si>
  <si>
    <t xml:space="preserve">The purpose of most of or each link cannot be determined from the link text alone or from the link text together with its programmatically determined link context.</t>
  </si>
  <si>
    <t xml:space="preserve">There are no links within the product.</t>
  </si>
  <si>
    <t xml:space="preserve">There are no links within the documents.</t>
  </si>
  <si>
    <t xml:space="preserve">s_s30</t>
  </si>
  <si>
    <t xml:space="preserve">s_ps30</t>
  </si>
  <si>
    <t xml:space="preserve">s_dns30</t>
  </si>
  <si>
    <t xml:space="preserve">at_s30</t>
  </si>
  <si>
    <t xml:space="preserve">at_ps30</t>
  </si>
  <si>
    <t xml:space="preserve">at_dns30</t>
  </si>
  <si>
    <t xml:space="preserve">c_s30</t>
  </si>
  <si>
    <t xml:space="preserve">c_ps30</t>
  </si>
  <si>
    <t xml:space="preserve">c_dns30</t>
  </si>
  <si>
    <t xml:space="preserve">c_na30</t>
  </si>
  <si>
    <t xml:space="preserve">There is more than one way to locate each web page within the product.</t>
  </si>
  <si>
    <t xml:space="preserve">There is more than one way to locate most of web pages within the product.</t>
  </si>
  <si>
    <t xml:space="preserve">There is only one way to locate each web page within the product.</t>
  </si>
  <si>
    <t xml:space="preserve">The product is a single-page web resource, or the web page is the result of, or a step in, a process.</t>
  </si>
  <si>
    <t xml:space="preserve">There is more than one way to locate each page within the documents.</t>
  </si>
  <si>
    <t xml:space="preserve">There is more than one way to locate most of pages within the documents.</t>
  </si>
  <si>
    <t xml:space="preserve">There is only one way to locate each page within the documents.</t>
  </si>
  <si>
    <t xml:space="preserve">at_s31</t>
  </si>
  <si>
    <t xml:space="preserve">at_ps31</t>
  </si>
  <si>
    <t xml:space="preserve">at_dns31</t>
  </si>
  <si>
    <t xml:space="preserve">Headings and labels are descriptive throughout the product.</t>
  </si>
  <si>
    <t xml:space="preserve">Most of headings and labels are descriptive throughout the product.</t>
  </si>
  <si>
    <t xml:space="preserve">Headings and labels are not descriptive throughout the product.</t>
  </si>
  <si>
    <t xml:space="preserve">There are no headings and labels throughout the product.</t>
  </si>
  <si>
    <t xml:space="preserve">Headings and labels are descriptive throughout the documents.</t>
  </si>
  <si>
    <t xml:space="preserve">Most of headings and labels are descriptive throughout the documents.</t>
  </si>
  <si>
    <t xml:space="preserve">Headings and labels are not descriptive throughout the documents.</t>
  </si>
  <si>
    <t xml:space="preserve">There are no headings and labels throughout the documents.</t>
  </si>
  <si>
    <t xml:space="preserve">s_s32</t>
  </si>
  <si>
    <t xml:space="preserve">s_ps32</t>
  </si>
  <si>
    <t xml:space="preserve">s_dns32</t>
  </si>
  <si>
    <t xml:space="preserve">at_s32</t>
  </si>
  <si>
    <t xml:space="preserve">at_ps32</t>
  </si>
  <si>
    <t xml:space="preserve">at_dns32</t>
  </si>
  <si>
    <t xml:space="preserve">c_s32</t>
  </si>
  <si>
    <t xml:space="preserve">c_ps32</t>
  </si>
  <si>
    <t xml:space="preserve">c_dns32</t>
  </si>
  <si>
    <t xml:space="preserve">c_na32</t>
  </si>
  <si>
    <t xml:space="preserve">The keyboard focus indicator is visible for all the keyboard operable elements throughout the product.</t>
  </si>
  <si>
    <t xml:space="preserve">The keyboard focus indicator is visible for most of the keyboard operable elements throughout the product.</t>
  </si>
  <si>
    <t xml:space="preserve">The keyboard focus indicator is not visible for the keyboard operable elements throughout the product.</t>
  </si>
  <si>
    <t xml:space="preserve">The default browser focus outline is used, or there is no interactive functionality that is focusable using the keyboard.</t>
  </si>
  <si>
    <t xml:space="preserve">The keyboard focus indicator is visible for all the keyboard operable elements throughout the documents.</t>
  </si>
  <si>
    <t xml:space="preserve">The keyboard focus indicator is visible for most of the keyboard operable elements throughout the documents.</t>
  </si>
  <si>
    <t xml:space="preserve">The keyboard focus indicator is not visible for the keyboard operable elements throughout the documents.</t>
  </si>
  <si>
    <t xml:space="preserve">s_s33</t>
  </si>
  <si>
    <t xml:space="preserve">s_ps33</t>
  </si>
  <si>
    <t xml:space="preserve">s_dns33</t>
  </si>
  <si>
    <t xml:space="preserve">at_s33</t>
  </si>
  <si>
    <t xml:space="preserve">at_ps33</t>
  </si>
  <si>
    <t xml:space="preserve">at_dns33</t>
  </si>
  <si>
    <t xml:space="preserve">c_s33</t>
  </si>
  <si>
    <t xml:space="preserve">c_ps33</t>
  </si>
  <si>
    <t xml:space="preserve">c_dns33</t>
  </si>
  <si>
    <t xml:space="preserve">c_na33</t>
  </si>
  <si>
    <t xml:space="preserve">2.5.1 Pointer Gestures (Level A 2.1 only)</t>
  </si>
  <si>
    <t xml:space="preserve">The functionality that uses multipoint or path-based gestures can be operated with a single pointer without a path-based gesture.</t>
  </si>
  <si>
    <t xml:space="preserve">Most of the functionality that uses multipoint or path-based gestures can be operated with a single pointer without a path-based gesture.</t>
  </si>
  <si>
    <t xml:space="preserve">The functionality that uses multipoint or path-based gestures cannot be operated with a single pointer without a path-based gesture.</t>
  </si>
  <si>
    <t xml:space="preserve">There is no functionality that uses multipoint or path-based gestures or this functionality is essential.</t>
  </si>
  <si>
    <t xml:space="preserve">s_s34</t>
  </si>
  <si>
    <t xml:space="preserve">s_ps34</t>
  </si>
  <si>
    <t xml:space="preserve">s_dns34</t>
  </si>
  <si>
    <t xml:space="preserve">at_s34</t>
  </si>
  <si>
    <t xml:space="preserve">at_ps34</t>
  </si>
  <si>
    <t xml:space="preserve">at_dns34</t>
  </si>
  <si>
    <t xml:space="preserve">c_s34</t>
  </si>
  <si>
    <t xml:space="preserve">c_ps34</t>
  </si>
  <si>
    <t xml:space="preserve">c_dns34</t>
  </si>
  <si>
    <t xml:space="preserve">c_na34</t>
  </si>
  <si>
    <t xml:space="preserve">2.5.2 Pointer Cancellation (Level A 2.1 only)</t>
  </si>
  <si>
    <t xml:space="preserve">For functionality that can be operated using a single pointer, at least one of the following is true:
&lt;ul&gt;
&lt;li&gt; &lt;strong&gt;No Down-Event&lt;/strong&gt; The down-event of the pointer is not used to execute any part of the function;&lt;/li&gt;
&lt;li&gt; &lt;strong&gt;Abort or Undo&lt;/strong&gt; Completion of the function is on the up-event, and a mechanism is available to abort the function before completion or to undo the function after completion;&lt;/li&gt;
&lt;li&gt; &lt;strong&gt;Up Reversal&lt;/strong&gt; The up-event reverses any outcome of the preceding down-event;&lt;/li&gt;
&lt;li&gt; &lt;strong&gt;Essential&lt;/strong&gt; Completing the function on the down-event is essential.&lt;/li&gt;&lt;/ul&gt;</t>
  </si>
  <si>
    <t xml:space="preserve">For most of functionality that can be operated using a single pointer, at least one of the following is true:
&lt;ul&gt;
&lt;li&gt; &lt;strong&gt;No Down-Event&lt;/strong&gt; The down-event of the pointer is not used to execute any part of the function;&lt;/li&gt;
&lt;li&gt; &lt;strong&gt;Abort or Undo/strong&gt; Completion of the function is on the up-event, and a mechanism is available to abort the function before completion or to undo the function after completion;&lt;/li&gt;
&lt;li&gt; &lt;strong&gt;Up Reversal/strong&gt; The up-event reverses any outcome of the preceding down-event;&lt;/li&gt;
&lt;li&gt; &lt;strong&gt;Essential/strong&gt; Completing the function on the down-event is essential.&lt;/li&gt;&lt;/ul&gt;</t>
  </si>
  <si>
    <t xml:space="preserve">For functionality that can be operated using a single pointer, none of the following is true:
&lt;ul&gt;
&lt;li&gt; &lt;strong&gt;No Down-Event&lt;/strong&gt; The down-event of the pointer is not used to execute any part of the function;&lt;/li&gt;
&lt;li&gt; &lt;strong&gt;Abort or Undo/strong&gt; Completion of the function is on the up-event, and a mechanism is available to abort the function before completion or to undo the function after completion;&lt;/li&gt;
&lt;li&gt; &lt;strong&gt;Up Reversal/strong&gt; The up-event reverses any outcome of the preceding down-event;&lt;/li&gt;
&lt;li&gt; &lt;strong&gt;Essential/strong&gt; Completing the function on the down-event is essential.&lt;/li&gt;&lt;/ul&gt;</t>
  </si>
  <si>
    <t xml:space="preserve">There is no functionality that can be operated using a single pointer.</t>
  </si>
  <si>
    <t xml:space="preserve">For functionality that can be operated using a single pointer, at least one of the following is true:
&lt;ul&gt;
&lt;li&gt; &lt;strong&gt;No Down-Event&lt;/strong&gt; The down-event of the pointer is not used to execute any part of the function;&lt;/li&gt;
&lt;li&gt; &lt;strong&gt;Abort or Undo/strong&gt; Completion of the function is on the up-event, and a mechanism is available to abort the function before completion or to undo the function after completion;&lt;/li&gt;
&lt;li&gt; &lt;strong&gt;Up Reversal/strong&gt; The up-event reverses any outcome of the preceding down-event;&lt;/li&gt;
&lt;li&gt; &lt;strong&gt;Essential/strong&gt; Completing the function on the down-event is essential.&lt;/li&gt;&lt;/ul&gt;</t>
  </si>
  <si>
    <t xml:space="preserve">s_s35</t>
  </si>
  <si>
    <t xml:space="preserve">s_ps35</t>
  </si>
  <si>
    <t xml:space="preserve">s_dns35</t>
  </si>
  <si>
    <t xml:space="preserve">at_s35</t>
  </si>
  <si>
    <t xml:space="preserve">at_ps35</t>
  </si>
  <si>
    <t xml:space="preserve">at_dns35</t>
  </si>
  <si>
    <t xml:space="preserve">c_s35</t>
  </si>
  <si>
    <t xml:space="preserve">c_ps35</t>
  </si>
  <si>
    <t xml:space="preserve">c_dns35</t>
  </si>
  <si>
    <t xml:space="preserve">c_na35</t>
  </si>
  <si>
    <t xml:space="preserve">2.5.3 Label in Name (Level A 2.1 only)</t>
  </si>
  <si>
    <t xml:space="preserve">For user interface components with labels that include text or images of text, the name contains the text that is presented visually.</t>
  </si>
  <si>
    <t xml:space="preserve">For most of user interface components with labels that include text or images of text, the name contains the text that is presented visually.</t>
  </si>
  <si>
    <t xml:space="preserve">For many user interface components with labels that include text or images of text, the name does not contain the text that is presented visually.</t>
  </si>
  <si>
    <t xml:space="preserve">There are no user interface components with labels that include text or images of text.</t>
  </si>
  <si>
    <t xml:space="preserve">s_s36</t>
  </si>
  <si>
    <t xml:space="preserve">s_ps36</t>
  </si>
  <si>
    <t xml:space="preserve">s_dns36</t>
  </si>
  <si>
    <t xml:space="preserve">at_s36</t>
  </si>
  <si>
    <t xml:space="preserve">at_ps36</t>
  </si>
  <si>
    <t xml:space="preserve">at_dns36</t>
  </si>
  <si>
    <t xml:space="preserve">c_s36</t>
  </si>
  <si>
    <t xml:space="preserve">c_ps36</t>
  </si>
  <si>
    <t xml:space="preserve">c_dns36</t>
  </si>
  <si>
    <t xml:space="preserve">c_na36</t>
  </si>
  <si>
    <t xml:space="preserve">2.5.4 Motion Actuation (Level A 2.1 only)</t>
  </si>
  <si>
    <t xml:space="preserve">The functionality that is operated by device motion or user motion can also be operated by user interface components and responding to the motion can be disabled to prevent accidental actuation.</t>
  </si>
  <si>
    <t xml:space="preserve">The most of functionality that is operated by device motion or user motion can also be operated by user interface components and responding to the motion can be disabled to prevent accidental actuation.</t>
  </si>
  <si>
    <t xml:space="preserve">The functionality that is operated by device motion or user motion cannot be operated by user interface components and responding to the motion cannot be disabled.</t>
  </si>
  <si>
    <t xml:space="preserve">There is no functionality that can be operated by the device motion or the user motion.</t>
  </si>
  <si>
    <t xml:space="preserve">s_s37</t>
  </si>
  <si>
    <t xml:space="preserve">s_ps37</t>
  </si>
  <si>
    <t xml:space="preserve">s_dns37</t>
  </si>
  <si>
    <t xml:space="preserve">at_s37</t>
  </si>
  <si>
    <t xml:space="preserve">at_ps37</t>
  </si>
  <si>
    <t xml:space="preserve">at_dns37</t>
  </si>
  <si>
    <t xml:space="preserve">c_s37</t>
  </si>
  <si>
    <t xml:space="preserve">c_ps37</t>
  </si>
  <si>
    <t xml:space="preserve">c_dns37</t>
  </si>
  <si>
    <t xml:space="preserve">c_na37</t>
  </si>
  <si>
    <t xml:space="preserve">The default human language of each web page is identified with the HTML5 lang attribute.</t>
  </si>
  <si>
    <t xml:space="preserve">The default human language of most of web pages is programmatically determined.</t>
  </si>
  <si>
    <t xml:space="preserve">The default human language of the product is not programmatically determined.</t>
  </si>
  <si>
    <t xml:space="preserve">The default human language of the documents is not programmatically determined.</t>
  </si>
  <si>
    <t xml:space="preserve">s_s38</t>
  </si>
  <si>
    <t xml:space="preserve">s_ps38</t>
  </si>
  <si>
    <t xml:space="preserve">s_dns38</t>
  </si>
  <si>
    <t xml:space="preserve">at_s38</t>
  </si>
  <si>
    <t xml:space="preserve">at_ps38</t>
  </si>
  <si>
    <t xml:space="preserve">at_dns38</t>
  </si>
  <si>
    <t xml:space="preserve">c_s38</t>
  </si>
  <si>
    <t xml:space="preserve">c_ps38</t>
  </si>
  <si>
    <t xml:space="preserve">c_dns38</t>
  </si>
  <si>
    <t xml:space="preserve">c_na38</t>
  </si>
  <si>
    <t xml:space="preserve">The change in human language in the content is identified with the HTML5 lang attribute.</t>
  </si>
  <si>
    <t xml:space="preserve">Most of the changes in human language in the content are programmatically determined.</t>
  </si>
  <si>
    <t xml:space="preserve">The change in human language in the content is not programmatically determined.</t>
  </si>
  <si>
    <t xml:space="preserve">Only one language is used in the product.</t>
  </si>
  <si>
    <t xml:space="preserve">Only one language is used in the documents.</t>
  </si>
  <si>
    <t xml:space="preserve">s_s39</t>
  </si>
  <si>
    <t xml:space="preserve">s_ps39</t>
  </si>
  <si>
    <t xml:space="preserve">s_dns39</t>
  </si>
  <si>
    <t xml:space="preserve">at_s39</t>
  </si>
  <si>
    <t xml:space="preserve">at_ps39</t>
  </si>
  <si>
    <t xml:space="preserve">at_dns39</t>
  </si>
  <si>
    <t xml:space="preserve">There are no user interface components that cause a change of context on focus.</t>
  </si>
  <si>
    <t xml:space="preserve">Most of the user interface components do not initiate a change of context when receive focus.</t>
  </si>
  <si>
    <t xml:space="preserve">There are user interface components that cause a change of context on focus.</t>
  </si>
  <si>
    <t xml:space="preserve">There are no user interface components that receive focus.</t>
  </si>
  <si>
    <t xml:space="preserve">s_s40</t>
  </si>
  <si>
    <t xml:space="preserve">s_ps40</t>
  </si>
  <si>
    <t xml:space="preserve">s_dns40</t>
  </si>
  <si>
    <t xml:space="preserve">at_s40</t>
  </si>
  <si>
    <t xml:space="preserve">at_ps40</t>
  </si>
  <si>
    <t xml:space="preserve">at_dns40</t>
  </si>
  <si>
    <t xml:space="preserve">c_s40</t>
  </si>
  <si>
    <t xml:space="preserve">c_ps40</t>
  </si>
  <si>
    <t xml:space="preserve">c_dns40</t>
  </si>
  <si>
    <t xml:space="preserve">c_na40</t>
  </si>
  <si>
    <t xml:space="preserve">Changing the setting of any user interface component does not automatically cause a change of context, or the user has been advised of the behavior before using the component.</t>
  </si>
  <si>
    <t xml:space="preserve">Changing the setting of most user interface components does not automatically cause a change of context, or the user has been advised of the behavior before using the component.</t>
  </si>
  <si>
    <t xml:space="preserve">Changing the settings of user interface components cause an unexpected change of context and the user has not been advised of the behavior before using the component.</t>
  </si>
  <si>
    <t xml:space="preserve">There are no user interface components.</t>
  </si>
  <si>
    <t xml:space="preserve">s_s41</t>
  </si>
  <si>
    <t xml:space="preserve">s_ps41</t>
  </si>
  <si>
    <t xml:space="preserve">s_dns41</t>
  </si>
  <si>
    <t xml:space="preserve">at_s41</t>
  </si>
  <si>
    <t xml:space="preserve">at_ps41</t>
  </si>
  <si>
    <t xml:space="preserve">at_dns41</t>
  </si>
  <si>
    <t xml:space="preserve">c_s41</t>
  </si>
  <si>
    <t xml:space="preserve">c_ps41</t>
  </si>
  <si>
    <t xml:space="preserve">c_dns41</t>
  </si>
  <si>
    <t xml:space="preserve">c_na41</t>
  </si>
  <si>
    <t xml:space="preserve">Navigational mechanisms that are repeated on multiple web pages occur in the same relative order each time they are repeated.</t>
  </si>
  <si>
    <t xml:space="preserve">Most of the navigational mechanisms that are repeated on multiple web pages occur in the same relative order each time they are repeated.</t>
  </si>
  <si>
    <t xml:space="preserve">Navigational mechanisms that are repeated on multiple web pages do not occur in the same relative order each time they are repeated.</t>
  </si>
  <si>
    <t xml:space="preserve">There are no navigational mechanisms that are repeated within the set of web pages.</t>
  </si>
  <si>
    <t xml:space="preserve">This criterion does not apply to non-web documents.</t>
  </si>
  <si>
    <t xml:space="preserve">at_s42</t>
  </si>
  <si>
    <t xml:space="preserve">at_ps42</t>
  </si>
  <si>
    <t xml:space="preserve">at_dns42</t>
  </si>
  <si>
    <t xml:space="preserve">The components that have the same functionality within the set of web pages are identified consistently.</t>
  </si>
  <si>
    <t xml:space="preserve">Most of the components that have the same functionality within the set of web pages are identified consistently.</t>
  </si>
  <si>
    <t xml:space="preserve">The components that have the same functionality within the set of web pages are identified inconsistently.</t>
  </si>
  <si>
    <t xml:space="preserve">There are no components that have the same functionality within the set of web pages.</t>
  </si>
  <si>
    <t xml:space="preserve">at_s43</t>
  </si>
  <si>
    <t xml:space="preserve">at_ps43</t>
  </si>
  <si>
    <t xml:space="preserve">at_dns43</t>
  </si>
  <si>
    <t xml:space="preserve">When an input error is automatically detected, the item that is in error is identified and the error is described to the user in text.</t>
  </si>
  <si>
    <t xml:space="preserve">For most of the automatically detected input errors, the item that is in error is identified and the error is described to the user in text.</t>
  </si>
  <si>
    <t xml:space="preserve">When an input error is automatically detected, the item that is in error is not identified or/and the error is not described to the user in text.</t>
  </si>
  <si>
    <t xml:space="preserve">There are no components that can cause any errors.</t>
  </si>
  <si>
    <t xml:space="preserve">s_s44</t>
  </si>
  <si>
    <t xml:space="preserve">s_ps44</t>
  </si>
  <si>
    <t xml:space="preserve">s_dns44</t>
  </si>
  <si>
    <t xml:space="preserve">at_s44</t>
  </si>
  <si>
    <t xml:space="preserve">at_ps44</t>
  </si>
  <si>
    <t xml:space="preserve">at_dns44</t>
  </si>
  <si>
    <t xml:space="preserve">c_s44</t>
  </si>
  <si>
    <t xml:space="preserve">c_ps44</t>
  </si>
  <si>
    <t xml:space="preserve">c_dns44</t>
  </si>
  <si>
    <t xml:space="preserve">c_na44</t>
  </si>
  <si>
    <t xml:space="preserve">Labels or instructions are provided when content requires user input.</t>
  </si>
  <si>
    <t xml:space="preserve">Labels or instructions are provided for most of components that require user input.</t>
  </si>
  <si>
    <t xml:space="preserve">Labels or instructions are not provided when content requires user input.</t>
  </si>
  <si>
    <t xml:space="preserve">There is no content that requires user input.</t>
  </si>
  <si>
    <t xml:space="preserve">s_s45</t>
  </si>
  <si>
    <t xml:space="preserve">s_ps45</t>
  </si>
  <si>
    <t xml:space="preserve">s_dns45</t>
  </si>
  <si>
    <t xml:space="preserve">at_s45</t>
  </si>
  <si>
    <t xml:space="preserve">at_ps45</t>
  </si>
  <si>
    <t xml:space="preserve">at_dns45</t>
  </si>
  <si>
    <t xml:space="preserve">c_s45</t>
  </si>
  <si>
    <t xml:space="preserve">c_ps45</t>
  </si>
  <si>
    <t xml:space="preserve">c_dns45</t>
  </si>
  <si>
    <t xml:space="preserve">c_na45</t>
  </si>
  <si>
    <t xml:space="preserve">When an input error is automatically detected the suggestions for correction are provided to the user.</t>
  </si>
  <si>
    <t xml:space="preserve">For most of the automatically detected input errors, the suggestions for correction are provided to the user.</t>
  </si>
  <si>
    <t xml:space="preserve">When an input error is automatically detected the suggestions for correction are not provided to the user.</t>
  </si>
  <si>
    <t xml:space="preserve">There are no components that can cause any errors, or these errors can jeopardize the security or purpose of the content.</t>
  </si>
  <si>
    <t xml:space="preserve">s_s46</t>
  </si>
  <si>
    <t xml:space="preserve">s_ps46</t>
  </si>
  <si>
    <t xml:space="preserve">s_dns46</t>
  </si>
  <si>
    <t xml:space="preserve">There are no componentss that can cause any errors, or these errors can jeopardize the security or purpose of the content.</t>
  </si>
  <si>
    <t xml:space="preserve">at_s46</t>
  </si>
  <si>
    <t xml:space="preserve">at_ps46</t>
  </si>
  <si>
    <t xml:space="preserve">at_dns46</t>
  </si>
  <si>
    <t xml:space="preserve">c_s46</t>
  </si>
  <si>
    <t xml:space="preserve">c_ps46</t>
  </si>
  <si>
    <t xml:space="preserve">c_dns46</t>
  </si>
  <si>
    <t xml:space="preserve">c_na46</t>
  </si>
  <si>
    <t xml:space="preserve">For web pages that cause legal commitments or financial transactions for the user to occur at least one of the following is true:
&lt;ul&gt;
&lt;li&gt; &lt;strong&gt;Reversible&lt;/strong&gt; Submissions are reversible.&lt;/li&gt;
&lt;li&gt; &lt;strong&gt;Checked&lt;/strong&gt; Data entered by the user is checked for input errors and the user is provided an opportunity to correct them.&lt;/li&gt;
&lt;li&gt; &lt;strong&gt;Confirmed&lt;/strong&gt; A mechanism is available for reviewing, confirming, and correcting information before finalizing the submission.&lt;/li&gt;&lt;/ul&gt;</t>
  </si>
  <si>
    <t xml:space="preserve">For most web pages that cause legal commitments or financial transactions for the user to occur at least one of the following is true:
&lt;ul&gt;
&lt;li&gt; &lt;strong&gt;Reversible&lt;/strong&gt; Submissions are reversible.&lt;/li&gt;
&lt;li&gt; &lt;strong&gt;Checked&lt;/strong&gt; Data entered by the user is checked for input errors and the user is provided an opportunity to correct them.&lt;/li&gt;
&lt;li&gt; &lt;strong&gt;Confirmed&lt;/strong&gt; A mechanism is available for reviewing, confirming, and correcting information before finalizing the submission.&lt;/li&gt;&lt;/ul&gt;</t>
  </si>
  <si>
    <t xml:space="preserve">For web pages that cause legal commitments or financial transactions for the user to occur none of the following is true:
&lt;ul&gt;
&lt;li&gt; &lt;strong&gt;Reversible&lt;/strong&gt; Submissions are reversible.&lt;/li&gt;
&lt;li&gt; &lt;strong&gt;Checked&lt;/strong&gt; Data entered by the user is checked for input errors and the user is provided an opportunity to correct them.&lt;/li&gt;
&lt;li&gt; &lt;strong&gt;Confirmed&lt;/strong&gt; A mechanism is available for reviewing, confirming, and correcting information before finalizing the submission.&lt;/li&gt;&lt;/ul&gt;</t>
  </si>
  <si>
    <t xml:space="preserve">There are no web pages that cause legal commitments or financial transactions for the user to occur, that modify or delete user-controllable data in data storage systems, or that submit user test responses.</t>
  </si>
  <si>
    <t xml:space="preserve">For pages that cause legal commitments or financial transactions for the user to occur at least one of the following is true:
&lt;ul&gt;
&lt;li&gt; &lt;strong&gt;Reversible&lt;/strong&gt; Submissions are reversible.&lt;/li&gt;
&lt;li&gt; &lt;strong&gt;Checked&lt;/strong&gt; Data entered by the user is checked for input errors and the user is provided an opportunity to correct them.&lt;/li&gt;
&lt;li&gt; &lt;strong&gt;Confirmed&lt;/strong&gt; A mechanism is available for reviewing, confirming, and correcting information before finalizing the submission.&lt;/li&gt;&lt;/ul&gt;</t>
  </si>
  <si>
    <t xml:space="preserve">For most  pages that cause legal commitments or financial transactions for the user to occur at least one of the following is true:
&lt;ul&gt;
&lt;li&gt; &lt;strong&gt;Reversible&lt;/strong&gt; Submissions are reversible.&lt;/li&gt;
&lt;li&gt; &lt;strong&gt;Checked&lt;/strong&gt; Data entered by the user is checked for input errors and the user is provided an opportunity to correct them.&lt;/li&gt;
&lt;li&gt; &lt;strong&gt;Confirmed&lt;/strong&gt; A mechanism is available for reviewing, confirming, and correcting information before finalizing the submission.&lt;/li&gt;&lt;/ul&gt;</t>
  </si>
  <si>
    <t xml:space="preserve">For pages that cause legal commitments or financial transactions for the user to occur none of the following is true:
&lt;ul&gt;
&lt;li&gt; &lt;strong&gt;Reversible&lt;/strong&gt; Submissions are reversible.&lt;/li&gt;
&lt;li&gt; &lt;strong&gt;Checked&lt;/strong&gt; Data entered by the user is checked for input errors and the user is provided an opportunity to correct them.&lt;/li&gt;
&lt;li&gt; &lt;strong&gt;Confirmed&lt;/strong&gt; A mechanism is available for reviewing, confirming, and correcting information before finalizing the submission.&lt;/li&gt;&lt;/ul&gt;</t>
  </si>
  <si>
    <t xml:space="preserve">The documents do not contain financial or legal transactions.</t>
  </si>
  <si>
    <t xml:space="preserve">s_s47</t>
  </si>
  <si>
    <t xml:space="preserve">s_ps47</t>
  </si>
  <si>
    <t xml:space="preserve">s_dns47</t>
  </si>
  <si>
    <t xml:space="preserve">at_s47</t>
  </si>
  <si>
    <t xml:space="preserve">at_ps47</t>
  </si>
  <si>
    <t xml:space="preserve">at_dns47</t>
  </si>
  <si>
    <t xml:space="preserve">c_s47</t>
  </si>
  <si>
    <t xml:space="preserve">c_ps47</t>
  </si>
  <si>
    <t xml:space="preserve">c_dns47</t>
  </si>
  <si>
    <t xml:space="preserve">c_na47</t>
  </si>
  <si>
    <t xml:space="preserve">There are no parsing errors.</t>
  </si>
  <si>
    <t xml:space="preserve">There are some parsing errors, but none of them severely affect accessibility.</t>
  </si>
  <si>
    <t xml:space="preserve">There are parsing errors that severely affect accessibility.</t>
  </si>
  <si>
    <t xml:space="preserve">s_s48</t>
  </si>
  <si>
    <t xml:space="preserve">s_ps48</t>
  </si>
  <si>
    <t xml:space="preserve">s_dns48</t>
  </si>
  <si>
    <t xml:space="preserve">at_s48</t>
  </si>
  <si>
    <t xml:space="preserve">at_ps48</t>
  </si>
  <si>
    <t xml:space="preserve">at_dns48</t>
  </si>
  <si>
    <t xml:space="preserve">For all user interface components, the name and role are programmatically determined; states, properties, and values that can be set by the user are programmatically set; and notification of changes to these items is available to user agents.</t>
  </si>
  <si>
    <t xml:space="preserve">For most of the user interface components, the name and role are programmatically determined; states, properties, and values that can be set by the user are programmatically set; and notification of changes to these items is available to user agents.</t>
  </si>
  <si>
    <t xml:space="preserve">For user interface components at least one of the following is not true:
&lt;ul&gt;&lt;li&gt;the name and role are programmatically determined;&lt;/li&gt;
&lt;li&gt;states, properties, and values that can be set by the user are programmatically set;&lt;/li&gt;
&lt;li&gt;notification of changes to these items is available to user agents.&lt;/li&gt;&lt;/ul&gt;</t>
  </si>
  <si>
    <t xml:space="preserve">s_s49</t>
  </si>
  <si>
    <t xml:space="preserve">s_ps49</t>
  </si>
  <si>
    <t xml:space="preserve">s_dns49</t>
  </si>
  <si>
    <t xml:space="preserve">at_s49</t>
  </si>
  <si>
    <t xml:space="preserve">at_ps49</t>
  </si>
  <si>
    <t xml:space="preserve">at_dns49</t>
  </si>
  <si>
    <t xml:space="preserve">4.1.3 Status Messages (Level AA 2.1 only)</t>
  </si>
  <si>
    <t xml:space="preserve">The status messages within the product are programmatically determined.</t>
  </si>
  <si>
    <t xml:space="preserve">Most of the status messages within the product are programmatically determined.</t>
  </si>
  <si>
    <t xml:space="preserve">The status messages within the product are not programmatically determined.</t>
  </si>
  <si>
    <t xml:space="preserve">There is no content that can be identified as status messages.</t>
  </si>
  <si>
    <t xml:space="preserve">The status messages within the documents are programmatically determined.</t>
  </si>
  <si>
    <t xml:space="preserve">Most of the status messages within the documents are programmatically determined.</t>
  </si>
  <si>
    <t xml:space="preserve">The status messages within the documents are not programmatically determined.</t>
  </si>
  <si>
    <t xml:space="preserve">at_s50</t>
  </si>
  <si>
    <t xml:space="preserve">at_ps50</t>
  </si>
  <si>
    <t xml:space="preserve">at_dns50</t>
  </si>
  <si>
    <t xml:space="preserve">вызывают сомнения, надо обсудить</t>
  </si>
  <si>
    <t xml:space="preserve">Вот эта часть "..., with some exceptions." сильно смущает, зучит как-то не естественно что ли</t>
  </si>
  <si>
    <t xml:space="preserve">добавлены варианты</t>
  </si>
  <si>
    <t xml:space="preserve">возможно стоит перенести в другой столбец </t>
  </si>
  <si>
    <t xml:space="preserve">данный пункт не может быть Not Applicable, он либо сапорт либо не саппорт</t>
  </si>
  <si>
    <t xml:space="preserve">Ира</t>
  </si>
  <si>
    <t xml:space="preserve">Даша</t>
  </si>
  <si>
    <t xml:space="preserve">все ок</t>
  </si>
  <si>
    <t xml:space="preserve">no product type needed</t>
  </si>
  <si>
    <t xml:space="preserve">302.1 Without Vision</t>
  </si>
  <si>
    <t xml:space="preserve">w_s1</t>
  </si>
  <si>
    <t xml:space="preserve">w_ps1</t>
  </si>
  <si>
    <t xml:space="preserve">w_dns1</t>
  </si>
  <si>
    <t xml:space="preserve">w_na1</t>
  </si>
  <si>
    <t xml:space="preserve">ed_s1</t>
  </si>
  <si>
    <t xml:space="preserve">ed_ps1</t>
  </si>
  <si>
    <t xml:space="preserve">ed_dns1</t>
  </si>
  <si>
    <t xml:space="preserve">ed_na1</t>
  </si>
  <si>
    <t xml:space="preserve">s_na1</t>
  </si>
  <si>
    <t xml:space="preserve">at_na1</t>
  </si>
  <si>
    <t xml:space="preserve">302.2 With Limited Vision</t>
  </si>
  <si>
    <t xml:space="preserve">w_s2</t>
  </si>
  <si>
    <t xml:space="preserve">w_ps2</t>
  </si>
  <si>
    <t xml:space="preserve">w_dns2</t>
  </si>
  <si>
    <t xml:space="preserve">w_na2</t>
  </si>
  <si>
    <t xml:space="preserve">ed_s2</t>
  </si>
  <si>
    <t xml:space="preserve">ed_ps2</t>
  </si>
  <si>
    <t xml:space="preserve">ed_dns2</t>
  </si>
  <si>
    <t xml:space="preserve">ed_na2</t>
  </si>
  <si>
    <t xml:space="preserve">s_na2</t>
  </si>
  <si>
    <t xml:space="preserve">at_na2</t>
  </si>
  <si>
    <t xml:space="preserve">302.3 Without Perception of Color</t>
  </si>
  <si>
    <t xml:space="preserve">w_s3</t>
  </si>
  <si>
    <t xml:space="preserve">w_ps3</t>
  </si>
  <si>
    <t xml:space="preserve">w_dns3</t>
  </si>
  <si>
    <t xml:space="preserve">w_na3</t>
  </si>
  <si>
    <t xml:space="preserve">ed_s3</t>
  </si>
  <si>
    <t xml:space="preserve">ed_ps3</t>
  </si>
  <si>
    <t xml:space="preserve">ed_dns3</t>
  </si>
  <si>
    <t xml:space="preserve">ed_na3</t>
  </si>
  <si>
    <t xml:space="preserve">s_na3</t>
  </si>
  <si>
    <t xml:space="preserve">at_na3</t>
  </si>
  <si>
    <t xml:space="preserve">302.4 Without Hearing</t>
  </si>
  <si>
    <t xml:space="preserve">w_s4</t>
  </si>
  <si>
    <t xml:space="preserve">w_ps4</t>
  </si>
  <si>
    <t xml:space="preserve">w_dns4</t>
  </si>
  <si>
    <t xml:space="preserve">w_na4</t>
  </si>
  <si>
    <t xml:space="preserve">ed_s4</t>
  </si>
  <si>
    <t xml:space="preserve">ed_ps4</t>
  </si>
  <si>
    <t xml:space="preserve">ed_dns4</t>
  </si>
  <si>
    <t xml:space="preserve">ed_na4</t>
  </si>
  <si>
    <t xml:space="preserve">s_na4</t>
  </si>
  <si>
    <t xml:space="preserve">at_na4</t>
  </si>
  <si>
    <t xml:space="preserve">302.5 With Limited Hearing</t>
  </si>
  <si>
    <t xml:space="preserve">w_s5</t>
  </si>
  <si>
    <t xml:space="preserve">w_ps5</t>
  </si>
  <si>
    <t xml:space="preserve">w_dns5</t>
  </si>
  <si>
    <t xml:space="preserve">w_na5</t>
  </si>
  <si>
    <t xml:space="preserve">ed_s5</t>
  </si>
  <si>
    <t xml:space="preserve">ed_ps5</t>
  </si>
  <si>
    <t xml:space="preserve">ed_dns5</t>
  </si>
  <si>
    <t xml:space="preserve">ed_na5</t>
  </si>
  <si>
    <t xml:space="preserve">s_na5</t>
  </si>
  <si>
    <t xml:space="preserve">at_na5</t>
  </si>
  <si>
    <t xml:space="preserve">302.6 Without Speech</t>
  </si>
  <si>
    <t xml:space="preserve">w_s6</t>
  </si>
  <si>
    <t xml:space="preserve">w_ps6</t>
  </si>
  <si>
    <t xml:space="preserve">w_dns6</t>
  </si>
  <si>
    <t xml:space="preserve">w_na6</t>
  </si>
  <si>
    <t xml:space="preserve">ed_s6</t>
  </si>
  <si>
    <t xml:space="preserve">ed_ps6</t>
  </si>
  <si>
    <t xml:space="preserve">ed_dns6</t>
  </si>
  <si>
    <t xml:space="preserve">ed_na6</t>
  </si>
  <si>
    <t xml:space="preserve">s_na6</t>
  </si>
  <si>
    <t xml:space="preserve">at_na6</t>
  </si>
  <si>
    <t xml:space="preserve">302.7 With Limited Manipulation</t>
  </si>
  <si>
    <t xml:space="preserve">w_s7</t>
  </si>
  <si>
    <t xml:space="preserve">w_ps7</t>
  </si>
  <si>
    <t xml:space="preserve">w_dns7</t>
  </si>
  <si>
    <t xml:space="preserve">w_na7</t>
  </si>
  <si>
    <t xml:space="preserve">ed_s7</t>
  </si>
  <si>
    <t xml:space="preserve">ed_ps7</t>
  </si>
  <si>
    <t xml:space="preserve">ed_dns7</t>
  </si>
  <si>
    <t xml:space="preserve">ed_na7</t>
  </si>
  <si>
    <t xml:space="preserve">s_na7</t>
  </si>
  <si>
    <t xml:space="preserve">at_na7</t>
  </si>
  <si>
    <t xml:space="preserve">302.8 With Limited Reach and Strength</t>
  </si>
  <si>
    <t xml:space="preserve">w_s8</t>
  </si>
  <si>
    <t xml:space="preserve">w_ps8</t>
  </si>
  <si>
    <t xml:space="preserve">w_dns8</t>
  </si>
  <si>
    <t xml:space="preserve">w_na8</t>
  </si>
  <si>
    <t xml:space="preserve">ed_s8</t>
  </si>
  <si>
    <t xml:space="preserve">ed_ps8</t>
  </si>
  <si>
    <t xml:space="preserve">ed_dns8</t>
  </si>
  <si>
    <t xml:space="preserve">ed_na8</t>
  </si>
  <si>
    <t xml:space="preserve">s_na8</t>
  </si>
  <si>
    <t xml:space="preserve">at_na8</t>
  </si>
  <si>
    <t xml:space="preserve">302.9 With Limited Language, Cognitive, and Learning Abilities</t>
  </si>
  <si>
    <t xml:space="preserve">w_s9</t>
  </si>
  <si>
    <t xml:space="preserve">w_ps9</t>
  </si>
  <si>
    <t xml:space="preserve">w_dns9</t>
  </si>
  <si>
    <t xml:space="preserve">w_na9</t>
  </si>
  <si>
    <t xml:space="preserve">ed_s9</t>
  </si>
  <si>
    <t xml:space="preserve">ed_ps9</t>
  </si>
  <si>
    <t xml:space="preserve">ed_dns9</t>
  </si>
  <si>
    <t xml:space="preserve">ed_na9</t>
  </si>
  <si>
    <t xml:space="preserve">s_na9</t>
  </si>
  <si>
    <t xml:space="preserve">at_na9</t>
  </si>
  <si>
    <t xml:space="preserve">402.2.1 Information Displayed On-Screen</t>
  </si>
  <si>
    <t xml:space="preserve">should be filled</t>
  </si>
  <si>
    <t xml:space="preserve">402.2.2 Transactional Outputs</t>
  </si>
  <si>
    <t xml:space="preserve">402.2.3 Speech Delivery Type and Coordination</t>
  </si>
  <si>
    <t xml:space="preserve">402.2.4 User Control</t>
  </si>
  <si>
    <t xml:space="preserve">402.2.5 Braille Instructions</t>
  </si>
  <si>
    <t xml:space="preserve">402.3.1 Private Listening</t>
  </si>
  <si>
    <t xml:space="preserve">402.3.2 Non-private Listening</t>
  </si>
  <si>
    <t xml:space="preserve">402.4 Characters on Display Screens</t>
  </si>
  <si>
    <t xml:space="preserve">402.5 Characters on Variable Message Signs</t>
  </si>
  <si>
    <t xml:space="preserve">403.1 General</t>
  </si>
  <si>
    <t xml:space="preserve">404.1 General</t>
  </si>
  <si>
    <t xml:space="preserve">405.1 General</t>
  </si>
  <si>
    <t xml:space="preserve">406.1 General</t>
  </si>
  <si>
    <t xml:space="preserve">407.2 Contrast</t>
  </si>
  <si>
    <t xml:space="preserve">407.3.1 Tactilely Discernible</t>
  </si>
  <si>
    <t xml:space="preserve">407.3.2 Alphabetic Keys</t>
  </si>
  <si>
    <t xml:space="preserve">407.3.3 Numeric Keys</t>
  </si>
  <si>
    <t xml:space="preserve">407.4 Key Repeat</t>
  </si>
  <si>
    <t xml:space="preserve">407.5 Timed Response</t>
  </si>
  <si>
    <t xml:space="preserve">407.6 Operation</t>
  </si>
  <si>
    <t xml:space="preserve">407.7 Tickets, Fare Cards, and Keycards</t>
  </si>
  <si>
    <t xml:space="preserve">407.8.1 Vertical Reference Plane</t>
  </si>
  <si>
    <t xml:space="preserve">407.8.1.1 Vertical Plane for Side Reach</t>
  </si>
  <si>
    <t xml:space="preserve">407.8.1.2 Vertical Plane for Forward Reach</t>
  </si>
  <si>
    <t xml:space="preserve">407.8.2 Side Reach</t>
  </si>
  <si>
    <t xml:space="preserve">407.8.2.1 Unobstructed Side Reach</t>
  </si>
  <si>
    <t xml:space="preserve">407.8.2.2 Obstructed Side Reach</t>
  </si>
  <si>
    <t xml:space="preserve">407.8.3 Forward Reach</t>
  </si>
  <si>
    <t xml:space="preserve">407.8.3.1 Unobstructed Forward Reach</t>
  </si>
  <si>
    <t xml:space="preserve">407.8.3.2 Obstructed Forward Reach</t>
  </si>
  <si>
    <t xml:space="preserve">407.8.3.2.1 Operable Part Height for ICT with Obstructed Forward Reach</t>
  </si>
  <si>
    <t xml:space="preserve">407.8.3.2.2 Knee and Toe Space under ICT with Obstructed Forward Reach</t>
  </si>
  <si>
    <t xml:space="preserve">408.2 Visibility</t>
  </si>
  <si>
    <t xml:space="preserve">408.3 Flashing</t>
  </si>
  <si>
    <t xml:space="preserve">409.1 General</t>
  </si>
  <si>
    <t xml:space="preserve">410.1 General</t>
  </si>
  <si>
    <t xml:space="preserve">411.1 General</t>
  </si>
  <si>
    <t xml:space="preserve">412.2.1 Volume Gain for Wireline Telephones</t>
  </si>
  <si>
    <t xml:space="preserve">412.2.2 Volume Gain for Non-Wireline ICT</t>
  </si>
  <si>
    <t xml:space="preserve">412.3.1 Wireless Handsets</t>
  </si>
  <si>
    <t xml:space="preserve">412.3.2 Wireline Handsets</t>
  </si>
  <si>
    <t xml:space="preserve">412.4 Digital Encoding of Speech</t>
  </si>
  <si>
    <t xml:space="preserve">412.5 Real-Time Text Functionality</t>
  </si>
  <si>
    <t xml:space="preserve">412.6 Caller ID</t>
  </si>
  <si>
    <t xml:space="preserve">412.7 Video Communication</t>
  </si>
  <si>
    <t xml:space="preserve">412.8.1 TTY Connectability</t>
  </si>
  <si>
    <t xml:space="preserve">412.8.2 Voice and Hearing Carry Over</t>
  </si>
  <si>
    <t xml:space="preserve">412.8.3 Signal Compatibility</t>
  </si>
  <si>
    <t xml:space="preserve">412.8.4 Voice Mail and Other Messaging Systems</t>
  </si>
  <si>
    <t xml:space="preserve">413.1.1 Decoding and Display of Closed Captions</t>
  </si>
  <si>
    <t xml:space="preserve">413.1.2 Pass-Through of Closed Caption Data</t>
  </si>
  <si>
    <t xml:space="preserve">414.1.1 Digital Television Tuners</t>
  </si>
  <si>
    <t xml:space="preserve">414.1.2 Other ICT</t>
  </si>
  <si>
    <t xml:space="preserve">415.1.1 Caption Controls</t>
  </si>
  <si>
    <t xml:space="preserve">415.1.2 Audio Description Controls</t>
  </si>
  <si>
    <t xml:space="preserve">501.1 Scope – Incorporation of WCAG 2.0 AA</t>
  </si>
  <si>
    <t xml:space="preserve">See information in WCAG 2.x section</t>
  </si>
  <si>
    <t xml:space="preserve">502.2.1 User Control of Accessibility Features</t>
  </si>
  <si>
    <t xml:space="preserve">502.2.2 No Disruption of Accessibility Features</t>
  </si>
  <si>
    <t xml:space="preserve">502.3.1 Object Information</t>
  </si>
  <si>
    <t xml:space="preserve">502.3.2 Modification of Object Information</t>
  </si>
  <si>
    <t xml:space="preserve">502.3.3 Row, Column, and Headers</t>
  </si>
  <si>
    <t xml:space="preserve">502.3.4 Values</t>
  </si>
  <si>
    <t xml:space="preserve">502.3.5 Modification of Values</t>
  </si>
  <si>
    <t xml:space="preserve">502.3.6 Label Relationships</t>
  </si>
  <si>
    <t xml:space="preserve">502.3.7 Hierarchical Relationships</t>
  </si>
  <si>
    <t xml:space="preserve">502.3.8 Text</t>
  </si>
  <si>
    <t xml:space="preserve">502.3.9 Modification of Text</t>
  </si>
  <si>
    <t xml:space="preserve">502.3.10 List of Actions</t>
  </si>
  <si>
    <t xml:space="preserve">502.3.11 Actions on Objects</t>
  </si>
  <si>
    <t xml:space="preserve">502.3.12 Focus Cursor</t>
  </si>
  <si>
    <t xml:space="preserve">502.3.13 Modification of Focus Cursor</t>
  </si>
  <si>
    <t xml:space="preserve">502.3.14 Event Notification</t>
  </si>
  <si>
    <t xml:space="preserve">502.4 Platform Accessibility Features</t>
  </si>
  <si>
    <t xml:space="preserve">503.2 User Preferences</t>
  </si>
  <si>
    <t xml:space="preserve">503.3 Alternative User Interfaces</t>
  </si>
  <si>
    <t xml:space="preserve">503.4.1 Caption Controls</t>
  </si>
  <si>
    <t xml:space="preserve">503.4.2 Audio Description Controls</t>
  </si>
  <si>
    <t xml:space="preserve">504.2 Content Creation or Editing (if not authoring tool, enter “not applicable”)</t>
  </si>
  <si>
    <t xml:space="preserve">504.2.1 Preservation of Information Provided for Accessibility in Format Conversion</t>
  </si>
  <si>
    <t xml:space="preserve">504.2.2 PDF Export</t>
  </si>
  <si>
    <t xml:space="preserve">504.3 Prompts</t>
  </si>
  <si>
    <t xml:space="preserve">504.4 Templates</t>
  </si>
  <si>
    <t xml:space="preserve">602.2 Accessibility and Compatibility Features</t>
  </si>
  <si>
    <t xml:space="preserve">602.3 Electronic Support Documentation</t>
  </si>
  <si>
    <t xml:space="preserve">602.4 Alternate Formats for Non-Electronic Support Documentation</t>
  </si>
  <si>
    <t xml:space="preserve">603.2 Information on Accessibility and Compatibility Features</t>
  </si>
  <si>
    <t xml:space="preserve">603.3 Accommodation of Communication Needs</t>
  </si>
  <si>
    <t xml:space="preserve">4.2.1 Usage without vision</t>
  </si>
  <si>
    <t xml:space="preserve">4.2.2 Usage with limited vision</t>
  </si>
  <si>
    <t xml:space="preserve">4.2.3 Usage without perception of colour</t>
  </si>
  <si>
    <t xml:space="preserve">4.2.4 Usage without hearing</t>
  </si>
  <si>
    <t xml:space="preserve">4.2.5 Usage with limited hearing</t>
  </si>
  <si>
    <t xml:space="preserve">4.2.6 Usage with no or limited vocal capability</t>
  </si>
  <si>
    <t xml:space="preserve">4.2.7 Usage with limited manipulation or strength</t>
  </si>
  <si>
    <t xml:space="preserve">4.2.8 Usage with limited reach</t>
  </si>
  <si>
    <t xml:space="preserve">4.2.9 Minimize photosensitive seizure triggers</t>
  </si>
  <si>
    <t xml:space="preserve">4.2.10 Usage with limited cognition, language or learning</t>
  </si>
  <si>
    <t xml:space="preserve">w_s10</t>
  </si>
  <si>
    <t xml:space="preserve">w_ps10</t>
  </si>
  <si>
    <t xml:space="preserve">w_dns10</t>
  </si>
  <si>
    <t xml:space="preserve">w_na10</t>
  </si>
  <si>
    <t xml:space="preserve">ed_s10</t>
  </si>
  <si>
    <t xml:space="preserve">ed_ps10</t>
  </si>
  <si>
    <t xml:space="preserve">ed_dns10</t>
  </si>
  <si>
    <t xml:space="preserve">ed_na10</t>
  </si>
  <si>
    <t xml:space="preserve">s_na10</t>
  </si>
  <si>
    <t xml:space="preserve">at_na10</t>
  </si>
  <si>
    <t xml:space="preserve">4.2.11 Privacy</t>
  </si>
  <si>
    <t xml:space="preserve">w_s11</t>
  </si>
  <si>
    <t xml:space="preserve">w_ps11</t>
  </si>
  <si>
    <t xml:space="preserve">w_dns11</t>
  </si>
  <si>
    <t xml:space="preserve">w_na11</t>
  </si>
  <si>
    <t xml:space="preserve">ed_s11</t>
  </si>
  <si>
    <t xml:space="preserve">ed_ps11</t>
  </si>
  <si>
    <t xml:space="preserve">ed_dns11</t>
  </si>
  <si>
    <t xml:space="preserve">ed_na11</t>
  </si>
  <si>
    <t xml:space="preserve">s_na11</t>
  </si>
  <si>
    <t xml:space="preserve">at_na11</t>
  </si>
  <si>
    <t xml:space="preserve">5.1.3.1 Audio output of visual information</t>
  </si>
  <si>
    <t xml:space="preserve">5.1.3.2 Auditory output delivery including speech</t>
  </si>
  <si>
    <t xml:space="preserve">5.1.3.3 Auditory output correlation</t>
  </si>
  <si>
    <t xml:space="preserve">5.1.3.4 Speech output user control</t>
  </si>
  <si>
    <t xml:space="preserve">5.1.3.5 Speech output automatic interruption</t>
  </si>
  <si>
    <t xml:space="preserve">5.1.3.6 Speech output for non-text content</t>
  </si>
  <si>
    <t xml:space="preserve">5.1.3.7 Speech output for video information</t>
  </si>
  <si>
    <t xml:space="preserve">5.1.3.8 Masked entry</t>
  </si>
  <si>
    <t xml:space="preserve">5.1.3.9 Private access to personal data</t>
  </si>
  <si>
    <t xml:space="preserve">5.1.3.10 Non-interfering audio output</t>
  </si>
  <si>
    <t xml:space="preserve">5.1.3.11 Private listening volume</t>
  </si>
  <si>
    <t xml:space="preserve">5.1.3.12 Speaker volume</t>
  </si>
  <si>
    <t xml:space="preserve">5.1.3.13 Volume reset</t>
  </si>
  <si>
    <t xml:space="preserve">5.1.3.14 Spoken languages</t>
  </si>
  <si>
    <t xml:space="preserve">5.1.3.15 Non-visual error identification</t>
  </si>
  <si>
    <t xml:space="preserve">5.1.3.16 Receipts, tickets, and transactional outputs</t>
  </si>
  <si>
    <t xml:space="preserve">5.1.4 Functionality closed to text enlargement</t>
  </si>
  <si>
    <t xml:space="preserve">5.1.5 Visual output for auditory information</t>
  </si>
  <si>
    <t xml:space="preserve">5.1.6.2 Input focus</t>
  </si>
  <si>
    <t xml:space="preserve">5.1.7 Access without speech</t>
  </si>
  <si>
    <t xml:space="preserve">5.2 Activation of accessibility features</t>
  </si>
  <si>
    <t xml:space="preserve">5.3 Biometrics</t>
  </si>
  <si>
    <t xml:space="preserve">5.4 Preservation of accessibility information during conversion</t>
  </si>
  <si>
    <t xml:space="preserve">5.5.1 Means5.5 of operation</t>
  </si>
  <si>
    <t xml:space="preserve">5.5.2 Operable parts discernibility</t>
  </si>
  <si>
    <t xml:space="preserve">5.6.1 Tactile or auditory status</t>
  </si>
  <si>
    <t xml:space="preserve">5.6.2 Visual status</t>
  </si>
  <si>
    <t xml:space="preserve">5.7 Key repeat</t>
  </si>
  <si>
    <t xml:space="preserve">5.8 Double-strike key acceptance</t>
  </si>
  <si>
    <t xml:space="preserve">5.9 Simultaneous user actions</t>
  </si>
  <si>
    <t xml:space="preserve">6.1 Audio bandwidth for speech</t>
  </si>
  <si>
    <t xml:space="preserve">6.2.1.1 RTT communication</t>
  </si>
  <si>
    <t xml:space="preserve">6.2.1.2 Concurrent voice and text</t>
  </si>
  <si>
    <t xml:space="preserve">6.2.2.1 Visually distinguishable display</t>
  </si>
  <si>
    <t xml:space="preserve">6.2.2.2 Programmatically determinable send and receive direction</t>
  </si>
  <si>
    <t xml:space="preserve">6.2.2.3 Speaker identification</t>
  </si>
  <si>
    <t xml:space="preserve">6.2.2.4 Visual indicator of Audio with RTT</t>
  </si>
  <si>
    <t xml:space="preserve">6.2.3 Interoperability</t>
  </si>
  <si>
    <t xml:space="preserve">6.2.4 RTT responsiveness</t>
  </si>
  <si>
    <t xml:space="preserve">6.3 Caller ID</t>
  </si>
  <si>
    <t xml:space="preserve">6.4 Alternatives to voice-based services</t>
  </si>
  <si>
    <t xml:space="preserve">6.5.2 Resolution</t>
  </si>
  <si>
    <t xml:space="preserve">6.5.3 Frame rate</t>
  </si>
  <si>
    <t xml:space="preserve">6.5.4 Synchronization between audio and video</t>
  </si>
  <si>
    <t xml:space="preserve">6.5.5 Visual indicator of audio with video</t>
  </si>
  <si>
    <t xml:space="preserve">6.5.6 Speaker identification with video (sign language) communication</t>
  </si>
  <si>
    <t xml:space="preserve">7.1.1 Captioning playback</t>
  </si>
  <si>
    <t xml:space="preserve">7.1.2 Captioning synchronization</t>
  </si>
  <si>
    <t xml:space="preserve">7.1.3 Preservation of captioning</t>
  </si>
  <si>
    <t xml:space="preserve">7.1.4 Captions characteristics</t>
  </si>
  <si>
    <t xml:space="preserve">7.1.5 Spoken subtitles</t>
  </si>
  <si>
    <t xml:space="preserve">7.2.1 Audio description playback</t>
  </si>
  <si>
    <t xml:space="preserve">7.2.2 Audio description synchronization</t>
  </si>
  <si>
    <t xml:space="preserve">7.2.3 Preservation of audio description</t>
  </si>
  <si>
    <t xml:space="preserve">7.3 User controls for captions and audio description</t>
  </si>
  <si>
    <t xml:space="preserve">8.1.2 Standard connections</t>
  </si>
  <si>
    <t xml:space="preserve">8.1.3 Colour</t>
  </si>
  <si>
    <t xml:space="preserve">8.2.1.1 Speech volume range</t>
  </si>
  <si>
    <t xml:space="preserve">8.2.1.2 Incremental volume control</t>
  </si>
  <si>
    <t xml:space="preserve">8.2.2.1 Fixed-line devices</t>
  </si>
  <si>
    <t xml:space="preserve">8.2.2.2 Wireless communication devices</t>
  </si>
  <si>
    <t xml:space="preserve">8.3.2.1 Unobstructed high forward reach</t>
  </si>
  <si>
    <t xml:space="preserve">8.3.2.2 Unobstructed low forward reach</t>
  </si>
  <si>
    <t xml:space="preserve">8.3.2.3.1 Clear space </t>
  </si>
  <si>
    <t xml:space="preserve">8.3.2.3.2 Obstructed (&lt; 510 mm) forward reach</t>
  </si>
  <si>
    <t xml:space="preserve">8.3.2.3.3 Obstructed (&lt; 635 mm) forward reach</t>
  </si>
  <si>
    <t xml:space="preserve">8.3.2.4 Knee and toe clearance width</t>
  </si>
  <si>
    <t xml:space="preserve">8.3.2.5 Toe clearance</t>
  </si>
  <si>
    <t xml:space="preserve">8.3.2.6 Knee clearance</t>
  </si>
  <si>
    <t xml:space="preserve">8.3.3.1 Unobstructed high side reach</t>
  </si>
  <si>
    <t xml:space="preserve">8.3.3.2 Unobstructed low side reach</t>
  </si>
  <si>
    <t xml:space="preserve">8.3.3.3.1 Obstructed (≤ 255 mm) side reach</t>
  </si>
  <si>
    <t xml:space="preserve">8.3.3.3.2 Obstructed (≤ 610 mm) side reach</t>
  </si>
  <si>
    <t xml:space="preserve">8.3.4.1 Change in level</t>
  </si>
  <si>
    <t xml:space="preserve">8.3.4.2 Clear floor or ground space</t>
  </si>
  <si>
    <t xml:space="preserve">8.3.4.3.2 Forward approach</t>
  </si>
  <si>
    <t xml:space="preserve">8.3.4.3.3 Parallel approach</t>
  </si>
  <si>
    <t xml:space="preserve">8.3.5 Visibility</t>
  </si>
  <si>
    <t xml:space="preserve">8.3.6 Installation instructions</t>
  </si>
  <si>
    <t xml:space="preserve">8.4.1 Numeric keys</t>
  </si>
  <si>
    <t xml:space="preserve">8.4.2.1 Means of operation of mechanical parts</t>
  </si>
  <si>
    <t xml:space="preserve">8.4.2.2 Force of operation of mechanical parts</t>
  </si>
  <si>
    <t xml:space="preserve">8.4.3 Keys, tickets and fare cards</t>
  </si>
  <si>
    <t xml:space="preserve">8.5 Tactile indication of speech mode</t>
  </si>
  <si>
    <t xml:space="preserve">Web Content Accessibility Guidelines 2.0 </t>
  </si>
  <si>
    <t xml:space="preserve">Web Content Accessibility Guidelines 2.1 </t>
  </si>
  <si>
    <t xml:space="preserve">Revised Section 508 standards published January 18, 2017 and corrected January 22, 2018  </t>
  </si>
  <si>
    <t xml:space="preserve">https://www.access-board.gov/guidelines-and-standards/communications-and-it/about-the-ict-refresh/final-rule/text-of-the-standards-and-guidelines</t>
  </si>
  <si>
    <t xml:space="preserve">EN 301 549 Accessibility requirements suitable for public procurement of ICT products and services in Europe, - V3.1.1 (2019-11) </t>
  </si>
  <si>
    <t xml:space="preserve">https://www.etsi.org/deliver/etsi_en/301500_301599/301549/03.01.01_60/en_301549v030101p.pdf</t>
  </si>
</sst>
</file>

<file path=xl/styles.xml><?xml version="1.0" encoding="utf-8"?>
<styleSheet xmlns="http://schemas.openxmlformats.org/spreadsheetml/2006/main">
  <numFmts count="4">
    <numFmt numFmtId="164" formatCode="General"/>
    <numFmt numFmtId="165" formatCode="0"/>
    <numFmt numFmtId="166" formatCode="General"/>
    <numFmt numFmtId="167" formatCode="0%"/>
  </numFmts>
  <fonts count="4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C65911"/>
      <name val="Calibri"/>
      <family val="2"/>
      <charset val="1"/>
    </font>
    <font>
      <sz val="11"/>
      <name val="Calibri"/>
      <family val="2"/>
      <charset val="204"/>
    </font>
    <font>
      <sz val="11"/>
      <color rgb="FFFF0000"/>
      <name val="Calibri"/>
      <family val="2"/>
      <charset val="1"/>
    </font>
    <font>
      <sz val="11"/>
      <color rgb="FF000000"/>
      <name val="Calibri"/>
      <family val="0"/>
      <charset val="1"/>
    </font>
    <font>
      <b val="true"/>
      <sz val="11"/>
      <color rgb="FFC00000"/>
      <name val="Calibri"/>
      <family val="2"/>
      <charset val="1"/>
    </font>
    <font>
      <b val="true"/>
      <sz val="11"/>
      <color rgb="FFFF0000"/>
      <name val="Calibri"/>
      <family val="2"/>
      <charset val="1"/>
    </font>
    <font>
      <b val="true"/>
      <sz val="11"/>
      <color rgb="FF548235"/>
      <name val="Calibri"/>
      <family val="2"/>
      <charset val="1"/>
    </font>
    <font>
      <u val="single"/>
      <sz val="11"/>
      <color rgb="FF0563C1"/>
      <name val="Calibri"/>
      <family val="2"/>
      <charset val="1"/>
    </font>
    <font>
      <sz val="11"/>
      <color rgb="FF003366"/>
      <name val="Calibri"/>
      <family val="2"/>
      <charset val="1"/>
    </font>
    <font>
      <b val="true"/>
      <sz val="11"/>
      <color rgb="FF252423"/>
      <name val="Calibri"/>
      <family val="2"/>
      <charset val="1"/>
    </font>
    <font>
      <sz val="9"/>
      <color rgb="FFFFFFFF"/>
      <name val="Calibri"/>
      <family val="2"/>
      <charset val="1"/>
    </font>
    <font>
      <b val="true"/>
      <sz val="11"/>
      <color rgb="FFFFFFFF"/>
      <name val="Calibri"/>
      <family val="2"/>
      <charset val="1"/>
    </font>
    <font>
      <sz val="8"/>
      <color rgb="FFFFFFFF"/>
      <name val="Calibri"/>
      <family val="2"/>
      <charset val="1"/>
    </font>
    <font>
      <sz val="11"/>
      <color rgb="FFFFFFFF"/>
      <name val="Calibri"/>
      <family val="2"/>
      <charset val="1"/>
    </font>
    <font>
      <b val="true"/>
      <sz val="11"/>
      <color rgb="FF000000"/>
      <name val="Calibri"/>
      <family val="0"/>
      <charset val="1"/>
    </font>
    <font>
      <sz val="11"/>
      <color rgb="FF000000"/>
      <name val="Calibri"/>
      <family val="2"/>
      <charset val="204"/>
    </font>
    <font>
      <i val="true"/>
      <sz val="11"/>
      <name val="Calibri"/>
      <family val="2"/>
      <charset val="204"/>
    </font>
    <font>
      <sz val="11"/>
      <name val="Calibri"/>
      <family val="0"/>
      <charset val="204"/>
    </font>
    <font>
      <i val="true"/>
      <sz val="11"/>
      <color rgb="FF000000"/>
      <name val="Calibri"/>
      <family val="2"/>
      <charset val="1"/>
    </font>
    <font>
      <u val="single"/>
      <sz val="11"/>
      <color rgb="FF305496"/>
      <name val="Calibri"/>
      <family val="2"/>
      <charset val="1"/>
    </font>
    <font>
      <b val="true"/>
      <sz val="12"/>
      <color rgb="FF000000"/>
      <name val="Calibri"/>
      <family val="2"/>
      <charset val="1"/>
    </font>
    <font>
      <sz val="12"/>
      <color rgb="FF000000"/>
      <name val="Calibri"/>
      <family val="2"/>
      <charset val="1"/>
    </font>
    <font>
      <b val="true"/>
      <sz val="14"/>
      <color rgb="FF000000"/>
      <name val="Calibri"/>
      <family val="2"/>
      <charset val="1"/>
    </font>
    <font>
      <sz val="12"/>
      <color rgb="FF000000"/>
      <name val="Times New Roman"/>
      <family val="0"/>
      <charset val="1"/>
    </font>
    <font>
      <b val="true"/>
      <sz val="10"/>
      <name val="Arial"/>
      <family val="2"/>
      <charset val="204"/>
    </font>
    <font>
      <sz val="10"/>
      <name val="Arial"/>
      <family val="2"/>
      <charset val="204"/>
    </font>
    <font>
      <sz val="11"/>
      <color rgb="FFA6A6A6"/>
      <name val="Calibri"/>
      <family val="2"/>
      <charset val="1"/>
    </font>
    <font>
      <b val="true"/>
      <sz val="10"/>
      <name val="Arial"/>
      <family val="0"/>
      <charset val="204"/>
    </font>
    <font>
      <b val="true"/>
      <sz val="10"/>
      <color rgb="FFA6A6A6"/>
      <name val="Arial"/>
      <family val="0"/>
      <charset val="204"/>
    </font>
    <font>
      <sz val="10"/>
      <name val="Arial"/>
      <family val="0"/>
      <charset val="204"/>
    </font>
    <font>
      <sz val="10"/>
      <color rgb="FF000000"/>
      <name val="Arial"/>
      <family val="0"/>
      <charset val="204"/>
    </font>
    <font>
      <sz val="10"/>
      <color rgb="FFA6A6A6"/>
      <name val="Arial"/>
      <family val="0"/>
      <charset val="204"/>
    </font>
    <font>
      <sz val="10"/>
      <color rgb="FF808080"/>
      <name val="Arial"/>
      <family val="0"/>
      <charset val="204"/>
    </font>
    <font>
      <b val="true"/>
      <sz val="10"/>
      <color rgb="FFA6A6A6"/>
      <name val="Arial"/>
      <family val="2"/>
      <charset val="204"/>
    </font>
    <font>
      <sz val="10"/>
      <color rgb="FFA6A6A6"/>
      <name val="Arial"/>
      <family val="2"/>
      <charset val="204"/>
    </font>
  </fonts>
  <fills count="22">
    <fill>
      <patternFill patternType="none"/>
    </fill>
    <fill>
      <patternFill patternType="gray125"/>
    </fill>
    <fill>
      <patternFill patternType="solid">
        <fgColor rgb="FFFFF2CC"/>
        <bgColor rgb="FFFCE4D6"/>
      </patternFill>
    </fill>
    <fill>
      <patternFill patternType="solid">
        <fgColor rgb="FFFFFFFF"/>
        <bgColor rgb="FFFFF2CC"/>
      </patternFill>
    </fill>
    <fill>
      <patternFill patternType="solid">
        <fgColor rgb="FFF4B084"/>
        <bgColor rgb="FFF8CBAD"/>
      </patternFill>
    </fill>
    <fill>
      <patternFill patternType="solid">
        <fgColor rgb="FFFFE699"/>
        <bgColor rgb="FFFFF2CC"/>
      </patternFill>
    </fill>
    <fill>
      <patternFill patternType="solid">
        <fgColor rgb="FFFFD966"/>
        <bgColor rgb="FFFFE699"/>
      </patternFill>
    </fill>
    <fill>
      <patternFill patternType="solid">
        <fgColor rgb="FF203764"/>
        <bgColor rgb="FF003366"/>
      </patternFill>
    </fill>
    <fill>
      <patternFill patternType="solid">
        <fgColor rgb="FFC00000"/>
        <bgColor rgb="FFFF0000"/>
      </patternFill>
    </fill>
    <fill>
      <patternFill patternType="solid">
        <fgColor rgb="FFFFFF00"/>
        <bgColor rgb="FFFFD966"/>
      </patternFill>
    </fill>
    <fill>
      <patternFill patternType="solid">
        <fgColor rgb="FFFF0000"/>
        <bgColor rgb="FFC00000"/>
      </patternFill>
    </fill>
    <fill>
      <patternFill patternType="solid">
        <fgColor rgb="FFD9D9D9"/>
        <bgColor rgb="FFDBDBDB"/>
      </patternFill>
    </fill>
    <fill>
      <patternFill patternType="solid">
        <fgColor rgb="FF305496"/>
        <bgColor rgb="FF203764"/>
      </patternFill>
    </fill>
    <fill>
      <patternFill patternType="solid">
        <fgColor rgb="FFFCE4D6"/>
        <bgColor rgb="FFFFF2CC"/>
      </patternFill>
    </fill>
    <fill>
      <patternFill patternType="solid">
        <fgColor rgb="FFFFC000"/>
        <bgColor rgb="FFFF9900"/>
      </patternFill>
    </fill>
    <fill>
      <patternFill patternType="solid">
        <fgColor rgb="FFF8CBAD"/>
        <bgColor rgb="FFFFE699"/>
      </patternFill>
    </fill>
    <fill>
      <patternFill patternType="solid">
        <fgColor rgb="FFE2EFDA"/>
        <bgColor rgb="FFDDEBF7"/>
      </patternFill>
    </fill>
    <fill>
      <patternFill patternType="solid">
        <fgColor rgb="FFDDEBF7"/>
        <bgColor rgb="FFE2EFDA"/>
      </patternFill>
    </fill>
    <fill>
      <patternFill patternType="solid">
        <fgColor rgb="FF00B0F0"/>
        <bgColor rgb="FF33CCCC"/>
      </patternFill>
    </fill>
    <fill>
      <patternFill patternType="solid">
        <fgColor rgb="FFC7EAD7"/>
        <bgColor rgb="FFE2EFDA"/>
      </patternFill>
    </fill>
    <fill>
      <patternFill patternType="solid">
        <fgColor rgb="FF808080"/>
        <bgColor rgb="FF548235"/>
      </patternFill>
    </fill>
    <fill>
      <patternFill patternType="solid">
        <fgColor rgb="FFDBDBDB"/>
        <bgColor rgb="FFD9D9D9"/>
      </patternFill>
    </fill>
  </fills>
  <borders count="72">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top style="thin"/>
      <bottom/>
      <diagonal/>
    </border>
    <border diagonalUp="false" diagonalDown="false">
      <left style="thin"/>
      <right/>
      <top/>
      <bottom style="thin"/>
      <diagonal/>
    </border>
    <border diagonalUp="false" diagonalDown="false">
      <left style="thin"/>
      <right/>
      <top/>
      <bottom/>
      <diagonal/>
    </border>
    <border diagonalUp="false" diagonalDown="false">
      <left/>
      <right/>
      <top style="thin"/>
      <bottom style="thin"/>
      <diagonal/>
    </border>
    <border diagonalUp="false" diagonalDown="false">
      <left/>
      <right/>
      <top style="thin"/>
      <bottom/>
      <diagonal/>
    </border>
    <border diagonalUp="false" diagonalDown="false">
      <left/>
      <right style="thin"/>
      <top style="thin"/>
      <bottom/>
      <diagonal/>
    </border>
    <border diagonalUp="false" diagonalDown="false">
      <left/>
      <right style="thin"/>
      <top/>
      <bottom style="thin"/>
      <diagonal/>
    </border>
    <border diagonalUp="false" diagonalDown="false">
      <left/>
      <right/>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right style="medium"/>
      <top style="thin"/>
      <bottom style="thin"/>
      <diagonal/>
    </border>
    <border diagonalUp="false" diagonalDown="false">
      <left style="medium"/>
      <right style="thin"/>
      <top style="thin"/>
      <bottom/>
      <diagonal/>
    </border>
    <border diagonalUp="false" diagonalDown="false">
      <left/>
      <right style="medium"/>
      <top style="thin"/>
      <bottom/>
      <diagonal/>
    </border>
    <border diagonalUp="false" diagonalDown="false">
      <left style="medium"/>
      <right style="thin"/>
      <top style="medium"/>
      <bottom/>
      <diagonal/>
    </border>
    <border diagonalUp="false" diagonalDown="false">
      <left/>
      <right style="thin"/>
      <top style="medium"/>
      <bottom/>
      <diagonal/>
    </border>
    <border diagonalUp="false" diagonalDown="false">
      <left style="thin"/>
      <right style="thin"/>
      <top style="medium"/>
      <bottom/>
      <diagonal/>
    </border>
    <border diagonalUp="false" diagonalDown="false">
      <left style="thin"/>
      <right/>
      <top style="medium"/>
      <bottom/>
      <diagonal/>
    </border>
    <border diagonalUp="false" diagonalDown="false">
      <left/>
      <right style="medium"/>
      <top style="medium"/>
      <bottom/>
      <diagonal/>
    </border>
    <border diagonalUp="false" diagonalDown="false">
      <left/>
      <right style="thin"/>
      <top style="medium"/>
      <bottom style="thin"/>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right style="medium"/>
      <top style="medium"/>
      <bottom style="medium"/>
      <diagonal/>
    </border>
    <border diagonalUp="false" diagonalDown="false">
      <left style="medium"/>
      <right style="thin"/>
      <top/>
      <bottom style="thin"/>
      <diagonal/>
    </border>
    <border diagonalUp="false" diagonalDown="false">
      <left/>
      <right style="medium"/>
      <top/>
      <bottom style="thin"/>
      <diagonal/>
    </border>
    <border diagonalUp="false" diagonalDown="false">
      <left style="medium"/>
      <right style="thin"/>
      <top/>
      <bottom/>
      <diagonal/>
    </border>
    <border diagonalUp="false" diagonalDown="false">
      <left/>
      <right style="thin"/>
      <top/>
      <bottom/>
      <diagonal/>
    </border>
    <border diagonalUp="false" diagonalDown="false">
      <left/>
      <right style="medium"/>
      <top/>
      <bottom/>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right style="medium"/>
      <top style="thin"/>
      <bottom style="medium"/>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medium"/>
      <right style="thin"/>
      <top/>
      <bottom style="medium"/>
      <diagonal/>
    </border>
    <border diagonalUp="false" diagonalDown="false">
      <left/>
      <right style="thin"/>
      <top/>
      <bottom style="medium"/>
      <diagonal/>
    </border>
    <border diagonalUp="false" diagonalDown="false">
      <left style="thin"/>
      <right style="thin"/>
      <top/>
      <bottom style="medium"/>
      <diagonal/>
    </border>
    <border diagonalUp="false" diagonalDown="false">
      <left style="thin"/>
      <right/>
      <top/>
      <bottom style="medium"/>
      <diagonal/>
    </border>
    <border diagonalUp="false" diagonalDown="false">
      <left/>
      <right style="medium"/>
      <top/>
      <bottom style="medium"/>
      <diagonal/>
    </border>
    <border diagonalUp="false" diagonalDown="false">
      <left style="medium"/>
      <right/>
      <top style="medium"/>
      <bottom style="medium"/>
      <diagonal/>
    </border>
    <border diagonalUp="false" diagonalDown="false">
      <left style="medium"/>
      <right/>
      <top style="medium"/>
      <bottom style="thin"/>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style="thin"/>
      <right style="medium"/>
      <top style="thin"/>
      <bottom/>
      <diagonal/>
    </border>
    <border diagonalUp="false" diagonalDown="false">
      <left style="medium"/>
      <right style="medium"/>
      <top/>
      <bottom style="thin"/>
      <diagonal/>
    </border>
    <border diagonalUp="false" diagonalDown="false">
      <left style="medium"/>
      <right style="medium"/>
      <top/>
      <bottom style="medium"/>
      <diagonal/>
    </border>
    <border diagonalUp="false" diagonalDown="false">
      <left style="thin"/>
      <right style="medium"/>
      <top style="thin"/>
      <bottom style="medium"/>
      <diagonal/>
    </border>
    <border diagonalUp="false" diagonalDown="false">
      <left/>
      <right/>
      <top/>
      <bottom style="medium"/>
      <diagonal/>
    </border>
    <border diagonalUp="false" diagonalDown="false">
      <left style="medium"/>
      <right/>
      <top/>
      <bottom style="thin"/>
      <diagonal/>
    </border>
    <border diagonalUp="false" diagonalDown="false">
      <left style="medium"/>
      <right/>
      <top style="thin"/>
      <bottom style="thin"/>
      <diagonal/>
    </border>
    <border diagonalUp="false" diagonalDown="false">
      <left style="medium"/>
      <right/>
      <top style="thin"/>
      <bottom/>
      <diagonal/>
    </border>
    <border diagonalUp="false" diagonalDown="false">
      <left style="medium"/>
      <right/>
      <top/>
      <bottom/>
      <diagonal/>
    </border>
    <border diagonalUp="false" diagonalDown="false">
      <left style="medium"/>
      <right/>
      <top style="thin"/>
      <bottom style="medium"/>
      <diagonal/>
    </border>
    <border diagonalUp="false" diagonalDown="false">
      <left style="medium"/>
      <right/>
      <top/>
      <bottom style="medium"/>
      <diagonal/>
    </border>
    <border diagonalUp="false" diagonalDown="false">
      <left style="thin"/>
      <right style="medium"/>
      <top/>
      <bottom style="thin"/>
      <diagonal/>
    </border>
    <border diagonalUp="false" diagonalDown="false">
      <left style="medium"/>
      <right/>
      <top style="medium"/>
      <bottom/>
      <diagonal/>
    </border>
    <border diagonalUp="false" diagonalDown="false">
      <left/>
      <right/>
      <top style="medium"/>
      <bottom/>
      <diagonal/>
    </border>
    <border diagonalUp="false" diagonalDown="false">
      <left style="medium"/>
      <right style="medium"/>
      <top style="thin"/>
      <bottom style="thin"/>
      <diagonal/>
    </border>
    <border diagonalUp="false" diagonalDown="false">
      <left style="medium"/>
      <right style="medium"/>
      <top style="thin"/>
      <bottom style="medium"/>
      <diagonal/>
    </border>
    <border diagonalUp="false" diagonalDown="false">
      <left style="medium"/>
      <right style="medium"/>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cellStyleXfs>
  <cellXfs count="68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1"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0" fillId="2" borderId="1" xfId="0" applyFont="true" applyBorder="true" applyAlignment="true" applyProtection="false">
      <alignment horizontal="left" vertical="top" textRotation="0" wrapText="true" indent="0" shrinkToFit="false"/>
      <protection locked="true" hidden="false"/>
    </xf>
    <xf numFmtId="164" fontId="0" fillId="3"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6" fillId="3" borderId="1"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general" vertical="top" textRotation="0" wrapText="true" indent="0" shrinkToFit="false"/>
      <protection locked="true" hidden="false"/>
    </xf>
    <xf numFmtId="164" fontId="6" fillId="2" borderId="2" xfId="0" applyFont="true" applyBorder="true" applyAlignment="true" applyProtection="false">
      <alignment horizontal="general" vertical="top" textRotation="0" wrapText="true" indent="0" shrinkToFit="false"/>
      <protection locked="true" hidden="false"/>
    </xf>
    <xf numFmtId="164" fontId="4" fillId="0" borderId="3"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4" fillId="0" borderId="4"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4" fillId="2" borderId="1"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2" fillId="0" borderId="0" xfId="20" applyFont="true" applyBorder="true" applyAlignment="true" applyProtection="true">
      <alignment horizontal="left" vertical="top" textRotation="0" wrapText="false" indent="0" shrinkToFit="false"/>
      <protection locked="true" hidden="false"/>
    </xf>
    <xf numFmtId="164" fontId="4" fillId="5" borderId="0" xfId="0" applyFont="true" applyBorder="fals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3"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true" indent="0" shrinkToFit="false"/>
      <protection locked="true" hidden="false"/>
    </xf>
    <xf numFmtId="164" fontId="0" fillId="0" borderId="5" xfId="0" applyFont="true" applyBorder="true" applyAlignment="true" applyProtection="false">
      <alignment horizontal="general" vertical="top" textRotation="0" wrapText="true" indent="0" shrinkToFit="false"/>
      <protection locked="true" hidden="false"/>
    </xf>
    <xf numFmtId="164" fontId="0" fillId="3" borderId="5"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0" fillId="0" borderId="5" xfId="0" applyFont="true" applyBorder="true" applyAlignment="true" applyProtection="false">
      <alignment horizontal="left" vertical="top" textRotation="0" wrapText="true" indent="0" shrinkToFit="false"/>
      <protection locked="true" hidden="false"/>
    </xf>
    <xf numFmtId="164" fontId="0" fillId="3" borderId="5" xfId="0" applyFont="true" applyBorder="true" applyAlignment="true" applyProtection="false">
      <alignment horizontal="left" vertical="top" textRotation="0" wrapText="true" indent="0" shrinkToFit="false"/>
      <protection locked="true" hidden="false"/>
    </xf>
    <xf numFmtId="164" fontId="15" fillId="7" borderId="0" xfId="0" applyFont="true" applyBorder="false" applyAlignment="true" applyProtection="false">
      <alignment horizontal="general" vertical="top" textRotation="0" wrapText="true" indent="0" shrinkToFit="false"/>
      <protection locked="true" hidden="false"/>
    </xf>
    <xf numFmtId="164" fontId="16" fillId="8" borderId="1"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0" fillId="9" borderId="1" xfId="0" applyFont="true" applyBorder="true" applyAlignment="true" applyProtection="false">
      <alignment horizontal="left" vertical="top" textRotation="0" wrapText="true" indent="0" shrinkToFit="false"/>
      <protection locked="true" hidden="false"/>
    </xf>
    <xf numFmtId="164" fontId="4" fillId="9" borderId="0" xfId="0" applyFont="true" applyBorder="false" applyAlignment="true" applyProtection="false">
      <alignment horizontal="left" vertical="top" textRotation="0" wrapText="false" indent="0" shrinkToFit="false"/>
      <protection locked="true" hidden="false"/>
    </xf>
    <xf numFmtId="164" fontId="4" fillId="0" borderId="3"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2" borderId="5" xfId="0" applyFont="true" applyBorder="true" applyAlignment="true" applyProtection="false">
      <alignment horizontal="general" vertical="top" textRotation="0" wrapText="true" indent="0" shrinkToFit="false"/>
      <protection locked="true" hidden="false"/>
    </xf>
    <xf numFmtId="164" fontId="4" fillId="2" borderId="3" xfId="0" applyFont="true" applyBorder="true" applyAlignment="true" applyProtection="false">
      <alignment horizontal="left" vertical="top" textRotation="0" wrapText="true" indent="0" shrinkToFit="false"/>
      <protection locked="true" hidden="false"/>
    </xf>
    <xf numFmtId="164" fontId="13" fillId="9"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0" fillId="3" borderId="3"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2" borderId="3" xfId="0" applyFont="true" applyBorder="true" applyAlignment="true" applyProtection="false">
      <alignment horizontal="general" vertical="bottom" textRotation="0" wrapText="true" indent="0" shrinkToFit="false"/>
      <protection locked="true" hidden="false"/>
    </xf>
    <xf numFmtId="164" fontId="0" fillId="3" borderId="3"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7" fillId="2" borderId="5"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4" fillId="0" borderId="6" xfId="0" applyFont="true" applyBorder="true" applyAlignment="true" applyProtection="false">
      <alignment horizontal="left" vertical="top" textRotation="0" wrapText="false" indent="0" shrinkToFit="false"/>
      <protection locked="true" hidden="false"/>
    </xf>
    <xf numFmtId="164" fontId="0" fillId="0" borderId="8" xfId="0" applyFont="false" applyBorder="true" applyAlignment="true" applyProtection="false">
      <alignment horizontal="left" vertical="top" textRotation="0" wrapText="true" indent="0" shrinkToFit="false"/>
      <protection locked="true" hidden="false"/>
    </xf>
    <xf numFmtId="164" fontId="16" fillId="8" borderId="3" xfId="0" applyFont="true" applyBorder="true" applyAlignment="true" applyProtection="false">
      <alignment horizontal="general" vertical="top" textRotation="0" wrapText="true" indent="0" shrinkToFit="false"/>
      <protection locked="true" hidden="false"/>
    </xf>
    <xf numFmtId="164" fontId="16" fillId="8" borderId="0" xfId="0" applyFont="true" applyBorder="false" applyAlignment="true" applyProtection="false">
      <alignment horizontal="general" vertical="top" textRotation="0" wrapText="true" indent="0" shrinkToFit="false"/>
      <protection locked="true" hidden="false"/>
    </xf>
    <xf numFmtId="164" fontId="16" fillId="10" borderId="0" xfId="0" applyFont="true" applyBorder="false" applyAlignment="true" applyProtection="false">
      <alignment horizontal="general" vertical="top" textRotation="0" wrapText="true" indent="0" shrinkToFit="false"/>
      <protection locked="true" hidden="false"/>
    </xf>
    <xf numFmtId="164" fontId="17" fillId="7" borderId="0" xfId="0" applyFont="true" applyBorder="false" applyAlignment="true" applyProtection="false">
      <alignment horizontal="general" vertical="top" textRotation="0" wrapText="true" indent="0" shrinkToFit="false"/>
      <protection locked="true" hidden="false"/>
    </xf>
    <xf numFmtId="164" fontId="0" fillId="11" borderId="5" xfId="0" applyFont="true" applyBorder="tru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6" fillId="12" borderId="0" xfId="0" applyFont="true" applyBorder="false" applyAlignment="true" applyProtection="false">
      <alignment horizontal="general" vertical="top" textRotation="0" wrapText="true" indent="0" shrinkToFit="false"/>
      <protection locked="true" hidden="false"/>
    </xf>
    <xf numFmtId="164" fontId="0" fillId="13" borderId="1" xfId="0" applyFont="false" applyBorder="true" applyAlignment="true" applyProtection="false">
      <alignment horizontal="left" vertical="top" textRotation="0" wrapText="true" indent="0" shrinkToFit="false"/>
      <protection locked="true" hidden="false"/>
    </xf>
    <xf numFmtId="164" fontId="0" fillId="13" borderId="3" xfId="0" applyFont="false" applyBorder="true" applyAlignment="true" applyProtection="false">
      <alignment horizontal="left" vertical="top" textRotation="0" wrapText="true" indent="0" shrinkToFit="false"/>
      <protection locked="true" hidden="false"/>
    </xf>
    <xf numFmtId="164" fontId="10" fillId="0" borderId="3" xfId="0" applyFont="true" applyBorder="true" applyAlignment="true" applyProtection="false">
      <alignment horizontal="left" vertical="top" textRotation="0" wrapText="true" indent="0" shrinkToFit="false"/>
      <protection locked="true" hidden="false"/>
    </xf>
    <xf numFmtId="164" fontId="4" fillId="0" borderId="3"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4" fontId="0" fillId="0" borderId="9" xfId="0" applyFont="fals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0" fillId="9"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5"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0" fillId="0" borderId="11" xfId="0" applyFont="true" applyBorder="true" applyAlignment="true" applyProtection="false">
      <alignment horizontal="left" vertical="top" textRotation="0" wrapText="true" indent="0" shrinkToFit="false"/>
      <protection locked="true" hidden="false"/>
    </xf>
    <xf numFmtId="164" fontId="0" fillId="9" borderId="1" xfId="0" applyFont="true" applyBorder="tru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left" vertical="top" textRotation="0" wrapText="false" indent="0" shrinkToFit="false"/>
      <protection locked="true" hidden="false"/>
    </xf>
    <xf numFmtId="164" fontId="0" fillId="3" borderId="3"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left" vertical="top" textRotation="0" wrapText="true" indent="0" shrinkToFit="false"/>
      <protection locked="true" hidden="false"/>
    </xf>
    <xf numFmtId="164" fontId="0" fillId="2" borderId="4" xfId="0" applyFont="true" applyBorder="tru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top"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4" fillId="0" borderId="12" xfId="0" applyFont="tru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4" fillId="0" borderId="3" xfId="0" applyFont="true" applyBorder="tru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0" fillId="2" borderId="4" xfId="0" applyFont="true" applyBorder="true" applyAlignment="true" applyProtection="false">
      <alignment horizontal="left" vertical="top" textRotation="0" wrapText="true" indent="0" shrinkToFit="false"/>
      <protection locked="true" hidden="false"/>
    </xf>
    <xf numFmtId="164" fontId="0" fillId="2" borderId="9" xfId="0" applyFont="true" applyBorder="true" applyAlignment="true" applyProtection="false">
      <alignment horizontal="general" vertical="top" textRotation="0" wrapText="true" indent="0" shrinkToFit="false"/>
      <protection locked="true" hidden="false"/>
    </xf>
    <xf numFmtId="164" fontId="0" fillId="2" borderId="8" xfId="0" applyFont="true" applyBorder="true" applyAlignment="true" applyProtection="false">
      <alignment horizontal="left" vertical="top" textRotation="0" wrapText="true" indent="0" shrinkToFit="false"/>
      <protection locked="true" hidden="false"/>
    </xf>
    <xf numFmtId="164" fontId="0" fillId="2" borderId="5" xfId="0" applyFont="true" applyBorder="true" applyAlignment="true" applyProtection="false">
      <alignment horizontal="left" vertical="top" textRotation="0" wrapText="false" indent="0" shrinkToFit="false"/>
      <protection locked="true" hidden="false"/>
    </xf>
    <xf numFmtId="164" fontId="0" fillId="2" borderId="5" xfId="0" applyFont="true" applyBorder="true" applyAlignment="true" applyProtection="false">
      <alignment horizontal="left" vertical="top" textRotation="0" wrapText="true" indent="0" shrinkToFit="false"/>
      <protection locked="true" hidden="false"/>
    </xf>
    <xf numFmtId="164" fontId="0" fillId="2" borderId="7"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0" fillId="9" borderId="5" xfId="0" applyFont="true" applyBorder="true" applyAlignment="true" applyProtection="false">
      <alignment horizontal="left" vertical="top" textRotation="0" wrapText="true" indent="0" shrinkToFit="false"/>
      <protection locked="true" hidden="false"/>
    </xf>
    <xf numFmtId="164" fontId="0" fillId="1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4" fillId="9" borderId="0" xfId="0" applyFont="true" applyBorder="true" applyAlignment="true" applyProtection="false">
      <alignment horizontal="left" vertical="top" textRotation="0" wrapText="true" indent="0" shrinkToFit="false"/>
      <protection locked="true" hidden="false"/>
    </xf>
    <xf numFmtId="164" fontId="4" fillId="14" borderId="1" xfId="0" applyFont="true" applyBorder="true" applyAlignment="true" applyProtection="false">
      <alignment horizontal="left" vertical="top" textRotation="0" wrapText="true" indent="0" shrinkToFit="false"/>
      <protection locked="true" hidden="false"/>
    </xf>
    <xf numFmtId="164" fontId="4" fillId="14" borderId="0" xfId="0" applyFont="true" applyBorder="true" applyAlignment="true" applyProtection="false">
      <alignment horizontal="left" vertical="top" textRotation="0" wrapText="true" indent="0" shrinkToFit="false"/>
      <protection locked="true" hidden="false"/>
    </xf>
    <xf numFmtId="164" fontId="0" fillId="14" borderId="0" xfId="0" applyFont="true" applyBorder="false" applyAlignment="true" applyProtection="false">
      <alignment horizontal="left" vertical="top" textRotation="0" wrapText="false" indent="0" shrinkToFit="false"/>
      <protection locked="true" hidden="false"/>
    </xf>
    <xf numFmtId="164" fontId="0" fillId="13" borderId="1" xfId="0" applyFont="true" applyBorder="true" applyAlignment="true" applyProtection="false">
      <alignment horizontal="general" vertical="top" textRotation="0" wrapText="true" indent="0" shrinkToFit="false"/>
      <protection locked="true" hidden="false"/>
    </xf>
    <xf numFmtId="164" fontId="18" fillId="8" borderId="0" xfId="0" applyFont="true" applyBorder="false" applyAlignment="true" applyProtection="false">
      <alignment horizontal="left" vertical="top" textRotation="0" wrapText="fals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4" fontId="8" fillId="2" borderId="5" xfId="0" applyFont="true" applyBorder="true" applyAlignment="true" applyProtection="false">
      <alignment horizontal="general" vertical="top" textRotation="0" wrapText="true" indent="0" shrinkToFit="false"/>
      <protection locked="true" hidden="false"/>
    </xf>
    <xf numFmtId="164" fontId="15" fillId="8" borderId="0" xfId="0" applyFont="true" applyBorder="false" applyAlignment="true" applyProtection="false">
      <alignment horizontal="left" vertical="top" textRotation="0" wrapText="true" indent="0" shrinkToFit="false"/>
      <protection locked="true" hidden="false"/>
    </xf>
    <xf numFmtId="164" fontId="0" fillId="9" borderId="1" xfId="0" applyFont="true" applyBorder="true" applyAlignment="true" applyProtection="false">
      <alignment horizontal="general" vertical="top" textRotation="0" wrapText="true" indent="0" shrinkToFit="false"/>
      <protection locked="true" hidden="false"/>
    </xf>
    <xf numFmtId="164" fontId="0" fillId="13" borderId="3" xfId="0" applyFont="true" applyBorder="true" applyAlignment="true" applyProtection="false">
      <alignment horizontal="general" vertical="top" textRotation="0" wrapText="true" indent="0" shrinkToFit="false"/>
      <protection locked="true" hidden="false"/>
    </xf>
    <xf numFmtId="164" fontId="10" fillId="6" borderId="1"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left" vertical="top" textRotation="0" wrapText="false" indent="0" shrinkToFit="false"/>
      <protection locked="true" hidden="false"/>
    </xf>
    <xf numFmtId="164" fontId="0" fillId="9" borderId="5"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0" fillId="9" borderId="1" xfId="0" applyFont="true" applyBorder="true" applyAlignment="true" applyProtection="false">
      <alignment horizontal="left" vertical="top" textRotation="0" wrapText="fals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lef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true" indent="0" shrinkToFit="false"/>
      <protection locked="true" hidden="false"/>
    </xf>
    <xf numFmtId="164" fontId="0" fillId="0" borderId="5" xfId="0" applyFont="true" applyBorder="true" applyAlignment="true" applyProtection="false">
      <alignment horizontal="left"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0" fillId="15" borderId="7" xfId="0" applyFont="true" applyBorder="true" applyAlignment="true" applyProtection="false">
      <alignment horizontal="general" vertical="top" textRotation="0" wrapText="true" indent="0" shrinkToFit="false"/>
      <protection locked="true" hidden="false"/>
    </xf>
    <xf numFmtId="164" fontId="17" fillId="7" borderId="0" xfId="0" applyFont="true" applyBorder="false" applyAlignment="true" applyProtection="false">
      <alignment horizontal="left"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7" fillId="13" borderId="1" xfId="0" applyFont="true" applyBorder="true" applyAlignment="true" applyProtection="false">
      <alignment horizontal="left" vertical="top" textRotation="0" wrapText="false" indent="0" shrinkToFit="false"/>
      <protection locked="true" hidden="false"/>
    </xf>
    <xf numFmtId="164" fontId="10" fillId="0" borderId="3" xfId="0" applyFont="true" applyBorder="true" applyAlignment="true" applyProtection="false">
      <alignment horizontal="left"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4" fillId="0" borderId="4"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general" vertical="top" textRotation="0" wrapText="true" indent="0" shrinkToFit="false"/>
      <protection locked="true" hidden="false"/>
    </xf>
    <xf numFmtId="164" fontId="4" fillId="14" borderId="0" xfId="0" applyFont="true" applyBorder="fals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0" fillId="2" borderId="3"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10" fillId="0" borderId="1" xfId="0" applyFont="true" applyBorder="true" applyAlignment="true" applyProtection="false">
      <alignment horizontal="left" vertical="top" textRotation="0" wrapText="false" indent="0" shrinkToFit="false"/>
      <protection locked="true" hidden="false"/>
    </xf>
    <xf numFmtId="164" fontId="0" fillId="2" borderId="3"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left" vertical="top" textRotation="0" wrapText="false" indent="0" shrinkToFit="false"/>
      <protection locked="true" hidden="false"/>
    </xf>
    <xf numFmtId="164" fontId="0" fillId="2" borderId="7" xfId="0" applyFont="true" applyBorder="true" applyAlignment="true" applyProtection="false">
      <alignment horizontal="left" vertical="top" textRotation="0" wrapText="false" indent="0" shrinkToFit="false"/>
      <protection locked="true" hidden="false"/>
    </xf>
    <xf numFmtId="164" fontId="0" fillId="2" borderId="1"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20" fillId="0" borderId="5"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6" fillId="0" borderId="4"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left" vertical="top" textRotation="0" wrapText="true" indent="0" shrinkToFit="false"/>
      <protection locked="true" hidden="false"/>
    </xf>
    <xf numFmtId="164" fontId="18" fillId="8" borderId="0" xfId="0" applyFont="true" applyBorder="true" applyAlignment="true" applyProtection="false">
      <alignment horizontal="general" vertical="bottom" textRotation="0" wrapText="true" indent="0" shrinkToFit="false"/>
      <protection locked="true" hidden="false"/>
    </xf>
    <xf numFmtId="164" fontId="8" fillId="2" borderId="1" xfId="0" applyFont="true" applyBorder="true" applyAlignment="true" applyProtection="false">
      <alignment horizontal="left" vertical="top" textRotation="0" wrapText="true" indent="0" shrinkToFit="false"/>
      <protection locked="true" hidden="false"/>
    </xf>
    <xf numFmtId="164" fontId="0" fillId="3" borderId="3" xfId="0" applyFont="true" applyBorder="true" applyAlignment="true" applyProtection="false">
      <alignment horizontal="left" vertical="top" textRotation="0" wrapText="false" indent="0" shrinkToFit="false"/>
      <protection locked="true" hidden="false"/>
    </xf>
    <xf numFmtId="164" fontId="0" fillId="3" borderId="4" xfId="0" applyFont="true" applyBorder="true" applyAlignment="true" applyProtection="false">
      <alignment horizontal="left" vertical="top" textRotation="0" wrapText="false" indent="0" shrinkToFit="false"/>
      <protection locked="true" hidden="false"/>
    </xf>
    <xf numFmtId="164" fontId="0" fillId="3" borderId="4"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4" fontId="0" fillId="15" borderId="1" xfId="0" applyFont="true" applyBorder="true" applyAlignment="true" applyProtection="false">
      <alignment horizontal="left" vertical="top" textRotation="0" wrapText="true" indent="0" shrinkToFit="false"/>
      <protection locked="true" hidden="false"/>
    </xf>
    <xf numFmtId="164" fontId="0" fillId="13" borderId="3" xfId="0" applyFont="true" applyBorder="true" applyAlignment="true" applyProtection="false">
      <alignment horizontal="left" vertical="top" textRotation="0" wrapText="tru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2" borderId="7" xfId="0" applyFont="true" applyBorder="true" applyAlignment="true" applyProtection="false">
      <alignment horizontal="general" vertical="top" textRotation="0" wrapText="true" indent="0" shrinkToFit="false"/>
      <protection locked="true" hidden="false"/>
    </xf>
    <xf numFmtId="164" fontId="4" fillId="0" borderId="9" xfId="0" applyFont="true" applyBorder="true" applyAlignment="true" applyProtection="false">
      <alignment horizontal="left" vertical="top" textRotation="0" wrapText="true" indent="0" shrinkToFit="false"/>
      <protection locked="true" hidden="false"/>
    </xf>
    <xf numFmtId="164" fontId="21" fillId="2" borderId="1" xfId="0" applyFont="true" applyBorder="true" applyAlignment="true" applyProtection="false">
      <alignment horizontal="left" vertical="top" textRotation="0" wrapText="true" indent="0" shrinkToFit="false"/>
      <protection locked="true" hidden="false"/>
    </xf>
    <xf numFmtId="164" fontId="0" fillId="2" borderId="4" xfId="0" applyFont="true" applyBorder="true" applyAlignment="true" applyProtection="false">
      <alignment horizontal="left" vertical="top" textRotation="0" wrapText="false" indent="0" shrinkToFit="false"/>
      <protection locked="true" hidden="false"/>
    </xf>
    <xf numFmtId="164" fontId="0" fillId="2" borderId="4" xfId="0" applyFont="true" applyBorder="true" applyAlignment="true" applyProtection="false">
      <alignment horizontal="general" vertical="top" textRotation="0" wrapText="true" indent="0" shrinkToFit="false"/>
      <protection locked="true" hidden="false"/>
    </xf>
    <xf numFmtId="164" fontId="0" fillId="10" borderId="6"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2" borderId="6" xfId="0" applyFont="true" applyBorder="true" applyAlignment="true" applyProtection="false">
      <alignment horizontal="left" vertical="top" textRotation="0" wrapText="tru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22" fillId="0" borderId="4" xfId="0" applyFont="true" applyBorder="true" applyAlignment="true" applyProtection="false">
      <alignment horizontal="left" vertical="top" textRotation="0" wrapText="tru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22" fillId="0" borderId="6"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22" fillId="0" borderId="4" xfId="0" applyFont="true" applyBorder="tru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general" vertical="top" textRotation="0" wrapText="tru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4" fontId="0" fillId="0" borderId="6" xfId="0" applyFont="true" applyBorder="true" applyAlignment="true" applyProtection="false">
      <alignment horizontal="left" vertical="top" textRotation="0" wrapText="true" indent="0" shrinkToFit="false"/>
      <protection locked="true" hidden="false"/>
    </xf>
    <xf numFmtId="164" fontId="23" fillId="0" borderId="1" xfId="0" applyFont="true" applyBorder="true" applyAlignment="true" applyProtection="false">
      <alignment horizontal="left" vertical="top" textRotation="0" wrapText="true" indent="0" shrinkToFit="false"/>
      <protection locked="true" hidden="false"/>
    </xf>
    <xf numFmtId="164" fontId="0" fillId="3" borderId="4"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left" vertical="top" textRotation="0" wrapText="true" indent="0" shrinkToFit="false"/>
      <protection locked="true" hidden="false"/>
    </xf>
    <xf numFmtId="164" fontId="0" fillId="0" borderId="1" xfId="20" applyFont="true" applyBorder="true" applyAlignment="true" applyProtection="true">
      <alignment horizontal="left" vertical="top" textRotation="0" wrapText="true" indent="0" shrinkToFit="false"/>
      <protection locked="true" hidden="false"/>
    </xf>
    <xf numFmtId="164" fontId="0" fillId="0" borderId="3" xfId="20" applyFont="true" applyBorder="true" applyAlignment="true" applyProtection="true">
      <alignment horizontal="left"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top" textRotation="0" wrapText="true" indent="0" shrinkToFit="false"/>
      <protection locked="true" hidden="false"/>
    </xf>
    <xf numFmtId="164" fontId="12" fillId="0" borderId="1" xfId="20" applyFont="true" applyBorder="true" applyAlignment="true" applyProtection="true">
      <alignment horizontal="left" vertical="top" textRotation="0" wrapText="true" indent="0" shrinkToFit="false"/>
      <protection locked="true" hidden="false"/>
    </xf>
    <xf numFmtId="164" fontId="12" fillId="0" borderId="2" xfId="20" applyFont="true" applyBorder="true" applyAlignment="true" applyProtection="true">
      <alignment horizontal="left" vertical="top" textRotation="0" wrapText="true" indent="0" shrinkToFit="false"/>
      <protection locked="true" hidden="false"/>
    </xf>
    <xf numFmtId="164" fontId="12" fillId="0" borderId="4" xfId="20" applyFont="true" applyBorder="true" applyAlignment="true" applyProtection="true">
      <alignment horizontal="left" vertical="top" textRotation="0" wrapText="true" indent="0" shrinkToFit="false"/>
      <protection locked="true" hidden="false"/>
    </xf>
    <xf numFmtId="164" fontId="12" fillId="0" borderId="13" xfId="20" applyFont="true" applyBorder="true" applyAlignment="true" applyProtection="true">
      <alignment horizontal="left" vertical="top" textRotation="0" wrapText="true" indent="0" shrinkToFit="false"/>
      <protection locked="true" hidden="false"/>
    </xf>
    <xf numFmtId="164" fontId="12" fillId="0" borderId="5" xfId="20" applyFont="true" applyBorder="true" applyAlignment="true" applyProtection="true">
      <alignment horizontal="left" vertical="top" textRotation="0" wrapText="true" indent="0" shrinkToFit="false"/>
      <protection locked="true" hidden="false"/>
    </xf>
    <xf numFmtId="164" fontId="12" fillId="0" borderId="3" xfId="20" applyFont="true" applyBorder="true" applyAlignment="true" applyProtection="true">
      <alignment horizontal="left" vertical="top" textRotation="0" wrapText="true" indent="0" shrinkToFit="false"/>
      <protection locked="true" hidden="false"/>
    </xf>
    <xf numFmtId="164" fontId="12" fillId="2" borderId="1" xfId="20" applyFont="true" applyBorder="true" applyAlignment="true" applyProtection="true">
      <alignment horizontal="left" vertical="top" textRotation="0" wrapText="true" indent="0" shrinkToFit="false"/>
      <protection locked="true" hidden="false"/>
    </xf>
    <xf numFmtId="164" fontId="12" fillId="2" borderId="2" xfId="20" applyFont="true" applyBorder="true" applyAlignment="true" applyProtection="true">
      <alignment horizontal="left" vertical="top" textRotation="0" wrapText="true" indent="0" shrinkToFit="false"/>
      <protection locked="true" hidden="false"/>
    </xf>
    <xf numFmtId="164" fontId="12" fillId="0" borderId="12" xfId="20" applyFont="true" applyBorder="true" applyAlignment="true" applyProtection="true">
      <alignment horizontal="left" vertical="top" textRotation="0" wrapText="tru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12" fillId="3" borderId="5" xfId="20" applyFont="true" applyBorder="true" applyAlignment="true" applyProtection="true">
      <alignment horizontal="left" vertical="top" textRotation="0" wrapText="true" indent="0" shrinkToFit="false"/>
      <protection locked="true" hidden="false"/>
    </xf>
    <xf numFmtId="164" fontId="12" fillId="3" borderId="1" xfId="20" applyFont="true" applyBorder="true" applyAlignment="true" applyProtection="true">
      <alignment horizontal="left" vertical="top" textRotation="0" wrapText="true" indent="0" shrinkToFit="false"/>
      <protection locked="true" hidden="false"/>
    </xf>
    <xf numFmtId="164" fontId="12" fillId="3" borderId="3" xfId="20" applyFont="true" applyBorder="true" applyAlignment="true" applyProtection="true">
      <alignment horizontal="left" vertical="top" textRotation="0" wrapText="true" indent="0" shrinkToFit="false"/>
      <protection locked="true" hidden="false"/>
    </xf>
    <xf numFmtId="164" fontId="12" fillId="11" borderId="1" xfId="20" applyFont="true" applyBorder="true" applyAlignment="true" applyProtection="true">
      <alignment horizontal="left" vertical="top" textRotation="0" wrapText="true" indent="0" shrinkToFit="false"/>
      <protection locked="true" hidden="false"/>
    </xf>
    <xf numFmtId="164" fontId="12" fillId="3" borderId="6" xfId="20" applyFont="true" applyBorder="true" applyAlignment="true" applyProtection="true">
      <alignment horizontal="left" vertical="top" textRotation="0" wrapText="true" indent="0" shrinkToFit="false"/>
      <protection locked="true" hidden="false"/>
    </xf>
    <xf numFmtId="164" fontId="12" fillId="3" borderId="7" xfId="20" applyFont="true" applyBorder="true" applyAlignment="true" applyProtection="true">
      <alignment horizontal="left" vertical="top" textRotation="0" wrapText="true" indent="0" shrinkToFit="false"/>
      <protection locked="true" hidden="false"/>
    </xf>
    <xf numFmtId="164" fontId="12" fillId="0" borderId="7" xfId="20" applyFont="true" applyBorder="true" applyAlignment="true" applyProtection="true">
      <alignment horizontal="left" vertical="top" textRotation="0" wrapText="true" indent="0" shrinkToFit="false"/>
      <protection locked="true" hidden="false"/>
    </xf>
    <xf numFmtId="164" fontId="12" fillId="0" borderId="1" xfId="20" applyFont="true" applyBorder="true" applyAlignment="true" applyProtection="true">
      <alignment horizontal="general" vertical="top" textRotation="0" wrapText="true" indent="0" shrinkToFit="false"/>
      <protection locked="true" hidden="false"/>
    </xf>
    <xf numFmtId="164" fontId="12" fillId="3" borderId="1" xfId="20" applyFont="true" applyBorder="true" applyAlignment="true" applyProtection="true">
      <alignment horizontal="general" vertical="top" textRotation="0" wrapText="true" indent="0" shrinkToFit="false"/>
      <protection locked="true" hidden="false"/>
    </xf>
    <xf numFmtId="164" fontId="12" fillId="0" borderId="8" xfId="20" applyFont="true" applyBorder="true" applyAlignment="true" applyProtection="true">
      <alignment horizontal="left" vertical="top" textRotation="0" wrapText="true" indent="0" shrinkToFit="false"/>
      <protection locked="true" hidden="false"/>
    </xf>
    <xf numFmtId="164" fontId="12" fillId="3" borderId="4" xfId="20" applyFont="true" applyBorder="true" applyAlignment="true" applyProtection="true">
      <alignment horizontal="left" vertical="top" textRotation="0" wrapText="true" indent="0" shrinkToFit="false"/>
      <protection locked="true" hidden="false"/>
    </xf>
    <xf numFmtId="164" fontId="15" fillId="12" borderId="0" xfId="0" applyFont="true" applyBorder="false" applyAlignment="true" applyProtection="false">
      <alignment horizontal="left" vertical="top" textRotation="0" wrapText="true" indent="0" shrinkToFit="false"/>
      <protection locked="true" hidden="false"/>
    </xf>
    <xf numFmtId="164" fontId="24" fillId="3" borderId="5" xfId="20" applyFont="true" applyBorder="true" applyAlignment="true" applyProtection="true">
      <alignment horizontal="left" vertical="top" textRotation="0" wrapText="true" indent="0" shrinkToFit="false"/>
      <protection locked="true" hidden="false"/>
    </xf>
    <xf numFmtId="164" fontId="0" fillId="3" borderId="1" xfId="0" applyFont="false" applyBorder="true" applyAlignment="true" applyProtection="false">
      <alignment horizontal="left" vertical="top" textRotation="0" wrapText="false" indent="0" shrinkToFit="false"/>
      <protection locked="true" hidden="false"/>
    </xf>
    <xf numFmtId="164" fontId="7" fillId="3" borderId="3" xfId="0" applyFont="true" applyBorder="true" applyAlignment="true" applyProtection="false">
      <alignment horizontal="general" vertical="top" textRotation="0" wrapText="true" indent="0" shrinkToFit="false"/>
      <protection locked="true" hidden="false"/>
    </xf>
    <xf numFmtId="164" fontId="12" fillId="3" borderId="3" xfId="20" applyFont="true" applyBorder="true" applyAlignment="true" applyProtection="true">
      <alignment horizontal="general" vertical="top" textRotation="0" wrapText="true" indent="0" shrinkToFit="false"/>
      <protection locked="true" hidden="false"/>
    </xf>
    <xf numFmtId="164" fontId="12" fillId="2" borderId="5" xfId="20" applyFont="true" applyBorder="true" applyAlignment="true" applyProtection="true">
      <alignment horizontal="left" vertical="top" textRotation="0" wrapText="true" indent="0" shrinkToFit="false"/>
      <protection locked="true" hidden="false"/>
    </xf>
    <xf numFmtId="164" fontId="0" fillId="4" borderId="4" xfId="0" applyFont="true" applyBorder="true" applyAlignment="true" applyProtection="false">
      <alignment horizontal="left" vertical="top" textRotation="0" wrapText="true" indent="0" shrinkToFit="false"/>
      <protection locked="true" hidden="false"/>
    </xf>
    <xf numFmtId="164" fontId="12" fillId="11" borderId="5" xfId="20" applyFont="true" applyBorder="true" applyAlignment="true" applyProtection="true">
      <alignment horizontal="left" vertical="top" textRotation="0" wrapText="true" indent="0" shrinkToFit="false"/>
      <protection locked="true" hidden="false"/>
    </xf>
    <xf numFmtId="164" fontId="12" fillId="2" borderId="3" xfId="20" applyFont="true" applyBorder="true" applyAlignment="true" applyProtection="true">
      <alignment horizontal="left" vertical="top" textRotation="0" wrapText="true" indent="0" shrinkToFit="false"/>
      <protection locked="true" hidden="false"/>
    </xf>
    <xf numFmtId="164" fontId="0" fillId="3" borderId="10" xfId="0" applyFont="true" applyBorder="true" applyAlignment="true" applyProtection="false">
      <alignment horizontal="left" vertical="top" textRotation="0" wrapText="true" indent="0" shrinkToFit="false"/>
      <protection locked="true" hidden="false"/>
    </xf>
    <xf numFmtId="164" fontId="0" fillId="3" borderId="11" xfId="0" applyFont="true" applyBorder="true" applyAlignment="true" applyProtection="false">
      <alignment horizontal="left" vertical="top" textRotation="0" wrapText="true" indent="0" shrinkToFit="false"/>
      <protection locked="true" hidden="false"/>
    </xf>
    <xf numFmtId="164" fontId="12" fillId="9" borderId="3" xfId="20" applyFont="true" applyBorder="true" applyAlignment="true" applyProtection="true">
      <alignment horizontal="left" vertical="top" textRotation="0" wrapText="true" indent="0" shrinkToFit="false"/>
      <protection locked="true" hidden="false"/>
    </xf>
    <xf numFmtId="164" fontId="12" fillId="9" borderId="1" xfId="20" applyFont="true" applyBorder="true" applyAlignment="true" applyProtection="true">
      <alignment horizontal="left" vertical="top" textRotation="0" wrapText="true" indent="0" shrinkToFit="false"/>
      <protection locked="true" hidden="false"/>
    </xf>
    <xf numFmtId="164" fontId="0" fillId="3" borderId="7" xfId="0" applyFont="true" applyBorder="true" applyAlignment="true" applyProtection="false">
      <alignment horizontal="left" vertical="top" textRotation="0" wrapText="true" indent="0" shrinkToFit="false"/>
      <protection locked="true" hidden="false"/>
    </xf>
    <xf numFmtId="164" fontId="12" fillId="3" borderId="2" xfId="20" applyFont="true" applyBorder="true" applyAlignment="true" applyProtection="true">
      <alignment horizontal="general" vertical="top" textRotation="0" wrapText="true" indent="0" shrinkToFit="false"/>
      <protection locked="true" hidden="false"/>
    </xf>
    <xf numFmtId="164" fontId="0" fillId="3" borderId="8" xfId="0" applyFont="true" applyBorder="true" applyAlignment="true" applyProtection="false">
      <alignment horizontal="left" vertical="top" textRotation="0" wrapText="true" indent="0" shrinkToFit="false"/>
      <protection locked="true" hidden="false"/>
    </xf>
    <xf numFmtId="164" fontId="0" fillId="3" borderId="8" xfId="0" applyFont="false" applyBorder="true" applyAlignment="true" applyProtection="false">
      <alignment horizontal="left" vertical="top" textRotation="0" wrapText="true" indent="0" shrinkToFit="false"/>
      <protection locked="true" hidden="false"/>
    </xf>
    <xf numFmtId="164" fontId="0" fillId="3" borderId="7" xfId="0" applyFont="fals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6" fillId="0" borderId="4" xfId="0" applyFont="true" applyBorder="true" applyAlignment="true" applyProtection="false">
      <alignment horizontal="general" vertical="bottom" textRotation="0" wrapText="true" indent="0" shrinkToFit="false"/>
      <protection locked="true" hidden="false"/>
    </xf>
    <xf numFmtId="164" fontId="22" fillId="0" borderId="1" xfId="0" applyFont="true" applyBorder="true" applyAlignment="true" applyProtection="false">
      <alignment horizontal="general" vertical="bottom" textRotation="0" wrapText="true" indent="0" shrinkToFit="false"/>
      <protection locked="true" hidden="false"/>
    </xf>
    <xf numFmtId="164" fontId="6" fillId="0" borderId="3" xfId="0" applyFont="true" applyBorder="true" applyAlignment="true" applyProtection="false">
      <alignment horizontal="general" vertical="bottom" textRotation="0" wrapText="true" indent="0" shrinkToFit="false"/>
      <protection locked="true" hidden="false"/>
    </xf>
    <xf numFmtId="164" fontId="0" fillId="9" borderId="12"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20" fillId="0" borderId="14"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true" applyProtection="false">
      <alignment horizontal="center" vertical="center" textRotation="0" wrapText="false" indent="0" shrinkToFit="false"/>
      <protection locked="true" hidden="false"/>
    </xf>
    <xf numFmtId="166" fontId="0" fillId="0" borderId="4" xfId="0" applyFont="false" applyBorder="true" applyAlignment="true" applyProtection="false">
      <alignment horizontal="center" vertical="center" textRotation="0" wrapText="false" indent="0" shrinkToFit="false"/>
      <protection locked="true" hidden="false"/>
    </xf>
    <xf numFmtId="166" fontId="4" fillId="2" borderId="4" xfId="0" applyFont="true" applyBorder="true" applyAlignment="true" applyProtection="false">
      <alignment horizontal="center" vertical="center" textRotation="0" wrapText="false" indent="0" shrinkToFit="false"/>
      <protection locked="true" hidden="false"/>
    </xf>
    <xf numFmtId="166" fontId="4" fillId="13" borderId="8"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6" fontId="4" fillId="2" borderId="1" xfId="0" applyFont="true" applyBorder="true" applyAlignment="true" applyProtection="false">
      <alignment horizontal="center" vertical="center" textRotation="0" wrapText="false" indent="0" shrinkToFit="false"/>
      <protection locked="true" hidden="false"/>
    </xf>
    <xf numFmtId="166" fontId="4" fillId="13" borderId="5"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6" fontId="0" fillId="0" borderId="3" xfId="0" applyFont="false" applyBorder="true" applyAlignment="true" applyProtection="false">
      <alignment horizontal="center" vertical="center" textRotation="0" wrapText="false" indent="0" shrinkToFit="false"/>
      <protection locked="true" hidden="false"/>
    </xf>
    <xf numFmtId="166" fontId="4" fillId="2" borderId="3" xfId="0" applyFont="true" applyBorder="true" applyAlignment="true" applyProtection="false">
      <alignment horizontal="center" vertical="center" textRotation="0" wrapText="false" indent="0" shrinkToFit="false"/>
      <protection locked="true" hidden="false"/>
    </xf>
    <xf numFmtId="166" fontId="4" fillId="13" borderId="7" xfId="0" applyFont="true" applyBorder="true" applyAlignment="true" applyProtection="false">
      <alignment horizontal="center" vertical="center" textRotation="0" wrapText="false" indent="0" shrinkToFit="false"/>
      <protection locked="true" hidden="false"/>
    </xf>
    <xf numFmtId="164" fontId="25" fillId="11" borderId="1" xfId="0" applyFont="true" applyBorder="true" applyAlignment="false" applyProtection="false">
      <alignment horizontal="general" vertical="bottom" textRotation="0" wrapText="false" indent="0" shrinkToFit="false"/>
      <protection locked="true" hidden="false"/>
    </xf>
    <xf numFmtId="166" fontId="25" fillId="11" borderId="1" xfId="0" applyFont="true" applyBorder="true" applyAlignment="true" applyProtection="false">
      <alignment horizontal="center" vertical="center" textRotation="0" wrapText="false" indent="0" shrinkToFit="false"/>
      <protection locked="true" hidden="false"/>
    </xf>
    <xf numFmtId="166" fontId="26" fillId="11" borderId="1" xfId="0" applyFont="true" applyBorder="true" applyAlignment="true" applyProtection="false">
      <alignment horizontal="center" vertical="center" textRotation="0" wrapText="false" indent="0" shrinkToFit="false"/>
      <protection locked="true" hidden="false"/>
    </xf>
    <xf numFmtId="166" fontId="25" fillId="11" borderId="5" xfId="0" applyFont="true" applyBorder="true" applyAlignment="true" applyProtection="false">
      <alignment horizontal="center" vertical="center" textRotation="0" wrapText="false" indent="0" shrinkToFit="false"/>
      <protection locked="true" hidden="false"/>
    </xf>
    <xf numFmtId="166" fontId="25"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center" vertical="center" textRotation="0" wrapText="false" indent="0" shrinkToFit="false"/>
      <protection locked="true" hidden="false"/>
    </xf>
    <xf numFmtId="164" fontId="7" fillId="0" borderId="16" xfId="0" applyFont="true" applyBorder="true" applyAlignment="true" applyProtection="false">
      <alignment horizontal="general" vertical="bottom" textRotation="0" wrapText="tru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xf numFmtId="164" fontId="0" fillId="16" borderId="16" xfId="0" applyFont="true" applyBorder="true" applyAlignment="true" applyProtection="false">
      <alignment horizontal="general" vertical="center" textRotation="0" wrapText="false" indent="0" shrinkToFit="false"/>
      <protection locked="true" hidden="false"/>
    </xf>
    <xf numFmtId="164" fontId="0" fillId="0" borderId="16" xfId="0" applyFont="true" applyBorder="true" applyAlignment="true" applyProtection="false">
      <alignment horizontal="general" vertical="center" textRotation="0" wrapText="false" indent="0" shrinkToFit="false"/>
      <protection locked="true" hidden="false"/>
    </xf>
    <xf numFmtId="164" fontId="0" fillId="0" borderId="17" xfId="0" applyFont="false" applyBorder="true" applyAlignment="true" applyProtection="false">
      <alignment horizontal="general" vertical="center" textRotation="0" wrapText="false" indent="0" shrinkToFit="false"/>
      <protection locked="true" hidden="false"/>
    </xf>
    <xf numFmtId="164" fontId="4" fillId="14" borderId="18" xfId="0" applyFont="true" applyBorder="true" applyAlignment="true" applyProtection="false">
      <alignment horizontal="left" vertical="bottom" textRotation="0" wrapText="true" indent="0" shrinkToFit="false"/>
      <protection locked="true" hidden="false"/>
    </xf>
    <xf numFmtId="164" fontId="4" fillId="9" borderId="0" xfId="0" applyFont="true" applyBorder="false" applyAlignment="true" applyProtection="false">
      <alignment horizontal="left" vertical="bottom" textRotation="0" wrapText="true" indent="0" shrinkToFit="false"/>
      <protection locked="true" hidden="false"/>
    </xf>
    <xf numFmtId="164" fontId="0" fillId="0" borderId="19"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16" borderId="1"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4" fillId="0" borderId="20" xfId="0" applyFont="true" applyBorder="true" applyAlignment="true" applyProtection="false">
      <alignment horizontal="left" vertical="bottom" textRotation="0" wrapText="true" indent="0" shrinkToFit="false"/>
      <protection locked="true" hidden="false"/>
    </xf>
    <xf numFmtId="164" fontId="4" fillId="14" borderId="0" xfId="0" applyFont="true" applyBorder="false" applyAlignment="true" applyProtection="false">
      <alignment horizontal="left" vertical="bottom" textRotation="0" wrapText="true" indent="0" shrinkToFit="false"/>
      <protection locked="true" hidden="false"/>
    </xf>
    <xf numFmtId="164" fontId="0" fillId="10" borderId="0" xfId="0" applyFont="false" applyBorder="false" applyAlignment="true" applyProtection="false">
      <alignment horizontal="left" vertical="bottom" textRotation="0" wrapText="false" indent="0" shrinkToFit="false"/>
      <protection locked="true" hidden="false"/>
    </xf>
    <xf numFmtId="164" fontId="0" fillId="11" borderId="1" xfId="0" applyFont="false" applyBorder="true" applyAlignment="true" applyProtection="false">
      <alignment horizontal="general" vertical="center" textRotation="0" wrapText="false" indent="0" shrinkToFit="false"/>
      <protection locked="true" hidden="false"/>
    </xf>
    <xf numFmtId="164" fontId="4" fillId="14" borderId="20" xfId="0" applyFont="true" applyBorder="true" applyAlignment="true" applyProtection="false">
      <alignment horizontal="left" vertical="bottom" textRotation="0" wrapText="true" indent="0" shrinkToFit="false"/>
      <protection locked="true" hidden="false"/>
    </xf>
    <xf numFmtId="164" fontId="0" fillId="2" borderId="19" xfId="0" applyFont="true" applyBorder="true" applyAlignment="true" applyProtection="false">
      <alignment horizontal="center" vertical="center"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5" xfId="0" applyFont="false" applyBorder="true" applyAlignment="true" applyProtection="false">
      <alignment horizontal="general" vertical="center" textRotation="0" wrapText="false" indent="0" shrinkToFit="false"/>
      <protection locked="true" hidden="false"/>
    </xf>
    <xf numFmtId="164" fontId="4" fillId="2" borderId="20" xfId="0" applyFont="true" applyBorder="true" applyAlignment="true" applyProtection="false">
      <alignment horizontal="left"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2" xfId="0" applyFont="false" applyBorder="true" applyAlignment="true" applyProtection="false">
      <alignment horizontal="general" vertical="bottom" textRotation="0" wrapText="true" indent="0" shrinkToFit="false"/>
      <protection locked="true" hidden="false"/>
    </xf>
    <xf numFmtId="164" fontId="0" fillId="0" borderId="21" xfId="0" applyFont="true" applyBorder="true" applyAlignment="true" applyProtection="false">
      <alignment horizontal="center" vertical="center" textRotation="0" wrapText="false" indent="0" shrinkToFit="false"/>
      <protection locked="true" hidden="false"/>
    </xf>
    <xf numFmtId="164" fontId="0" fillId="16" borderId="3"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true" applyProtection="false">
      <alignment horizontal="general" vertical="center" textRotation="0" wrapText="false" indent="0" shrinkToFit="false"/>
      <protection locked="true" hidden="false"/>
    </xf>
    <xf numFmtId="164" fontId="4" fillId="14" borderId="22" xfId="0" applyFont="true" applyBorder="true" applyAlignment="true" applyProtection="false">
      <alignment horizontal="left" vertical="bottom" textRotation="0" wrapText="true" indent="0" shrinkToFit="false"/>
      <protection locked="true" hidden="false"/>
    </xf>
    <xf numFmtId="164" fontId="0" fillId="0" borderId="23" xfId="0" applyFont="true" applyBorder="true" applyAlignment="true" applyProtection="false">
      <alignment horizontal="center" vertical="center" textRotation="0" wrapText="false" indent="0" shrinkToFit="false"/>
      <protection locked="true" hidden="false"/>
    </xf>
    <xf numFmtId="164" fontId="7" fillId="15" borderId="24" xfId="0" applyFont="true" applyBorder="true" applyAlignment="true" applyProtection="false">
      <alignment horizontal="general" vertical="bottom" textRotation="0" wrapText="true" indent="0" shrinkToFit="false"/>
      <protection locked="true" hidden="false"/>
    </xf>
    <xf numFmtId="164" fontId="7" fillId="15" borderId="25" xfId="0" applyFont="true" applyBorder="true" applyAlignment="true" applyProtection="false">
      <alignment horizontal="general" vertical="bottom" textRotation="0" wrapText="true" indent="0" shrinkToFit="false"/>
      <protection locked="true" hidden="false"/>
    </xf>
    <xf numFmtId="164" fontId="7" fillId="15" borderId="26" xfId="0" applyFont="true" applyBorder="true" applyAlignment="true" applyProtection="false">
      <alignment horizontal="general" vertical="center" textRotation="0" wrapText="false" indent="0" shrinkToFit="false"/>
      <protection locked="true" hidden="false"/>
    </xf>
    <xf numFmtId="164" fontId="7" fillId="15" borderId="25" xfId="0" applyFont="true" applyBorder="true" applyAlignment="true" applyProtection="false">
      <alignment horizontal="general" vertical="center" textRotation="0" wrapText="false" indent="0" shrinkToFit="false"/>
      <protection locked="true" hidden="false"/>
    </xf>
    <xf numFmtId="164" fontId="7" fillId="15" borderId="25" xfId="0" applyFont="true" applyBorder="true" applyAlignment="true" applyProtection="false">
      <alignment horizontal="general" vertical="center" textRotation="0" wrapText="true" indent="0" shrinkToFit="false"/>
      <protection locked="true" hidden="false"/>
    </xf>
    <xf numFmtId="164" fontId="10" fillId="15" borderId="27"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general" vertical="bottom" textRotation="0" wrapText="true" indent="0" shrinkToFit="false"/>
      <protection locked="true" hidden="false"/>
    </xf>
    <xf numFmtId="164" fontId="0" fillId="0" borderId="16" xfId="0" applyFont="false" applyBorder="true" applyAlignment="true" applyProtection="false">
      <alignment horizontal="general" vertical="center" textRotation="0" wrapText="true" indent="0" shrinkToFit="false"/>
      <protection locked="true" hidden="false"/>
    </xf>
    <xf numFmtId="164" fontId="4" fillId="0" borderId="18" xfId="0" applyFont="true" applyBorder="true" applyAlignment="true" applyProtection="false">
      <alignment horizontal="left" vertical="bottom" textRotation="0" wrapText="true" indent="0" shrinkToFit="false"/>
      <protection locked="true" hidden="false"/>
    </xf>
    <xf numFmtId="164" fontId="7" fillId="15" borderId="12" xfId="0" applyFont="true" applyBorder="true" applyAlignment="true" applyProtection="false">
      <alignment horizontal="general" vertical="bottom" textRotation="0" wrapText="true" indent="0" shrinkToFit="false"/>
      <protection locked="true" hidden="false"/>
    </xf>
    <xf numFmtId="164" fontId="7" fillId="15" borderId="3" xfId="0" applyFont="true" applyBorder="true" applyAlignment="true" applyProtection="false">
      <alignment horizontal="general" vertical="bottom" textRotation="0" wrapText="true" indent="0" shrinkToFit="false"/>
      <protection locked="true" hidden="false"/>
    </xf>
    <xf numFmtId="164" fontId="7" fillId="15" borderId="7" xfId="0" applyFont="true" applyBorder="true" applyAlignment="true" applyProtection="false">
      <alignment horizontal="general" vertical="center" textRotation="0" wrapText="false" indent="0" shrinkToFit="false"/>
      <protection locked="true" hidden="false"/>
    </xf>
    <xf numFmtId="164" fontId="7" fillId="15" borderId="3" xfId="0" applyFont="true" applyBorder="true" applyAlignment="true" applyProtection="false">
      <alignment horizontal="general" vertical="center" textRotation="0" wrapText="false" indent="0" shrinkToFit="false"/>
      <protection locked="true" hidden="false"/>
    </xf>
    <xf numFmtId="164" fontId="7" fillId="15" borderId="3" xfId="0" applyFont="true" applyBorder="true" applyAlignment="true" applyProtection="false">
      <alignment horizontal="general" vertical="center" textRotation="0" wrapText="true" indent="0" shrinkToFit="false"/>
      <protection locked="true" hidden="false"/>
    </xf>
    <xf numFmtId="164" fontId="10" fillId="15" borderId="22" xfId="0" applyFont="true" applyBorder="true" applyAlignment="true" applyProtection="false">
      <alignment horizontal="left" vertical="bottom" textRotation="0" wrapText="true" indent="0" shrinkToFit="false"/>
      <protection locked="true" hidden="false"/>
    </xf>
    <xf numFmtId="164" fontId="0" fillId="0" borderId="29" xfId="0" applyFont="true" applyBorder="true" applyAlignment="true" applyProtection="false">
      <alignment horizontal="center" vertical="center" textRotation="0" wrapText="false" indent="0" shrinkToFit="false"/>
      <protection locked="true" hidden="false"/>
    </xf>
    <xf numFmtId="164" fontId="0" fillId="0" borderId="30" xfId="0" applyFont="true" applyBorder="true" applyAlignment="true" applyProtection="false">
      <alignment horizontal="general" vertical="bottom" textRotation="0" wrapText="true" indent="0" shrinkToFit="false"/>
      <protection locked="true" hidden="false"/>
    </xf>
    <xf numFmtId="164" fontId="0" fillId="0" borderId="31" xfId="0" applyFont="true" applyBorder="true" applyAlignment="true" applyProtection="false">
      <alignment horizontal="general" vertical="bottom" textRotation="0" wrapText="true" indent="0" shrinkToFit="false"/>
      <protection locked="true" hidden="false"/>
    </xf>
    <xf numFmtId="164" fontId="0" fillId="0" borderId="32" xfId="0" applyFont="true" applyBorder="true" applyAlignment="true" applyProtection="false">
      <alignment horizontal="general" vertical="center" textRotation="0" wrapText="false" indent="0" shrinkToFit="false"/>
      <protection locked="true" hidden="false"/>
    </xf>
    <xf numFmtId="164" fontId="0" fillId="0" borderId="31" xfId="0" applyFont="true" applyBorder="true" applyAlignment="true" applyProtection="false">
      <alignment horizontal="general" vertical="center" textRotation="0" wrapText="false" indent="0" shrinkToFit="false"/>
      <protection locked="true" hidden="false"/>
    </xf>
    <xf numFmtId="164" fontId="0" fillId="17" borderId="31" xfId="0" applyFont="true" applyBorder="true" applyAlignment="true" applyProtection="false">
      <alignment horizontal="general" vertical="center" textRotation="0" wrapText="true" indent="0" shrinkToFit="false"/>
      <protection locked="true" hidden="false"/>
    </xf>
    <xf numFmtId="164" fontId="0" fillId="10" borderId="33" xfId="0" applyFont="true" applyBorder="true" applyAlignment="false" applyProtection="false">
      <alignment horizontal="general" vertical="bottom" textRotation="0" wrapText="false" indent="0" shrinkToFit="false"/>
      <protection locked="true" hidden="false"/>
    </xf>
    <xf numFmtId="164" fontId="0" fillId="0" borderId="34" xfId="0" applyFont="tru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0" borderId="4" xfId="0" applyFont="false" applyBorder="true" applyAlignment="true" applyProtection="false">
      <alignment horizontal="general" vertical="center" textRotation="0" wrapText="true" indent="0" shrinkToFit="false"/>
      <protection locked="true" hidden="false"/>
    </xf>
    <xf numFmtId="164" fontId="4" fillId="0" borderId="35"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4" fillId="2" borderId="20" xfId="0" applyFont="true" applyBorder="true" applyAlignment="false" applyProtection="false">
      <alignment horizontal="general" vertical="bottom" textRotation="0" wrapText="false" indent="0" shrinkToFit="false"/>
      <protection locked="true" hidden="false"/>
    </xf>
    <xf numFmtId="164" fontId="4" fillId="9" borderId="20" xfId="0" applyFont="true" applyBorder="true" applyAlignment="true" applyProtection="false">
      <alignment horizontal="left" vertical="bottom" textRotation="0" wrapText="true" indent="0" shrinkToFit="false"/>
      <protection locked="true" hidden="false"/>
    </xf>
    <xf numFmtId="164" fontId="18" fillId="8" borderId="1" xfId="0" applyFont="true" applyBorder="true" applyAlignment="true" applyProtection="false">
      <alignment horizontal="general" vertical="center" textRotation="0" wrapText="true" indent="0" shrinkToFit="false"/>
      <protection locked="true" hidden="false"/>
    </xf>
    <xf numFmtId="164" fontId="7" fillId="0" borderId="12" xfId="0" applyFont="true" applyBorder="true" applyAlignment="true" applyProtection="false">
      <alignment horizontal="general" vertical="bottom" textRotation="0" wrapText="true" indent="0" shrinkToFit="false"/>
      <protection locked="true" hidden="false"/>
    </xf>
    <xf numFmtId="164" fontId="28" fillId="2" borderId="2"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general" vertical="center" textRotation="0" wrapText="true" indent="0" shrinkToFit="false"/>
      <protection locked="true" hidden="false"/>
    </xf>
    <xf numFmtId="164" fontId="0" fillId="2" borderId="21" xfId="0" applyFont="true" applyBorder="true" applyAlignment="true" applyProtection="false">
      <alignment horizontal="center" vertical="center" textRotation="0" wrapText="false" indent="0" shrinkToFit="false"/>
      <protection locked="true" hidden="false"/>
    </xf>
    <xf numFmtId="164" fontId="28" fillId="2" borderId="12" xfId="0" applyFont="true" applyBorder="true" applyAlignment="true" applyProtection="false">
      <alignment horizontal="general" vertical="bottom" textRotation="0" wrapText="true" indent="0" shrinkToFit="false"/>
      <protection locked="true" hidden="false"/>
    </xf>
    <xf numFmtId="164" fontId="0" fillId="2" borderId="7" xfId="0" applyFont="true" applyBorder="true" applyAlignment="true" applyProtection="false">
      <alignment horizontal="general" vertical="center" textRotation="0" wrapText="false" indent="0" shrinkToFit="false"/>
      <protection locked="true" hidden="false"/>
    </xf>
    <xf numFmtId="164" fontId="0" fillId="2" borderId="3" xfId="0" applyFont="true" applyBorder="true" applyAlignment="true" applyProtection="false">
      <alignment horizontal="general" vertical="center" textRotation="0" wrapText="false" indent="0" shrinkToFit="false"/>
      <protection locked="true" hidden="false"/>
    </xf>
    <xf numFmtId="164" fontId="0" fillId="2" borderId="3" xfId="0" applyFont="true" applyBorder="true" applyAlignment="true" applyProtection="false">
      <alignment horizontal="general" vertical="center" textRotation="0" wrapText="true" indent="0" shrinkToFit="false"/>
      <protection locked="true" hidden="false"/>
    </xf>
    <xf numFmtId="164" fontId="4" fillId="2" borderId="22" xfId="0" applyFont="true" applyBorder="true" applyAlignment="false" applyProtection="false">
      <alignment horizontal="general" vertical="bottom" textRotation="0" wrapText="false" indent="0" shrinkToFit="false"/>
      <protection locked="true" hidden="false"/>
    </xf>
    <xf numFmtId="164" fontId="0" fillId="17" borderId="30" xfId="0" applyFont="true" applyBorder="true" applyAlignment="true" applyProtection="false">
      <alignment horizontal="general" vertical="bottom" textRotation="0" wrapText="true" indent="0" shrinkToFit="false"/>
      <protection locked="true" hidden="false"/>
    </xf>
    <xf numFmtId="164" fontId="0" fillId="17" borderId="31" xfId="0" applyFont="true" applyBorder="true" applyAlignment="true" applyProtection="false">
      <alignment horizontal="general" vertical="bottom" textRotation="0" wrapText="true" indent="0" shrinkToFit="false"/>
      <protection locked="true" hidden="false"/>
    </xf>
    <xf numFmtId="164" fontId="0" fillId="17" borderId="32" xfId="0" applyFont="true" applyBorder="true" applyAlignment="true" applyProtection="false">
      <alignment horizontal="general" vertical="center" textRotation="0" wrapText="false" indent="0" shrinkToFit="false"/>
      <protection locked="true" hidden="false"/>
    </xf>
    <xf numFmtId="164" fontId="0" fillId="17" borderId="31" xfId="0" applyFont="true" applyBorder="true" applyAlignment="true" applyProtection="false">
      <alignment horizontal="general" vertical="center" textRotation="0" wrapText="false" indent="0" shrinkToFit="false"/>
      <protection locked="true" hidden="false"/>
    </xf>
    <xf numFmtId="164" fontId="4" fillId="0" borderId="33" xfId="0" applyFont="true" applyBorder="true" applyAlignment="true" applyProtection="false">
      <alignment horizontal="left" vertical="bottom" textRotation="0" wrapText="true" indent="0" shrinkToFit="false"/>
      <protection locked="true" hidden="false"/>
    </xf>
    <xf numFmtId="164" fontId="0" fillId="0" borderId="36" xfId="0" applyFont="true" applyBorder="true" applyAlignment="true" applyProtection="false">
      <alignment horizontal="center" vertical="center" textRotation="0" wrapText="false" indent="0" shrinkToFit="false"/>
      <protection locked="true" hidden="false"/>
    </xf>
    <xf numFmtId="164" fontId="0" fillId="0" borderId="37"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center" textRotation="0" wrapText="false" indent="0" shrinkToFit="false"/>
      <protection locked="true" hidden="false"/>
    </xf>
    <xf numFmtId="164" fontId="0" fillId="0" borderId="6" xfId="0" applyFont="true" applyBorder="true" applyAlignment="true" applyProtection="false">
      <alignment horizontal="general" vertical="center" textRotation="0" wrapText="false" indent="0" shrinkToFit="false"/>
      <protection locked="true" hidden="false"/>
    </xf>
    <xf numFmtId="164" fontId="0" fillId="17" borderId="6" xfId="0" applyFont="true" applyBorder="true" applyAlignment="true" applyProtection="false">
      <alignment horizontal="general" vertical="center" textRotation="0" wrapText="true" indent="0" shrinkToFit="false"/>
      <protection locked="true" hidden="false"/>
    </xf>
    <xf numFmtId="164" fontId="4" fillId="9" borderId="38" xfId="0" applyFont="true" applyBorder="true" applyAlignment="true" applyProtection="false">
      <alignment horizontal="left" vertical="bottom" textRotation="0" wrapText="true" indent="0" shrinkToFit="false"/>
      <protection locked="true" hidden="false"/>
    </xf>
    <xf numFmtId="164" fontId="7" fillId="17" borderId="30" xfId="0" applyFont="true" applyBorder="true" applyAlignment="true" applyProtection="false">
      <alignment horizontal="general" vertical="bottom" textRotation="0" wrapText="true" indent="0" shrinkToFit="false"/>
      <protection locked="true" hidden="false"/>
    </xf>
    <xf numFmtId="164" fontId="0" fillId="17" borderId="37" xfId="0" applyFont="true" applyBorder="true" applyAlignment="true" applyProtection="false">
      <alignment horizontal="general" vertical="bottom" textRotation="0" wrapText="true" indent="0" shrinkToFit="false"/>
      <protection locked="true" hidden="false"/>
    </xf>
    <xf numFmtId="164" fontId="0" fillId="17" borderId="6" xfId="0" applyFont="true" applyBorder="true" applyAlignment="true" applyProtection="false">
      <alignment horizontal="general" vertical="bottom" textRotation="0" wrapText="true" indent="0" shrinkToFit="false"/>
      <protection locked="true" hidden="false"/>
    </xf>
    <xf numFmtId="164" fontId="0" fillId="17" borderId="9" xfId="0" applyFont="true" applyBorder="true" applyAlignment="true" applyProtection="false">
      <alignment horizontal="general" vertical="center" textRotation="0" wrapText="false" indent="0" shrinkToFit="false"/>
      <protection locked="true" hidden="false"/>
    </xf>
    <xf numFmtId="164" fontId="0" fillId="17" borderId="6" xfId="0" applyFont="true" applyBorder="true" applyAlignment="true" applyProtection="false">
      <alignment horizontal="general" vertical="center" textRotation="0" wrapText="false" indent="0" shrinkToFit="false"/>
      <protection locked="true" hidden="false"/>
    </xf>
    <xf numFmtId="164" fontId="0" fillId="11" borderId="9" xfId="0" applyFont="false" applyBorder="true" applyAlignment="true" applyProtection="false">
      <alignment horizontal="general" vertical="center" textRotation="0" wrapText="false" indent="0" shrinkToFit="false"/>
      <protection locked="true" hidden="false"/>
    </xf>
    <xf numFmtId="164" fontId="4" fillId="0" borderId="38" xfId="0" applyFont="true" applyBorder="true" applyAlignment="true" applyProtection="false">
      <alignment horizontal="left" vertical="bottom" textRotation="0" wrapText="true" indent="0" shrinkToFit="false"/>
      <protection locked="true" hidden="false"/>
    </xf>
    <xf numFmtId="164" fontId="7" fillId="0" borderId="28"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2" borderId="12" xfId="0" applyFont="true" applyBorder="true" applyAlignment="true" applyProtection="false">
      <alignment horizontal="general" vertical="bottom" textRotation="0" wrapText="true" indent="0" shrinkToFit="false"/>
      <protection locked="true" hidden="false"/>
    </xf>
    <xf numFmtId="164" fontId="4" fillId="2" borderId="22" xfId="0" applyFont="true" applyBorder="true" applyAlignment="true" applyProtection="false">
      <alignment horizontal="left" vertical="bottom" textRotation="0" wrapText="true" indent="0" shrinkToFit="false"/>
      <protection locked="true" hidden="false"/>
    </xf>
    <xf numFmtId="164" fontId="0" fillId="11" borderId="32" xfId="0" applyFont="false" applyBorder="true" applyAlignment="true" applyProtection="false">
      <alignment horizontal="general" vertical="center" textRotation="0" wrapText="false" indent="0" shrinkToFit="false"/>
      <protection locked="true" hidden="false"/>
    </xf>
    <xf numFmtId="164" fontId="0" fillId="0" borderId="39" xfId="0" applyFont="true" applyBorder="true" applyAlignment="true" applyProtection="false">
      <alignment horizontal="center" vertical="center" textRotation="0" wrapText="false" indent="0" shrinkToFit="false"/>
      <protection locked="true" hidden="false"/>
    </xf>
    <xf numFmtId="164" fontId="0" fillId="0" borderId="40" xfId="0" applyFont="true" applyBorder="true" applyAlignment="true" applyProtection="false">
      <alignment horizontal="general" vertical="bottom" textRotation="0" wrapText="true" indent="0" shrinkToFit="false"/>
      <protection locked="true" hidden="false"/>
    </xf>
    <xf numFmtId="164" fontId="0" fillId="0" borderId="41" xfId="0" applyFont="true" applyBorder="true" applyAlignment="true" applyProtection="false">
      <alignment horizontal="general" vertical="bottom" textRotation="0" wrapText="true" indent="0" shrinkToFit="false"/>
      <protection locked="true" hidden="false"/>
    </xf>
    <xf numFmtId="164" fontId="0" fillId="0" borderId="42" xfId="0" applyFont="true" applyBorder="true" applyAlignment="true" applyProtection="false">
      <alignment horizontal="general" vertical="center" textRotation="0" wrapText="false" indent="0" shrinkToFit="false"/>
      <protection locked="true" hidden="false"/>
    </xf>
    <xf numFmtId="164" fontId="0" fillId="0" borderId="41" xfId="0" applyFont="true" applyBorder="true" applyAlignment="true" applyProtection="false">
      <alignment horizontal="general" vertical="center" textRotation="0" wrapText="false" indent="0" shrinkToFit="false"/>
      <protection locked="true" hidden="false"/>
    </xf>
    <xf numFmtId="164" fontId="0" fillId="11" borderId="42" xfId="0" applyFont="false" applyBorder="true" applyAlignment="true" applyProtection="false">
      <alignment horizontal="general" vertical="center" textRotation="0" wrapText="false" indent="0" shrinkToFit="false"/>
      <protection locked="true" hidden="false"/>
    </xf>
    <xf numFmtId="164" fontId="4" fillId="0" borderId="43" xfId="0" applyFont="true" applyBorder="true" applyAlignment="true" applyProtection="false">
      <alignment horizontal="left" vertical="bottom" textRotation="0" wrapText="true" indent="0" shrinkToFit="false"/>
      <protection locked="true" hidden="false"/>
    </xf>
    <xf numFmtId="164" fontId="4" fillId="0" borderId="44" xfId="0" applyFont="true" applyBorder="true" applyAlignment="true" applyProtection="false">
      <alignment horizontal="left" vertical="bottom" textRotation="0" wrapText="true" indent="0" shrinkToFit="false"/>
      <protection locked="true" hidden="false"/>
    </xf>
    <xf numFmtId="164" fontId="4" fillId="0" borderId="45" xfId="0" applyFont="true" applyBorder="true" applyAlignment="true" applyProtection="false">
      <alignment horizontal="left" vertical="bottom" textRotation="0" wrapText="true" indent="0" shrinkToFit="false"/>
      <protection locked="true" hidden="false"/>
    </xf>
    <xf numFmtId="164" fontId="28" fillId="2" borderId="1" xfId="0" applyFont="true" applyBorder="true" applyAlignment="true" applyProtection="false">
      <alignment horizontal="general" vertical="bottom" textRotation="0" wrapText="true" indent="0" shrinkToFit="false"/>
      <protection locked="true" hidden="false"/>
    </xf>
    <xf numFmtId="164" fontId="4" fillId="2" borderId="45" xfId="0" applyFont="true" applyBorder="true" applyAlignment="false" applyProtection="false">
      <alignment horizontal="general" vertical="bottom" textRotation="0" wrapText="false" indent="0" shrinkToFit="false"/>
      <protection locked="true" hidden="false"/>
    </xf>
    <xf numFmtId="164" fontId="4" fillId="2" borderId="45" xfId="0" applyFont="true" applyBorder="true" applyAlignment="true" applyProtection="false">
      <alignment horizontal="left"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39" xfId="0" applyFont="true" applyBorder="true" applyAlignment="true" applyProtection="false">
      <alignment horizontal="center" vertical="center" textRotation="0" wrapText="false" indent="0" shrinkToFit="false"/>
      <protection locked="true" hidden="false"/>
    </xf>
    <xf numFmtId="164" fontId="0" fillId="2" borderId="40" xfId="0" applyFont="true" applyBorder="true" applyAlignment="false" applyProtection="false">
      <alignment horizontal="general" vertical="bottom" textRotation="0" wrapText="false" indent="0" shrinkToFit="false"/>
      <protection locked="true" hidden="false"/>
    </xf>
    <xf numFmtId="164" fontId="0" fillId="2" borderId="40" xfId="0" applyFont="true" applyBorder="true" applyAlignment="true" applyProtection="false">
      <alignment horizontal="general" vertical="bottom" textRotation="0" wrapText="true" indent="0" shrinkToFit="false"/>
      <protection locked="true" hidden="false"/>
    </xf>
    <xf numFmtId="164" fontId="0" fillId="2" borderId="41" xfId="0" applyFont="true" applyBorder="true" applyAlignment="true" applyProtection="false">
      <alignment horizontal="general" vertical="center" textRotation="0" wrapText="false" indent="0" shrinkToFit="false"/>
      <protection locked="true" hidden="false"/>
    </xf>
    <xf numFmtId="164" fontId="0" fillId="2" borderId="42" xfId="0" applyFont="false" applyBorder="true" applyAlignment="true" applyProtection="false">
      <alignment horizontal="general" vertical="center" textRotation="0" wrapText="false" indent="0" shrinkToFit="false"/>
      <protection locked="true" hidden="false"/>
    </xf>
    <xf numFmtId="164" fontId="0" fillId="2" borderId="41" xfId="0" applyFont="true" applyBorder="true" applyAlignment="true" applyProtection="false">
      <alignment horizontal="general" vertical="bottom" textRotation="0" wrapText="true" indent="0" shrinkToFit="false"/>
      <protection locked="true" hidden="false"/>
    </xf>
    <xf numFmtId="164" fontId="4" fillId="2" borderId="43" xfId="0" applyFont="true" applyBorder="true" applyAlignment="true" applyProtection="false">
      <alignment horizontal="left" vertical="bottom" textRotation="0" wrapText="true" indent="0" shrinkToFit="false"/>
      <protection locked="true" hidden="false"/>
    </xf>
    <xf numFmtId="164" fontId="0" fillId="17" borderId="46" xfId="0" applyFont="true" applyBorder="true" applyAlignment="true" applyProtection="false">
      <alignment horizontal="center" vertical="center" textRotation="0" wrapText="false" indent="0" shrinkToFit="false"/>
      <protection locked="true" hidden="false"/>
    </xf>
    <xf numFmtId="164" fontId="0" fillId="17" borderId="47" xfId="0" applyFont="true" applyBorder="true" applyAlignment="true" applyProtection="false">
      <alignment horizontal="general" vertical="bottom" textRotation="0" wrapText="true" indent="0" shrinkToFit="false"/>
      <protection locked="true" hidden="false"/>
    </xf>
    <xf numFmtId="164" fontId="0" fillId="17" borderId="48" xfId="0" applyFont="true" applyBorder="true" applyAlignment="true" applyProtection="false">
      <alignment horizontal="general" vertical="bottom" textRotation="0" wrapText="true" indent="0" shrinkToFit="false"/>
      <protection locked="true" hidden="false"/>
    </xf>
    <xf numFmtId="164" fontId="0" fillId="17" borderId="49" xfId="0" applyFont="true" applyBorder="true" applyAlignment="true" applyProtection="false">
      <alignment horizontal="general" vertical="center" textRotation="0" wrapText="false" indent="0" shrinkToFit="false"/>
      <protection locked="true" hidden="false"/>
    </xf>
    <xf numFmtId="164" fontId="0" fillId="17" borderId="48" xfId="0" applyFont="true" applyBorder="true" applyAlignment="true" applyProtection="false">
      <alignment horizontal="general" vertical="center" textRotation="0" wrapText="false" indent="0" shrinkToFit="false"/>
      <protection locked="true" hidden="false"/>
    </xf>
    <xf numFmtId="164" fontId="0" fillId="17" borderId="48" xfId="0" applyFont="true" applyBorder="true" applyAlignment="true" applyProtection="false">
      <alignment horizontal="general" vertical="center" textRotation="0" wrapText="true" indent="0" shrinkToFit="false"/>
      <protection locked="true" hidden="false"/>
    </xf>
    <xf numFmtId="164" fontId="4" fillId="17" borderId="50" xfId="0" applyFont="true" applyBorder="true" applyAlignment="true" applyProtection="false">
      <alignment horizontal="left"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4" fillId="0" borderId="22" xfId="0" applyFont="true" applyBorder="true" applyAlignment="true" applyProtection="false">
      <alignment horizontal="left" vertical="bottom" textRotation="0" wrapText="true" indent="0" shrinkToFit="false"/>
      <protection locked="true" hidden="false"/>
    </xf>
    <xf numFmtId="164" fontId="4" fillId="17" borderId="33" xfId="0" applyFont="true" applyBorder="true" applyAlignment="true" applyProtection="false">
      <alignment horizontal="left" vertical="bottom" textRotation="0" wrapText="true" indent="0" shrinkToFit="false"/>
      <protection locked="true" hidden="false"/>
    </xf>
    <xf numFmtId="164" fontId="0" fillId="11" borderId="8" xfId="0" applyFont="false" applyBorder="true" applyAlignment="true" applyProtection="false">
      <alignment horizontal="general" vertical="center" textRotation="0" wrapText="false" indent="0" shrinkToFit="false"/>
      <protection locked="true" hidden="false"/>
    </xf>
    <xf numFmtId="164" fontId="4" fillId="9" borderId="22" xfId="0" applyFont="true" applyBorder="true" applyAlignment="true" applyProtection="false">
      <alignment horizontal="left" vertical="bottom" textRotation="0" wrapText="true" indent="0" shrinkToFit="false"/>
      <protection locked="true" hidden="false"/>
    </xf>
    <xf numFmtId="164" fontId="0" fillId="11" borderId="17" xfId="0" applyFont="false" applyBorder="true" applyAlignment="true" applyProtection="false">
      <alignment horizontal="general" vertical="center" textRotation="0" wrapText="false" indent="0" shrinkToFit="false"/>
      <protection locked="true" hidden="false"/>
    </xf>
    <xf numFmtId="164" fontId="7" fillId="0" borderId="40" xfId="0" applyFont="true" applyBorder="true" applyAlignment="true" applyProtection="false">
      <alignment horizontal="general" vertical="bottom" textRotation="0" wrapText="true" indent="0" shrinkToFit="false"/>
      <protection locked="true" hidden="false"/>
    </xf>
    <xf numFmtId="164" fontId="4" fillId="9" borderId="43" xfId="0" applyFont="true" applyBorder="true" applyAlignment="true" applyProtection="false">
      <alignment horizontal="left" vertical="bottom" textRotation="0" wrapText="tru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28" fillId="2" borderId="47" xfId="0" applyFont="true" applyBorder="true" applyAlignment="true" applyProtection="false">
      <alignment horizontal="general" vertical="bottom" textRotation="0" wrapText="true" indent="0" shrinkToFit="false"/>
      <protection locked="true" hidden="false"/>
    </xf>
    <xf numFmtId="164" fontId="4" fillId="9" borderId="33" xfId="0" applyFont="true" applyBorder="true" applyAlignment="true" applyProtection="false">
      <alignment horizontal="left" vertical="bottom" textRotation="0" wrapText="true" indent="0" shrinkToFit="false"/>
      <protection locked="true" hidden="false"/>
    </xf>
    <xf numFmtId="164" fontId="4" fillId="14" borderId="43" xfId="0" applyFont="true" applyBorder="true" applyAlignment="true" applyProtection="false">
      <alignment horizontal="left" vertical="bottom" textRotation="0" wrapText="true" indent="0" shrinkToFit="false"/>
      <protection locked="true" hidden="false"/>
    </xf>
    <xf numFmtId="164" fontId="0" fillId="11" borderId="5" xfId="0" applyFont="false" applyBorder="true" applyAlignment="true" applyProtection="false">
      <alignment horizontal="general" vertical="center" textRotation="0" wrapText="false" indent="0" shrinkToFit="false"/>
      <protection locked="true" hidden="false"/>
    </xf>
    <xf numFmtId="164" fontId="0" fillId="11" borderId="7" xfId="0" applyFont="false" applyBorder="true" applyAlignment="true" applyProtection="false">
      <alignment horizontal="general" vertical="center" textRotation="0" wrapText="false" indent="0" shrinkToFit="false"/>
      <protection locked="true" hidden="false"/>
    </xf>
    <xf numFmtId="164" fontId="7" fillId="0" borderId="30" xfId="0" applyFont="true" applyBorder="true" applyAlignment="true" applyProtection="false">
      <alignment horizontal="general" vertical="bottom" textRotation="0" wrapText="true" indent="0" shrinkToFit="false"/>
      <protection locked="true" hidden="false"/>
    </xf>
    <xf numFmtId="164" fontId="4" fillId="14" borderId="33" xfId="0" applyFont="true" applyBorder="true" applyAlignment="true" applyProtection="false">
      <alignment horizontal="left" vertical="bottom" textRotation="0" wrapText="true" indent="0" shrinkToFit="false"/>
      <protection locked="true" hidden="false"/>
    </xf>
    <xf numFmtId="164" fontId="0" fillId="2" borderId="36" xfId="0" applyFont="true" applyBorder="true" applyAlignment="true" applyProtection="false">
      <alignment horizontal="center" vertical="center" textRotation="0" wrapText="false" indent="0" shrinkToFit="false"/>
      <protection locked="true" hidden="false"/>
    </xf>
    <xf numFmtId="164" fontId="0" fillId="2" borderId="37" xfId="0" applyFont="true" applyBorder="true" applyAlignment="false" applyProtection="false">
      <alignment horizontal="general" vertical="bottom" textRotation="0" wrapText="false" indent="0" shrinkToFit="false"/>
      <protection locked="true" hidden="false"/>
    </xf>
    <xf numFmtId="164" fontId="0" fillId="2" borderId="37" xfId="0" applyFont="true" applyBorder="true" applyAlignment="true" applyProtection="false">
      <alignment horizontal="general" vertical="bottom" textRotation="0" wrapText="tru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6" xfId="0" applyFont="true" applyBorder="true" applyAlignment="true" applyProtection="false">
      <alignment horizontal="general" vertical="center" textRotation="0" wrapText="false" indent="0" shrinkToFit="false"/>
      <protection locked="true" hidden="false"/>
    </xf>
    <xf numFmtId="164" fontId="0" fillId="2" borderId="6" xfId="0" applyFont="true" applyBorder="true" applyAlignment="true" applyProtection="false">
      <alignment horizontal="general" vertical="bottom" textRotation="0" wrapText="true" indent="0" shrinkToFit="false"/>
      <protection locked="true" hidden="false"/>
    </xf>
    <xf numFmtId="164" fontId="4" fillId="2" borderId="38"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24" xfId="0" applyFont="true" applyBorder="true" applyAlignment="true" applyProtection="false">
      <alignment horizontal="general" vertical="bottom" textRotation="0" wrapText="true" indent="0" shrinkToFit="false"/>
      <protection locked="true" hidden="false"/>
    </xf>
    <xf numFmtId="164" fontId="0" fillId="18" borderId="0" xfId="0" applyFont="true" applyBorder="false" applyAlignment="true" applyProtection="false">
      <alignment horizontal="general" vertical="bottom" textRotation="0" wrapText="tru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4" fillId="9" borderId="35" xfId="0" applyFont="true" applyBorder="true" applyAlignment="true" applyProtection="false">
      <alignment horizontal="left" vertical="bottom" textRotation="0" wrapText="true" indent="0" shrinkToFit="false"/>
      <protection locked="true" hidden="false"/>
    </xf>
    <xf numFmtId="164" fontId="28" fillId="2" borderId="13" xfId="0" applyFont="true" applyBorder="true" applyAlignment="true" applyProtection="false">
      <alignment horizontal="general" vertical="bottom" textRotation="0" wrapText="true" indent="0" shrinkToFit="false"/>
      <protection locked="true" hidden="false"/>
    </xf>
    <xf numFmtId="164" fontId="4" fillId="9" borderId="18" xfId="0" applyFont="true" applyBorder="true" applyAlignment="true" applyProtection="false">
      <alignment horizontal="left" vertical="bottom" textRotation="0" wrapText="true" indent="0" shrinkToFit="false"/>
      <protection locked="true" hidden="false"/>
    </xf>
    <xf numFmtId="164" fontId="0" fillId="2" borderId="34" xfId="0" applyFont="true" applyBorder="true" applyAlignment="true" applyProtection="false">
      <alignment horizontal="center" vertical="center" textRotation="0" wrapText="false" indent="0" shrinkToFit="false"/>
      <protection locked="true" hidden="false"/>
    </xf>
    <xf numFmtId="164" fontId="0" fillId="2" borderId="13" xfId="0" applyFont="tru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general" vertical="bottom" textRotation="0" wrapText="true" indent="0" shrinkToFit="false"/>
      <protection locked="true" hidden="false"/>
    </xf>
    <xf numFmtId="164" fontId="0" fillId="2" borderId="8" xfId="0" applyFont="true" applyBorder="true" applyAlignment="tru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general" vertical="center" textRotation="0" wrapText="false" indent="0" shrinkToFit="false"/>
      <protection locked="true" hidden="false"/>
    </xf>
    <xf numFmtId="164" fontId="4" fillId="2" borderId="35" xfId="0" applyFont="true" applyBorder="true" applyAlignment="true" applyProtection="false">
      <alignment horizontal="left" vertical="bottom" textRotation="0" wrapText="true" indent="0" shrinkToFit="false"/>
      <protection locked="true" hidden="false"/>
    </xf>
    <xf numFmtId="164" fontId="18" fillId="8" borderId="4" xfId="0" applyFont="true" applyBorder="true" applyAlignment="false" applyProtection="false">
      <alignment horizontal="general" vertical="bottom" textRotation="0" wrapText="false" indent="0" shrinkToFit="false"/>
      <protection locked="true" hidden="false"/>
    </xf>
    <xf numFmtId="164" fontId="18" fillId="8" borderId="1" xfId="0" applyFont="true" applyBorder="true" applyAlignment="false" applyProtection="false">
      <alignment horizontal="general" vertical="bottom" textRotation="0" wrapText="false" indent="0" shrinkToFit="false"/>
      <protection locked="true" hidden="false"/>
    </xf>
    <xf numFmtId="164" fontId="18" fillId="8" borderId="35" xfId="0" applyFont="true" applyBorder="true" applyAlignment="false" applyProtection="false">
      <alignment horizontal="general" vertical="bottom" textRotation="0" wrapText="false" indent="0" shrinkToFit="false"/>
      <protection locked="true" hidden="false"/>
    </xf>
    <xf numFmtId="164" fontId="0" fillId="15" borderId="2" xfId="0" applyFont="true" applyBorder="true" applyAlignment="true" applyProtection="false">
      <alignment horizontal="general" vertical="bottom" textRotation="0" wrapText="true" indent="0" shrinkToFit="false"/>
      <protection locked="true" hidden="false"/>
    </xf>
    <xf numFmtId="164" fontId="0" fillId="15" borderId="1" xfId="0" applyFont="true" applyBorder="true" applyAlignment="true" applyProtection="false">
      <alignment horizontal="general" vertical="bottom" textRotation="0" wrapText="true" indent="0" shrinkToFit="false"/>
      <protection locked="true" hidden="false"/>
    </xf>
    <xf numFmtId="164" fontId="0" fillId="15" borderId="5" xfId="0" applyFont="false" applyBorder="true" applyAlignment="true" applyProtection="false">
      <alignment horizontal="general" vertical="center" textRotation="0" wrapText="false" indent="0" shrinkToFit="false"/>
      <protection locked="true" hidden="false"/>
    </xf>
    <xf numFmtId="164" fontId="0" fillId="15" borderId="1" xfId="0" applyFont="false" applyBorder="true" applyAlignment="true" applyProtection="false">
      <alignment horizontal="general" vertical="center" textRotation="0" wrapText="false" indent="0" shrinkToFit="false"/>
      <protection locked="true" hidden="false"/>
    </xf>
    <xf numFmtId="164" fontId="18" fillId="8" borderId="43" xfId="0" applyFont="true" applyBorder="true" applyAlignment="false" applyProtection="false">
      <alignment horizontal="general" vertical="bottom" textRotation="0" wrapText="false" indent="0" shrinkToFit="false"/>
      <protection locked="true" hidden="false"/>
    </xf>
    <xf numFmtId="164" fontId="18" fillId="8" borderId="20" xfId="0" applyFont="true" applyBorder="true" applyAlignment="false" applyProtection="false">
      <alignment horizontal="general" vertical="bottom" textRotation="0" wrapText="false" indent="0" shrinkToFit="false"/>
      <protection locked="true" hidden="false"/>
    </xf>
    <xf numFmtId="164" fontId="0" fillId="15" borderId="40" xfId="0" applyFont="true" applyBorder="true" applyAlignment="true" applyProtection="false">
      <alignment horizontal="general" vertical="bottom" textRotation="0" wrapText="true" indent="0" shrinkToFit="false"/>
      <protection locked="true" hidden="false"/>
    </xf>
    <xf numFmtId="164" fontId="0" fillId="15" borderId="41" xfId="0" applyFont="true" applyBorder="true" applyAlignment="true" applyProtection="false">
      <alignment horizontal="general" vertical="bottom" textRotation="0" wrapText="true" indent="0" shrinkToFit="false"/>
      <protection locked="true" hidden="false"/>
    </xf>
    <xf numFmtId="164" fontId="0" fillId="15" borderId="42" xfId="0" applyFont="true" applyBorder="true" applyAlignment="true" applyProtection="false">
      <alignment horizontal="general" vertical="center" textRotation="0" wrapText="false" indent="0" shrinkToFit="false"/>
      <protection locked="true" hidden="false"/>
    </xf>
    <xf numFmtId="164" fontId="0" fillId="15" borderId="41" xfId="0" applyFont="false" applyBorder="true" applyAlignment="true" applyProtection="false">
      <alignment horizontal="general" vertical="center" textRotation="0" wrapText="false" indent="0" shrinkToFit="false"/>
      <protection locked="true" hidden="false"/>
    </xf>
    <xf numFmtId="164" fontId="12" fillId="0" borderId="0" xfId="20" applyFont="true" applyBorder="true" applyAlignment="true" applyProtection="true">
      <alignment horizontal="general" vertical="bottom" textRotation="0" wrapText="false" indent="0" shrinkToFit="false"/>
      <protection locked="true" hidden="false"/>
    </xf>
    <xf numFmtId="164" fontId="29" fillId="19" borderId="1" xfId="0" applyFont="true" applyBorder="true" applyAlignment="true" applyProtection="false">
      <alignment horizontal="left" vertical="top" textRotation="0" wrapText="false" indent="0" shrinkToFit="false"/>
      <protection locked="true" hidden="false"/>
    </xf>
    <xf numFmtId="164" fontId="12" fillId="0" borderId="1" xfId="20" applyFont="true" applyBorder="true" applyAlignment="true" applyProtection="true">
      <alignment horizontal="center" vertical="center" textRotation="0" wrapText="true" indent="0" shrinkToFit="false"/>
      <protection locked="true" hidden="false"/>
    </xf>
    <xf numFmtId="164" fontId="30" fillId="0" borderId="1" xfId="0" applyFont="true" applyBorder="true" applyAlignment="true" applyProtection="false">
      <alignment horizontal="general" vertical="top" textRotation="0" wrapText="false" indent="0" shrinkToFit="false"/>
      <protection locked="true" hidden="false"/>
    </xf>
    <xf numFmtId="164" fontId="30" fillId="0" borderId="1" xfId="0" applyFont="true" applyBorder="true" applyAlignment="false" applyProtection="false">
      <alignment horizontal="general" vertical="bottom" textRotation="0" wrapText="false" indent="0" shrinkToFit="false"/>
      <protection locked="true" hidden="false"/>
    </xf>
    <xf numFmtId="164" fontId="12" fillId="3" borderId="1" xfId="20" applyFont="true" applyBorder="true" applyAlignment="true" applyProtection="true">
      <alignment horizontal="center" vertical="center" textRotation="0" wrapText="true" indent="0" shrinkToFit="false"/>
      <protection locked="true" hidden="false"/>
    </xf>
    <xf numFmtId="164" fontId="30" fillId="3" borderId="1" xfId="0" applyFont="true" applyBorder="true" applyAlignment="true" applyProtection="false">
      <alignment horizontal="general" vertical="top" textRotation="0" wrapText="false" indent="0" shrinkToFit="false"/>
      <protection locked="true" hidden="false"/>
    </xf>
    <xf numFmtId="164" fontId="30" fillId="0" borderId="9" xfId="0" applyFont="true" applyBorder="true" applyAlignment="false" applyProtection="false">
      <alignment horizontal="general" vertical="bottom" textRotation="0" wrapText="false" indent="0" shrinkToFit="false"/>
      <protection locked="true" hidden="false"/>
    </xf>
    <xf numFmtId="164" fontId="30" fillId="0" borderId="37" xfId="0" applyFont="true" applyBorder="tru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xf numFmtId="164" fontId="32" fillId="19" borderId="51" xfId="0" applyFont="true" applyBorder="true" applyAlignment="true" applyProtection="false">
      <alignment horizontal="center" vertical="center" textRotation="0" wrapText="true" indent="0" shrinkToFit="false"/>
      <protection locked="true" hidden="false"/>
    </xf>
    <xf numFmtId="164" fontId="32" fillId="19" borderId="52" xfId="0" applyFont="true" applyBorder="true" applyAlignment="true" applyProtection="false">
      <alignment horizontal="center" vertical="top" textRotation="0" wrapText="true" indent="0" shrinkToFit="false"/>
      <protection locked="true" hidden="false"/>
    </xf>
    <xf numFmtId="164" fontId="32" fillId="19" borderId="53" xfId="0" applyFont="true" applyBorder="true" applyAlignment="true" applyProtection="false">
      <alignment horizontal="center" vertical="top" textRotation="0" wrapText="true" indent="0" shrinkToFit="false"/>
      <protection locked="true" hidden="false"/>
    </xf>
    <xf numFmtId="164" fontId="32" fillId="19" borderId="54" xfId="0" applyFont="true" applyBorder="true" applyAlignment="true" applyProtection="false">
      <alignment horizontal="center" vertical="top" textRotation="0" wrapText="true" indent="0" shrinkToFit="false"/>
      <protection locked="true" hidden="false"/>
    </xf>
    <xf numFmtId="164" fontId="33" fillId="19" borderId="53" xfId="0" applyFont="true" applyBorder="true" applyAlignment="true" applyProtection="false">
      <alignment horizontal="center" vertical="top" textRotation="0" wrapText="true" indent="0" shrinkToFit="false"/>
      <protection locked="true" hidden="false"/>
    </xf>
    <xf numFmtId="164" fontId="32" fillId="19" borderId="21" xfId="0" applyFont="true" applyBorder="true" applyAlignment="true" applyProtection="false">
      <alignment horizontal="left" vertical="top" textRotation="0" wrapText="true" indent="0" shrinkToFit="false"/>
      <protection locked="true" hidden="false"/>
    </xf>
    <xf numFmtId="164" fontId="32" fillId="19" borderId="3" xfId="0" applyFont="true" applyBorder="true" applyAlignment="true" applyProtection="false">
      <alignment horizontal="left" vertical="top" textRotation="0" wrapText="true" indent="0" shrinkToFit="false"/>
      <protection locked="true" hidden="false"/>
    </xf>
    <xf numFmtId="164" fontId="32" fillId="19" borderId="7" xfId="0" applyFont="true" applyBorder="true" applyAlignment="true" applyProtection="false">
      <alignment horizontal="left" vertical="top" textRotation="0" wrapText="true" indent="0" shrinkToFit="false"/>
      <protection locked="true" hidden="false"/>
    </xf>
    <xf numFmtId="164" fontId="32" fillId="19" borderId="55" xfId="0" applyFont="true" applyBorder="true" applyAlignment="true" applyProtection="false">
      <alignment horizontal="left" vertical="top" textRotation="0" wrapText="true" indent="0" shrinkToFit="false"/>
      <protection locked="true" hidden="false"/>
    </xf>
    <xf numFmtId="164" fontId="32" fillId="19" borderId="40" xfId="0" applyFont="true" applyBorder="true" applyAlignment="true" applyProtection="false">
      <alignment horizontal="left" vertical="top" textRotation="0" wrapText="true" indent="0" shrinkToFit="false"/>
      <protection locked="true" hidden="false"/>
    </xf>
    <xf numFmtId="164" fontId="32" fillId="19" borderId="41" xfId="0" applyFont="true" applyBorder="true" applyAlignment="true" applyProtection="false">
      <alignment horizontal="left" vertical="top" textRotation="0" wrapText="true" indent="0" shrinkToFit="false"/>
      <protection locked="true" hidden="false"/>
    </xf>
    <xf numFmtId="164" fontId="32" fillId="19" borderId="42" xfId="0" applyFont="true" applyBorder="true" applyAlignment="true" applyProtection="false">
      <alignment horizontal="left" vertical="top" textRotation="0" wrapText="true" indent="0" shrinkToFit="false"/>
      <protection locked="true" hidden="false"/>
    </xf>
    <xf numFmtId="164" fontId="33" fillId="19" borderId="21" xfId="0" applyFont="true" applyBorder="true" applyAlignment="true" applyProtection="false">
      <alignment horizontal="left" vertical="top" textRotation="0" wrapText="true" indent="0" shrinkToFit="false"/>
      <protection locked="true" hidden="false"/>
    </xf>
    <xf numFmtId="164" fontId="33" fillId="19" borderId="3" xfId="0" applyFont="true" applyBorder="true" applyAlignment="true" applyProtection="false">
      <alignment horizontal="left" vertical="top" textRotation="0" wrapText="true" indent="0" shrinkToFit="false"/>
      <protection locked="true" hidden="false"/>
    </xf>
    <xf numFmtId="164" fontId="33" fillId="19" borderId="55" xfId="0" applyFont="true" applyBorder="true" applyAlignment="true" applyProtection="false">
      <alignment horizontal="left" vertical="top" textRotation="0" wrapText="true" indent="0" shrinkToFit="false"/>
      <protection locked="true" hidden="false"/>
    </xf>
    <xf numFmtId="164" fontId="12" fillId="0" borderId="8" xfId="20" applyFont="true" applyBorder="true" applyAlignment="true" applyProtection="true">
      <alignment horizontal="left" vertical="center" textRotation="0" wrapText="true" indent="0" shrinkToFit="false"/>
      <protection locked="true" hidden="false"/>
    </xf>
    <xf numFmtId="164" fontId="34" fillId="16" borderId="15" xfId="0" applyFont="true" applyBorder="true" applyAlignment="true" applyProtection="false">
      <alignment horizontal="general" vertical="top" textRotation="0" wrapText="true" indent="0" shrinkToFit="false"/>
      <protection locked="true" hidden="false"/>
    </xf>
    <xf numFmtId="164" fontId="34" fillId="16" borderId="16" xfId="0" applyFont="true" applyBorder="true" applyAlignment="true" applyProtection="false">
      <alignment horizontal="general" vertical="top" textRotation="0" wrapText="true" indent="0" shrinkToFit="false"/>
      <protection locked="true" hidden="false"/>
    </xf>
    <xf numFmtId="164" fontId="35" fillId="16" borderId="53" xfId="0" applyFont="true" applyBorder="true" applyAlignment="true" applyProtection="false">
      <alignment horizontal="general" vertical="top" textRotation="0" wrapText="true" indent="0" shrinkToFit="false"/>
      <protection locked="true" hidden="false"/>
    </xf>
    <xf numFmtId="164" fontId="34" fillId="0" borderId="15" xfId="0" applyFont="true" applyBorder="true" applyAlignment="true" applyProtection="false">
      <alignment horizontal="general" vertical="top" textRotation="0" wrapText="true" indent="0" shrinkToFit="false"/>
      <protection locked="true" hidden="false"/>
    </xf>
    <xf numFmtId="164" fontId="34" fillId="0" borderId="16" xfId="0" applyFont="true" applyBorder="true" applyAlignment="true" applyProtection="false">
      <alignment horizontal="general" vertical="top" textRotation="0" wrapText="true" indent="0" shrinkToFit="false"/>
      <protection locked="true" hidden="false"/>
    </xf>
    <xf numFmtId="164" fontId="35" fillId="0" borderId="53" xfId="0" applyFont="true" applyBorder="true" applyAlignment="true" applyProtection="false">
      <alignment horizontal="general" vertical="top" textRotation="0" wrapText="true" indent="0" shrinkToFit="false"/>
      <protection locked="true" hidden="false"/>
    </xf>
    <xf numFmtId="164" fontId="35" fillId="3" borderId="53" xfId="0" applyFont="true" applyBorder="true" applyAlignment="true" applyProtection="false">
      <alignment horizontal="general" vertical="top" textRotation="0" wrapText="true" indent="0" shrinkToFit="false"/>
      <protection locked="true" hidden="false"/>
    </xf>
    <xf numFmtId="164" fontId="34" fillId="0" borderId="28" xfId="0" applyFont="true" applyBorder="true" applyAlignment="true" applyProtection="false">
      <alignment horizontal="general" vertical="top" textRotation="0" wrapText="true" indent="0" shrinkToFit="false"/>
      <protection locked="true" hidden="false"/>
    </xf>
    <xf numFmtId="164" fontId="36" fillId="0" borderId="15" xfId="0" applyFont="true" applyBorder="true" applyAlignment="true" applyProtection="false">
      <alignment horizontal="general" vertical="top" textRotation="0" wrapText="true" indent="0" shrinkToFit="false"/>
      <protection locked="true" hidden="false"/>
    </xf>
    <xf numFmtId="164" fontId="36" fillId="0" borderId="28" xfId="0" applyFont="true" applyBorder="true" applyAlignment="true" applyProtection="false">
      <alignment horizontal="general" vertical="top" textRotation="0" wrapText="true" indent="0" shrinkToFit="false"/>
      <protection locked="true" hidden="false"/>
    </xf>
    <xf numFmtId="164" fontId="36" fillId="0" borderId="18" xfId="0" applyFont="true" applyBorder="true" applyAlignment="true" applyProtection="false">
      <alignment horizontal="general" vertical="top" textRotation="0" wrapText="true" indent="0" shrinkToFit="false"/>
      <protection locked="true" hidden="false"/>
    </xf>
    <xf numFmtId="164" fontId="12" fillId="3" borderId="5" xfId="20" applyFont="true" applyBorder="true" applyAlignment="true" applyProtection="true">
      <alignment horizontal="left" vertical="center" textRotation="0" wrapText="true" indent="0" shrinkToFit="false"/>
      <protection locked="true" hidden="false"/>
    </xf>
    <xf numFmtId="164" fontId="34" fillId="16" borderId="34" xfId="0" applyFont="true" applyBorder="true" applyAlignment="true" applyProtection="false">
      <alignment horizontal="general" vertical="top" textRotation="0" wrapText="true" indent="0" shrinkToFit="false"/>
      <protection locked="true" hidden="false"/>
    </xf>
    <xf numFmtId="164" fontId="35" fillId="16" borderId="45" xfId="0" applyFont="true" applyBorder="true" applyAlignment="true" applyProtection="false">
      <alignment horizontal="general" vertical="top" textRotation="0" wrapText="true" indent="0" shrinkToFit="false"/>
      <protection locked="true" hidden="false"/>
    </xf>
    <xf numFmtId="164" fontId="34" fillId="0" borderId="34" xfId="0" applyFont="true" applyBorder="true" applyAlignment="true" applyProtection="false">
      <alignment horizontal="general" vertical="top" textRotation="0" wrapText="true" indent="0" shrinkToFit="false"/>
      <protection locked="true" hidden="false"/>
    </xf>
    <xf numFmtId="164" fontId="35" fillId="0" borderId="45" xfId="0" applyFont="true" applyBorder="true" applyAlignment="true" applyProtection="false">
      <alignment horizontal="general" vertical="top" textRotation="0" wrapText="true" indent="0" shrinkToFit="false"/>
      <protection locked="true" hidden="false"/>
    </xf>
    <xf numFmtId="164" fontId="34" fillId="0" borderId="19" xfId="0" applyFont="true" applyBorder="true" applyAlignment="true" applyProtection="false">
      <alignment horizontal="general" vertical="top" textRotation="0" wrapText="true" indent="0" shrinkToFit="false"/>
      <protection locked="true" hidden="false"/>
    </xf>
    <xf numFmtId="164" fontId="34" fillId="0" borderId="1" xfId="0" applyFont="true" applyBorder="true" applyAlignment="true" applyProtection="false">
      <alignment horizontal="general" vertical="top" textRotation="0" wrapText="true" indent="0" shrinkToFit="false"/>
      <protection locked="true" hidden="false"/>
    </xf>
    <xf numFmtId="164" fontId="35" fillId="3" borderId="45" xfId="0" applyFont="true" applyBorder="true" applyAlignment="true" applyProtection="false">
      <alignment horizontal="general" vertical="top" textRotation="0" wrapText="true" indent="0" shrinkToFit="false"/>
      <protection locked="true" hidden="false"/>
    </xf>
    <xf numFmtId="164" fontId="34" fillId="0" borderId="13" xfId="0" applyFont="true" applyBorder="true" applyAlignment="true" applyProtection="false">
      <alignment horizontal="general" vertical="top" textRotation="0" wrapText="true" indent="0" shrinkToFit="false"/>
      <protection locked="true" hidden="false"/>
    </xf>
    <xf numFmtId="164" fontId="36" fillId="0" borderId="34" xfId="0" applyFont="true" applyBorder="true" applyAlignment="true" applyProtection="false">
      <alignment horizontal="general" vertical="top" textRotation="0" wrapText="true" indent="0" shrinkToFit="false"/>
      <protection locked="true" hidden="false"/>
    </xf>
    <xf numFmtId="164" fontId="36" fillId="0" borderId="13" xfId="0" applyFont="true" applyBorder="true" applyAlignment="true" applyProtection="false">
      <alignment horizontal="general" vertical="top" textRotation="0" wrapText="true" indent="0" shrinkToFit="false"/>
      <protection locked="true" hidden="false"/>
    </xf>
    <xf numFmtId="164" fontId="36" fillId="0" borderId="35" xfId="0" applyFont="true" applyBorder="true" applyAlignment="true" applyProtection="false">
      <alignment horizontal="general" vertical="top" textRotation="0" wrapText="true" indent="0" shrinkToFit="false"/>
      <protection locked="true" hidden="false"/>
    </xf>
    <xf numFmtId="164" fontId="12" fillId="0" borderId="5" xfId="20" applyFont="true" applyBorder="true" applyAlignment="true" applyProtection="true">
      <alignment horizontal="left" vertical="center" textRotation="0" wrapText="true" indent="0" shrinkToFit="false"/>
      <protection locked="true" hidden="false"/>
    </xf>
    <xf numFmtId="164" fontId="34" fillId="16" borderId="1" xfId="0" applyFont="true" applyBorder="true" applyAlignment="true" applyProtection="false">
      <alignment horizontal="general" vertical="top" textRotation="0" wrapText="true" indent="0" shrinkToFit="false"/>
      <protection locked="true" hidden="false"/>
    </xf>
    <xf numFmtId="164" fontId="35" fillId="16" borderId="56" xfId="0" applyFont="true" applyBorder="true" applyAlignment="true" applyProtection="false">
      <alignment horizontal="general" vertical="top" textRotation="0" wrapText="true" indent="0" shrinkToFit="false"/>
      <protection locked="true" hidden="false"/>
    </xf>
    <xf numFmtId="164" fontId="35" fillId="0" borderId="56" xfId="0" applyFont="true" applyBorder="true" applyAlignment="true" applyProtection="false">
      <alignment horizontal="general" vertical="top" textRotation="0" wrapText="true" indent="0" shrinkToFit="false"/>
      <protection locked="true" hidden="false"/>
    </xf>
    <xf numFmtId="164" fontId="35" fillId="3" borderId="56" xfId="0" applyFont="true" applyBorder="true" applyAlignment="true" applyProtection="false">
      <alignment horizontal="general" vertical="top" textRotation="0" wrapText="true" indent="0" shrinkToFit="false"/>
      <protection locked="true" hidden="false"/>
    </xf>
    <xf numFmtId="164" fontId="35" fillId="20" borderId="45" xfId="0" applyFont="true" applyBorder="true" applyAlignment="true" applyProtection="false">
      <alignment horizontal="general" vertical="bottom" textRotation="0" wrapText="true" indent="0" shrinkToFit="false"/>
      <protection locked="true" hidden="false"/>
    </xf>
    <xf numFmtId="164" fontId="34" fillId="16" borderId="19" xfId="0" applyFont="true" applyBorder="true" applyAlignment="true" applyProtection="false">
      <alignment horizontal="general" vertical="top" textRotation="0" wrapText="true" indent="0" shrinkToFit="false"/>
      <protection locked="true" hidden="false"/>
    </xf>
    <xf numFmtId="164" fontId="35" fillId="16" borderId="45" xfId="0" applyFont="true" applyBorder="true" applyAlignment="true" applyProtection="false">
      <alignment horizontal="general" vertical="bottom" textRotation="0" wrapText="true" indent="0" shrinkToFit="false"/>
      <protection locked="true" hidden="false"/>
    </xf>
    <xf numFmtId="164" fontId="35" fillId="0" borderId="45" xfId="0" applyFont="true" applyBorder="true" applyAlignment="true" applyProtection="false">
      <alignment horizontal="general" vertical="bottom" textRotation="0" wrapText="true" indent="0" shrinkToFit="false"/>
      <protection locked="true" hidden="false"/>
    </xf>
    <xf numFmtId="164" fontId="35" fillId="3" borderId="45" xfId="0" applyFont="true" applyBorder="true" applyAlignment="true" applyProtection="false">
      <alignment horizontal="general" vertical="bottom" textRotation="0" wrapText="true" indent="0" shrinkToFit="false"/>
      <protection locked="true" hidden="false"/>
    </xf>
    <xf numFmtId="164" fontId="35" fillId="16" borderId="19" xfId="0" applyFont="true" applyBorder="true" applyAlignment="true" applyProtection="false">
      <alignment horizontal="general" vertical="top" textRotation="0" wrapText="true" indent="0" shrinkToFit="false"/>
      <protection locked="true" hidden="false"/>
    </xf>
    <xf numFmtId="164" fontId="35" fillId="16" borderId="34" xfId="0" applyFont="true" applyBorder="true" applyAlignment="true" applyProtection="false">
      <alignment horizontal="general" vertical="top" textRotation="0" wrapText="true" indent="0" shrinkToFit="false"/>
      <protection locked="true" hidden="false"/>
    </xf>
    <xf numFmtId="164" fontId="34" fillId="16" borderId="56" xfId="0" applyFont="true" applyBorder="true" applyAlignment="true" applyProtection="false">
      <alignment horizontal="general" vertical="top" textRotation="0" wrapText="true" indent="0" shrinkToFit="false"/>
      <protection locked="true" hidden="false"/>
    </xf>
    <xf numFmtId="164" fontId="35" fillId="0" borderId="19" xfId="0" applyFont="true" applyBorder="true" applyAlignment="true" applyProtection="false">
      <alignment horizontal="general" vertical="top" textRotation="0" wrapText="true" indent="0" shrinkToFit="false"/>
      <protection locked="true" hidden="false"/>
    </xf>
    <xf numFmtId="164" fontId="35" fillId="0" borderId="34" xfId="0" applyFont="true" applyBorder="true" applyAlignment="true" applyProtection="false">
      <alignment horizontal="general" vertical="top" textRotation="0" wrapText="true" indent="0" shrinkToFit="false"/>
      <protection locked="true" hidden="false"/>
    </xf>
    <xf numFmtId="164" fontId="34" fillId="0" borderId="56" xfId="0" applyFont="true" applyBorder="true" applyAlignment="true" applyProtection="false">
      <alignment horizontal="general" vertical="top" textRotation="0" wrapText="true" indent="0" shrinkToFit="false"/>
      <protection locked="true" hidden="false"/>
    </xf>
    <xf numFmtId="164" fontId="34" fillId="3" borderId="56" xfId="0" applyFont="true" applyBorder="true" applyAlignment="true" applyProtection="false">
      <alignment horizontal="general" vertical="top" textRotation="0" wrapText="true" indent="0" shrinkToFit="false"/>
      <protection locked="true" hidden="false"/>
    </xf>
    <xf numFmtId="164" fontId="36" fillId="20" borderId="19" xfId="0" applyFont="true" applyBorder="true" applyAlignment="true" applyProtection="false">
      <alignment horizontal="general" vertical="top" textRotation="0" wrapText="true" indent="0" shrinkToFit="false"/>
      <protection locked="true" hidden="false"/>
    </xf>
    <xf numFmtId="164" fontId="36" fillId="20" borderId="1" xfId="0" applyFont="true" applyBorder="true" applyAlignment="true" applyProtection="false">
      <alignment horizontal="general" vertical="bottom" textRotation="0" wrapText="true" indent="0" shrinkToFit="false"/>
      <protection locked="true" hidden="false"/>
    </xf>
    <xf numFmtId="164" fontId="36" fillId="20" borderId="1" xfId="0" applyFont="true" applyBorder="true" applyAlignment="true" applyProtection="false">
      <alignment horizontal="general" vertical="top" textRotation="0" wrapText="true" indent="0" shrinkToFit="false"/>
      <protection locked="true" hidden="false"/>
    </xf>
    <xf numFmtId="164" fontId="36" fillId="20" borderId="45" xfId="0" applyFont="true" applyBorder="true" applyAlignment="true" applyProtection="false">
      <alignment horizontal="general" vertical="bottom" textRotation="0" wrapText="true" indent="0" shrinkToFit="false"/>
      <protection locked="true" hidden="false"/>
    </xf>
    <xf numFmtId="164" fontId="37" fillId="20" borderId="34" xfId="0" applyFont="true" applyBorder="true" applyAlignment="true" applyProtection="false">
      <alignment horizontal="general" vertical="top" textRotation="0" wrapText="true" indent="0" shrinkToFit="false"/>
      <protection locked="true" hidden="false"/>
    </xf>
    <xf numFmtId="164" fontId="37" fillId="20" borderId="4" xfId="0" applyFont="true" applyBorder="true" applyAlignment="true" applyProtection="false">
      <alignment horizontal="general" vertical="bottom" textRotation="0" wrapText="true" indent="0" shrinkToFit="false"/>
      <protection locked="true" hidden="false"/>
    </xf>
    <xf numFmtId="164" fontId="37" fillId="20" borderId="4" xfId="0" applyFont="true" applyBorder="true" applyAlignment="true" applyProtection="false">
      <alignment horizontal="general" vertical="top" textRotation="0" wrapText="true" indent="0" shrinkToFit="false"/>
      <protection locked="true" hidden="false"/>
    </xf>
    <xf numFmtId="164" fontId="34" fillId="16" borderId="45" xfId="0" applyFont="true" applyBorder="true" applyAlignment="true" applyProtection="false">
      <alignment horizontal="general" vertical="top" textRotation="0" wrapText="true" indent="0" shrinkToFit="false"/>
      <protection locked="true" hidden="false"/>
    </xf>
    <xf numFmtId="164" fontId="34" fillId="0" borderId="45" xfId="0" applyFont="true" applyBorder="true" applyAlignment="true" applyProtection="false">
      <alignment horizontal="general" vertical="top" textRotation="0" wrapText="true" indent="0" shrinkToFit="false"/>
      <protection locked="true" hidden="false"/>
    </xf>
    <xf numFmtId="164" fontId="34" fillId="3" borderId="45" xfId="0" applyFont="true" applyBorder="true" applyAlignment="true" applyProtection="false">
      <alignment horizontal="general" vertical="top" textRotation="0" wrapText="true" indent="0" shrinkToFit="false"/>
      <protection locked="true" hidden="false"/>
    </xf>
    <xf numFmtId="164" fontId="32" fillId="16" borderId="34" xfId="0" applyFont="true" applyBorder="true" applyAlignment="true" applyProtection="false">
      <alignment horizontal="general" vertical="top" textRotation="0" wrapText="true" indent="0" shrinkToFit="false"/>
      <protection locked="true" hidden="false"/>
    </xf>
    <xf numFmtId="164" fontId="32" fillId="0" borderId="34" xfId="0" applyFont="true" applyBorder="true" applyAlignment="true" applyProtection="false">
      <alignment horizontal="general" vertical="top" textRotation="0" wrapText="true" indent="0" shrinkToFit="false"/>
      <protection locked="true" hidden="false"/>
    </xf>
    <xf numFmtId="164" fontId="37" fillId="20" borderId="19" xfId="0" applyFont="true" applyBorder="true" applyAlignment="true" applyProtection="false">
      <alignment horizontal="general" vertical="top" textRotation="0" wrapText="true" indent="0" shrinkToFit="false"/>
      <protection locked="true" hidden="false"/>
    </xf>
    <xf numFmtId="164" fontId="37" fillId="20" borderId="1" xfId="0" applyFont="true" applyBorder="true" applyAlignment="true" applyProtection="false">
      <alignment horizontal="general" vertical="bottom" textRotation="0" wrapText="true" indent="0" shrinkToFit="false"/>
      <protection locked="true" hidden="false"/>
    </xf>
    <xf numFmtId="164" fontId="37" fillId="20" borderId="1" xfId="0" applyFont="true" applyBorder="true" applyAlignment="true" applyProtection="false">
      <alignment horizontal="general" vertical="top" textRotation="0" wrapText="true" indent="0" shrinkToFit="false"/>
      <protection locked="true" hidden="false"/>
    </xf>
    <xf numFmtId="164" fontId="32" fillId="16" borderId="45" xfId="0" applyFont="true" applyBorder="true" applyAlignment="true" applyProtection="false">
      <alignment horizontal="general" vertical="top" textRotation="0" wrapText="true" indent="0" shrinkToFit="false"/>
      <protection locked="true" hidden="false"/>
    </xf>
    <xf numFmtId="164" fontId="32" fillId="2" borderId="45" xfId="0" applyFont="true" applyBorder="true" applyAlignment="true" applyProtection="false">
      <alignment horizontal="general" vertical="top" textRotation="0" wrapText="true" indent="0" shrinkToFit="false"/>
      <protection locked="true" hidden="false"/>
    </xf>
    <xf numFmtId="164" fontId="32" fillId="3" borderId="45" xfId="0" applyFont="true" applyBorder="true" applyAlignment="true" applyProtection="false">
      <alignment horizontal="general" vertical="top" textRotation="0" wrapText="true" indent="0" shrinkToFit="false"/>
      <protection locked="true" hidden="false"/>
    </xf>
    <xf numFmtId="164" fontId="37" fillId="11" borderId="19" xfId="0" applyFont="true" applyBorder="true" applyAlignment="true" applyProtection="false">
      <alignment horizontal="general" vertical="top" textRotation="0" wrapText="true" indent="0" shrinkToFit="false"/>
      <protection locked="true" hidden="false"/>
    </xf>
    <xf numFmtId="164" fontId="37" fillId="11" borderId="1" xfId="0" applyFont="true" applyBorder="true" applyAlignment="true" applyProtection="false">
      <alignment horizontal="general" vertical="bottom" textRotation="0" wrapText="true" indent="0" shrinkToFit="false"/>
      <protection locked="true" hidden="false"/>
    </xf>
    <xf numFmtId="164" fontId="37" fillId="11" borderId="1" xfId="0" applyFont="true" applyBorder="true" applyAlignment="true" applyProtection="false">
      <alignment horizontal="general" vertical="top" textRotation="0" wrapText="true" indent="0" shrinkToFit="false"/>
      <protection locked="true" hidden="false"/>
    </xf>
    <xf numFmtId="164" fontId="34" fillId="2" borderId="56" xfId="0" applyFont="true" applyBorder="true" applyAlignment="true" applyProtection="false">
      <alignment horizontal="general" vertical="top" textRotation="0" wrapText="true" indent="0" shrinkToFit="false"/>
      <protection locked="true" hidden="false"/>
    </xf>
    <xf numFmtId="164" fontId="34" fillId="2" borderId="34" xfId="0" applyFont="true" applyBorder="true" applyAlignment="true" applyProtection="false">
      <alignment horizontal="general" vertical="top" textRotation="0" wrapText="true" indent="0" shrinkToFit="false"/>
      <protection locked="true" hidden="false"/>
    </xf>
    <xf numFmtId="164" fontId="34" fillId="2" borderId="45" xfId="0" applyFont="true" applyBorder="true" applyAlignment="true" applyProtection="false">
      <alignment horizontal="general" vertical="top" textRotation="0" wrapText="true" indent="0" shrinkToFit="false"/>
      <protection locked="true" hidden="false"/>
    </xf>
    <xf numFmtId="164" fontId="12" fillId="0" borderId="42" xfId="20" applyFont="true" applyBorder="true" applyAlignment="true" applyProtection="true">
      <alignment horizontal="left" vertical="center" textRotation="0" wrapText="true" indent="0" shrinkToFit="false"/>
      <protection locked="true" hidden="false"/>
    </xf>
    <xf numFmtId="164" fontId="34" fillId="16" borderId="46" xfId="0" applyFont="true" applyBorder="true" applyAlignment="true" applyProtection="false">
      <alignment horizontal="general" vertical="top" textRotation="0" wrapText="true" indent="0" shrinkToFit="false"/>
      <protection locked="true" hidden="false"/>
    </xf>
    <xf numFmtId="164" fontId="34" fillId="16" borderId="41" xfId="0" applyFont="true" applyBorder="true" applyAlignment="true" applyProtection="false">
      <alignment horizontal="general" vertical="top" textRotation="0" wrapText="true" indent="0" shrinkToFit="false"/>
      <protection locked="true" hidden="false"/>
    </xf>
    <xf numFmtId="164" fontId="34" fillId="16" borderId="57" xfId="0" applyFont="true" applyBorder="true" applyAlignment="true" applyProtection="false">
      <alignment horizontal="general" vertical="top" textRotation="0" wrapText="true" indent="0" shrinkToFit="false"/>
      <protection locked="true" hidden="false"/>
    </xf>
    <xf numFmtId="164" fontId="34" fillId="0" borderId="46" xfId="0" applyFont="true" applyBorder="true" applyAlignment="true" applyProtection="false">
      <alignment horizontal="general" vertical="top" textRotation="0" wrapText="true" indent="0" shrinkToFit="false"/>
      <protection locked="true" hidden="false"/>
    </xf>
    <xf numFmtId="164" fontId="34" fillId="0" borderId="41" xfId="0" applyFont="true" applyBorder="true" applyAlignment="true" applyProtection="false">
      <alignment horizontal="general" vertical="top" textRotation="0" wrapText="true" indent="0" shrinkToFit="false"/>
      <protection locked="true" hidden="false"/>
    </xf>
    <xf numFmtId="164" fontId="34" fillId="0" borderId="57" xfId="0" applyFont="true" applyBorder="true" applyAlignment="true" applyProtection="false">
      <alignment horizontal="general" vertical="top" textRotation="0" wrapText="true" indent="0" shrinkToFit="false"/>
      <protection locked="true" hidden="false"/>
    </xf>
    <xf numFmtId="164" fontId="37" fillId="20" borderId="46" xfId="0" applyFont="true" applyBorder="true" applyAlignment="true" applyProtection="false">
      <alignment horizontal="general" vertical="top" textRotation="0" wrapText="true" indent="0" shrinkToFit="false"/>
      <protection locked="true" hidden="false"/>
    </xf>
    <xf numFmtId="164" fontId="37" fillId="20" borderId="48" xfId="0" applyFont="true" applyBorder="true" applyAlignment="true" applyProtection="false">
      <alignment horizontal="general" vertical="bottom" textRotation="0" wrapText="true" indent="0" shrinkToFit="false"/>
      <protection locked="true" hidden="false"/>
    </xf>
    <xf numFmtId="164" fontId="37" fillId="20" borderId="48" xfId="0" applyFont="true" applyBorder="true" applyAlignment="true" applyProtection="false">
      <alignment horizontal="general" vertical="top" textRotation="0" wrapText="true" indent="0" shrinkToFit="false"/>
      <protection locked="true" hidden="false"/>
    </xf>
    <xf numFmtId="164" fontId="34" fillId="0" borderId="47" xfId="0" applyFont="true" applyBorder="true" applyAlignment="true" applyProtection="false">
      <alignment horizontal="general" vertical="top" textRotation="0" wrapText="true" indent="0" shrinkToFit="false"/>
      <protection locked="true" hidden="false"/>
    </xf>
    <xf numFmtId="164" fontId="34" fillId="3" borderId="57" xfId="0" applyFont="true" applyBorder="true" applyAlignment="true" applyProtection="false">
      <alignment horizontal="general" vertical="top" textRotation="0" wrapText="true" indent="0" shrinkToFit="false"/>
      <protection locked="true" hidden="false"/>
    </xf>
    <xf numFmtId="164" fontId="36" fillId="20" borderId="39" xfId="0" applyFont="true" applyBorder="true" applyAlignment="true" applyProtection="false">
      <alignment horizontal="general" vertical="top" textRotation="0" wrapText="true" indent="0" shrinkToFit="false"/>
      <protection locked="true" hidden="false"/>
    </xf>
    <xf numFmtId="164" fontId="36" fillId="20" borderId="41" xfId="0" applyFont="true" applyBorder="true" applyAlignment="true" applyProtection="false">
      <alignment horizontal="general" vertical="bottom" textRotation="0" wrapText="true" indent="0" shrinkToFit="false"/>
      <protection locked="true" hidden="false"/>
    </xf>
    <xf numFmtId="164" fontId="36" fillId="20" borderId="41" xfId="0" applyFont="true" applyBorder="true" applyAlignment="true" applyProtection="false">
      <alignment horizontal="general" vertical="top" textRotation="0" wrapText="true" indent="0" shrinkToFit="false"/>
      <protection locked="true" hidden="false"/>
    </xf>
    <xf numFmtId="164" fontId="36" fillId="20" borderId="58" xfId="0" applyFont="true" applyBorder="true" applyAlignment="true" applyProtection="false">
      <alignment horizontal="general" vertical="bottom" textRotation="0" wrapText="tru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21" borderId="1" xfId="0" applyFont="false" applyBorder="true" applyAlignment="false" applyProtection="false">
      <alignment horizontal="general" vertical="bottom" textRotation="0" wrapText="false" indent="0" shrinkToFit="false"/>
      <protection locked="true" hidden="false"/>
    </xf>
    <xf numFmtId="164" fontId="35" fillId="20" borderId="45" xfId="0" applyFont="true" applyBorder="true" applyAlignment="false" applyProtection="false">
      <alignment horizontal="general" vertical="bottom" textRotation="0" wrapText="false" indent="0" shrinkToFit="false"/>
      <protection locked="true" hidden="false"/>
    </xf>
    <xf numFmtId="164" fontId="0" fillId="17" borderId="1"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34"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29" fillId="19" borderId="53" xfId="0" applyFont="true" applyBorder="true" applyAlignment="true" applyProtection="false">
      <alignment horizontal="left" vertical="center" textRotation="0" wrapText="true" indent="0" shrinkToFit="false"/>
      <protection locked="true" hidden="false"/>
    </xf>
    <xf numFmtId="164" fontId="29" fillId="19" borderId="54" xfId="0" applyFont="true" applyBorder="true" applyAlignment="true" applyProtection="false">
      <alignment horizontal="center" vertical="top" textRotation="0" wrapText="false" indent="0" shrinkToFit="false"/>
      <protection locked="true" hidden="false"/>
    </xf>
    <xf numFmtId="164" fontId="29" fillId="19" borderId="52" xfId="0" applyFont="true" applyBorder="true" applyAlignment="true" applyProtection="false">
      <alignment horizontal="center" vertical="top" textRotation="0" wrapText="false" indent="0" shrinkToFit="false"/>
      <protection locked="true" hidden="false"/>
    </xf>
    <xf numFmtId="164" fontId="38" fillId="19" borderId="53" xfId="0" applyFont="true" applyBorder="true" applyAlignment="true" applyProtection="false">
      <alignment horizontal="center" vertical="top" textRotation="0" wrapText="false" indent="0" shrinkToFit="false"/>
      <protection locked="true" hidden="false"/>
    </xf>
    <xf numFmtId="164" fontId="29" fillId="19" borderId="12" xfId="0" applyFont="true" applyBorder="true" applyAlignment="true" applyProtection="false">
      <alignment horizontal="left" vertical="top" textRotation="0" wrapText="false" indent="0" shrinkToFit="false"/>
      <protection locked="true" hidden="false"/>
    </xf>
    <xf numFmtId="164" fontId="29" fillId="19" borderId="3" xfId="0" applyFont="true" applyBorder="true" applyAlignment="true" applyProtection="false">
      <alignment horizontal="left" vertical="top" textRotation="0" wrapText="false" indent="0" shrinkToFit="false"/>
      <protection locked="true" hidden="false"/>
    </xf>
    <xf numFmtId="164" fontId="29" fillId="19" borderId="7" xfId="0" applyFont="true" applyBorder="true" applyAlignment="true" applyProtection="false">
      <alignment horizontal="left" vertical="top" textRotation="0" wrapText="false" indent="0" shrinkToFit="false"/>
      <protection locked="true" hidden="false"/>
    </xf>
    <xf numFmtId="164" fontId="29" fillId="19" borderId="21" xfId="0" applyFont="true" applyBorder="true" applyAlignment="true" applyProtection="false">
      <alignment horizontal="left" vertical="top" textRotation="0" wrapText="false" indent="0" shrinkToFit="false"/>
      <protection locked="true" hidden="false"/>
    </xf>
    <xf numFmtId="164" fontId="38" fillId="19" borderId="39" xfId="0" applyFont="true" applyBorder="true" applyAlignment="true" applyProtection="false">
      <alignment horizontal="left" vertical="top" textRotation="0" wrapText="false" indent="0" shrinkToFit="false"/>
      <protection locked="true" hidden="false"/>
    </xf>
    <xf numFmtId="164" fontId="38" fillId="19" borderId="41" xfId="0" applyFont="true" applyBorder="true" applyAlignment="true" applyProtection="false">
      <alignment horizontal="left" vertical="top" textRotation="0" wrapText="false" indent="0" shrinkToFit="false"/>
      <protection locked="true" hidden="false"/>
    </xf>
    <xf numFmtId="164" fontId="38" fillId="19" borderId="58" xfId="0" applyFont="true" applyBorder="true" applyAlignment="true" applyProtection="false">
      <alignment horizontal="left" vertical="top" textRotation="0" wrapText="false" indent="0" shrinkToFit="false"/>
      <protection locked="true" hidden="false"/>
    </xf>
    <xf numFmtId="164" fontId="0" fillId="0" borderId="59" xfId="0" applyFont="false" applyBorder="true" applyAlignment="false" applyProtection="false">
      <alignment horizontal="general" vertical="bottom" textRotation="0" wrapText="false" indent="0" shrinkToFit="false"/>
      <protection locked="true" hidden="false"/>
    </xf>
    <xf numFmtId="164" fontId="30" fillId="0" borderId="60" xfId="0" applyFont="true" applyBorder="true" applyAlignment="true" applyProtection="false">
      <alignment horizontal="left" vertical="center" textRotation="0" wrapText="true" indent="0" shrinkToFit="false"/>
      <protection locked="true" hidden="false"/>
    </xf>
    <xf numFmtId="164" fontId="34" fillId="0" borderId="15" xfId="0" applyFont="true" applyBorder="true" applyAlignment="true" applyProtection="false">
      <alignment horizontal="general" vertical="top" textRotation="0" wrapText="false" indent="0" shrinkToFit="false"/>
      <protection locked="true" hidden="false"/>
    </xf>
    <xf numFmtId="164" fontId="34" fillId="0" borderId="28" xfId="0" applyFont="true" applyBorder="true" applyAlignment="true" applyProtection="false">
      <alignment horizontal="general" vertical="top" textRotation="0" wrapText="false" indent="0" shrinkToFit="false"/>
      <protection locked="true" hidden="false"/>
    </xf>
    <xf numFmtId="164" fontId="34" fillId="0" borderId="54" xfId="0" applyFont="true" applyBorder="true" applyAlignment="true" applyProtection="false">
      <alignment horizontal="general" vertical="top" textRotation="0" wrapText="false" indent="0" shrinkToFit="false"/>
      <protection locked="true" hidden="false"/>
    </xf>
    <xf numFmtId="164" fontId="34" fillId="0" borderId="16" xfId="0" applyFont="true" applyBorder="true" applyAlignment="true" applyProtection="false">
      <alignment horizontal="general" vertical="top" textRotation="0" wrapText="false" indent="0" shrinkToFit="false"/>
      <protection locked="true" hidden="false"/>
    </xf>
    <xf numFmtId="164" fontId="34" fillId="0" borderId="44" xfId="0" applyFont="true" applyBorder="true" applyAlignment="true" applyProtection="false">
      <alignment horizontal="general" vertical="top" textRotation="0" wrapText="false" indent="0" shrinkToFit="false"/>
      <protection locked="true" hidden="false"/>
    </xf>
    <xf numFmtId="164" fontId="34" fillId="0" borderId="18" xfId="0" applyFont="true" applyBorder="true" applyAlignment="true" applyProtection="false">
      <alignment horizontal="general" vertical="top" textRotation="0" wrapText="false" indent="0" shrinkToFit="false"/>
      <protection locked="true" hidden="false"/>
    </xf>
    <xf numFmtId="164" fontId="31" fillId="0" borderId="38" xfId="0" applyFont="true" applyBorder="true" applyAlignment="false" applyProtection="false">
      <alignment horizontal="general" vertical="bottom" textRotation="0" wrapText="false" indent="0" shrinkToFit="false"/>
      <protection locked="true" hidden="false"/>
    </xf>
    <xf numFmtId="164" fontId="30" fillId="0" borderId="61" xfId="0" applyFont="true" applyBorder="true" applyAlignment="true" applyProtection="false">
      <alignment horizontal="left" vertical="center" textRotation="0" wrapText="true" indent="0" shrinkToFit="false"/>
      <protection locked="true" hidden="false"/>
    </xf>
    <xf numFmtId="164" fontId="34" fillId="0" borderId="34" xfId="0" applyFont="true" applyBorder="true" applyAlignment="true" applyProtection="false">
      <alignment horizontal="general" vertical="top" textRotation="0" wrapText="false" indent="0" shrinkToFit="false"/>
      <protection locked="true" hidden="false"/>
    </xf>
    <xf numFmtId="164" fontId="34" fillId="0" borderId="13" xfId="0" applyFont="true" applyBorder="true" applyAlignment="true" applyProtection="false">
      <alignment horizontal="general" vertical="top" textRotation="0" wrapText="false" indent="0" shrinkToFit="false"/>
      <protection locked="true" hidden="false"/>
    </xf>
    <xf numFmtId="164" fontId="34" fillId="0" borderId="14" xfId="0" applyFont="true" applyBorder="true" applyAlignment="true" applyProtection="false">
      <alignment horizontal="general" vertical="top" textRotation="0" wrapText="false" indent="0" shrinkToFit="false"/>
      <protection locked="true" hidden="false"/>
    </xf>
    <xf numFmtId="164" fontId="34" fillId="0" borderId="19" xfId="0" applyFont="true" applyBorder="true" applyAlignment="true" applyProtection="false">
      <alignment horizontal="general" vertical="top" textRotation="0" wrapText="false" indent="0" shrinkToFit="false"/>
      <protection locked="true" hidden="false"/>
    </xf>
    <xf numFmtId="164" fontId="34" fillId="0" borderId="1" xfId="0" applyFont="true" applyBorder="true" applyAlignment="true" applyProtection="false">
      <alignment horizontal="general" vertical="top" textRotation="0" wrapText="false" indent="0" shrinkToFit="false"/>
      <protection locked="true" hidden="false"/>
    </xf>
    <xf numFmtId="164" fontId="34" fillId="0" borderId="45" xfId="0" applyFont="true" applyBorder="true" applyAlignment="true" applyProtection="false">
      <alignment horizontal="general" vertical="top" textRotation="0" wrapText="false" indent="0" shrinkToFit="false"/>
      <protection locked="true" hidden="false"/>
    </xf>
    <xf numFmtId="164" fontId="34" fillId="0" borderId="35" xfId="0" applyFont="true" applyBorder="true" applyAlignment="true" applyProtection="false">
      <alignment horizontal="general" vertical="top" textRotation="0" wrapText="false" indent="0" shrinkToFit="false"/>
      <protection locked="true" hidden="false"/>
    </xf>
    <xf numFmtId="164" fontId="30" fillId="0" borderId="62" xfId="0" applyFont="true" applyBorder="true" applyAlignment="true" applyProtection="false">
      <alignment horizontal="left" vertical="center" textRotation="0" wrapText="true" indent="0" shrinkToFit="false"/>
      <protection locked="true" hidden="false"/>
    </xf>
    <xf numFmtId="164" fontId="34" fillId="0" borderId="46" xfId="0" applyFont="true" applyBorder="true" applyAlignment="true" applyProtection="false">
      <alignment horizontal="general" vertical="top" textRotation="0" wrapText="false" indent="0" shrinkToFit="false"/>
      <protection locked="true" hidden="false"/>
    </xf>
    <xf numFmtId="164" fontId="34" fillId="0" borderId="47" xfId="0" applyFont="true" applyBorder="true" applyAlignment="true" applyProtection="false">
      <alignment horizontal="general" vertical="top" textRotation="0" wrapText="false" indent="0" shrinkToFit="false"/>
      <protection locked="true" hidden="false"/>
    </xf>
    <xf numFmtId="164" fontId="34" fillId="0" borderId="59" xfId="0" applyFont="true" applyBorder="true" applyAlignment="true" applyProtection="false">
      <alignment horizontal="general" vertical="top" textRotation="0" wrapText="false" indent="0" shrinkToFit="false"/>
      <protection locked="true" hidden="false"/>
    </xf>
    <xf numFmtId="164" fontId="34" fillId="0" borderId="39" xfId="0" applyFont="true" applyBorder="true" applyAlignment="true" applyProtection="false">
      <alignment horizontal="general" vertical="top" textRotation="0" wrapText="false" indent="0" shrinkToFit="false"/>
      <protection locked="true" hidden="false"/>
    </xf>
    <xf numFmtId="164" fontId="34" fillId="0" borderId="41" xfId="0" applyFont="true" applyBorder="true" applyAlignment="true" applyProtection="false">
      <alignment horizontal="general" vertical="top" textRotation="0" wrapText="false" indent="0" shrinkToFit="false"/>
      <protection locked="true" hidden="false"/>
    </xf>
    <xf numFmtId="164" fontId="34" fillId="0" borderId="58" xfId="0" applyFont="true" applyBorder="true" applyAlignment="true" applyProtection="false">
      <alignment horizontal="general" vertical="top" textRotation="0" wrapText="false" indent="0" shrinkToFit="false"/>
      <protection locked="true" hidden="false"/>
    </xf>
    <xf numFmtId="164" fontId="34" fillId="0" borderId="50" xfId="0" applyFont="true" applyBorder="true" applyAlignment="true" applyProtection="false">
      <alignment horizontal="general" vertical="top" textRotation="0" wrapText="false" indent="0" shrinkToFit="false"/>
      <protection locked="true" hidden="false"/>
    </xf>
    <xf numFmtId="164" fontId="30" fillId="0" borderId="52" xfId="0" applyFont="true" applyBorder="true" applyAlignment="true" applyProtection="false">
      <alignment horizontal="left" vertical="center" textRotation="0" wrapText="true" indent="0" shrinkToFit="false"/>
      <protection locked="true" hidden="false"/>
    </xf>
    <xf numFmtId="164" fontId="30" fillId="0" borderId="63" xfId="0" applyFont="true" applyBorder="true" applyAlignment="true" applyProtection="false">
      <alignment horizontal="general" vertical="bottom" textRotation="0" wrapText="true" indent="0" shrinkToFit="false"/>
      <protection locked="true" hidden="false"/>
    </xf>
    <xf numFmtId="164" fontId="30" fillId="0" borderId="0" xfId="0" applyFont="true" applyBorder="false" applyAlignment="true" applyProtection="false">
      <alignment horizontal="general" vertical="bottom" textRotation="0" wrapText="true" indent="0" shrinkToFit="false"/>
      <protection locked="true" hidden="false"/>
    </xf>
    <xf numFmtId="164" fontId="39" fillId="0" borderId="15" xfId="0" applyFont="true" applyBorder="true" applyAlignment="true" applyProtection="false">
      <alignment horizontal="general" vertical="top" textRotation="0" wrapText="false" indent="0" shrinkToFit="false"/>
      <protection locked="true" hidden="false"/>
    </xf>
    <xf numFmtId="164" fontId="39" fillId="0" borderId="28" xfId="0" applyFont="true" applyBorder="true" applyAlignment="true" applyProtection="false">
      <alignment horizontal="general" vertical="top" textRotation="0" wrapText="false" indent="0" shrinkToFit="false"/>
      <protection locked="true" hidden="false"/>
    </xf>
    <xf numFmtId="164" fontId="39" fillId="0" borderId="18" xfId="0" applyFont="true" applyBorder="true" applyAlignment="true" applyProtection="false">
      <alignment horizontal="general" vertical="top" textRotation="0" wrapText="false" indent="0" shrinkToFit="false"/>
      <protection locked="true" hidden="false"/>
    </xf>
    <xf numFmtId="164" fontId="39" fillId="0" borderId="34" xfId="0" applyFont="true" applyBorder="true" applyAlignment="true" applyProtection="false">
      <alignment horizontal="general" vertical="top" textRotation="0" wrapText="false" indent="0" shrinkToFit="false"/>
      <protection locked="true" hidden="false"/>
    </xf>
    <xf numFmtId="164" fontId="39" fillId="0" borderId="13" xfId="0" applyFont="true" applyBorder="true" applyAlignment="true" applyProtection="false">
      <alignment horizontal="general" vertical="top" textRotation="0" wrapText="false" indent="0" shrinkToFit="false"/>
      <protection locked="true" hidden="false"/>
    </xf>
    <xf numFmtId="164" fontId="39" fillId="0" borderId="35" xfId="0" applyFont="true" applyBorder="true" applyAlignment="true" applyProtection="false">
      <alignment horizontal="general" vertical="top"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30" fillId="0" borderId="63" xfId="0" applyFont="true" applyBorder="true" applyAlignment="true" applyProtection="false">
      <alignment horizontal="left" vertical="center" textRotation="0" wrapText="true" indent="0" shrinkToFit="false"/>
      <protection locked="true" hidden="false"/>
    </xf>
    <xf numFmtId="164" fontId="30" fillId="0" borderId="64" xfId="0" applyFont="true" applyBorder="true" applyAlignment="true" applyProtection="false">
      <alignment horizontal="left" vertical="center" textRotation="0" wrapText="true" indent="0" shrinkToFit="false"/>
      <protection locked="true" hidden="false"/>
    </xf>
    <xf numFmtId="164" fontId="30" fillId="0" borderId="65" xfId="0" applyFont="true" applyBorder="true" applyAlignment="true" applyProtection="false">
      <alignment horizontal="general" vertical="bottom" textRotation="0" wrapText="true" indent="0" shrinkToFit="false"/>
      <protection locked="true" hidden="false"/>
    </xf>
    <xf numFmtId="164" fontId="30" fillId="0" borderId="59" xfId="0" applyFont="true" applyBorder="true" applyAlignment="true" applyProtection="false">
      <alignment horizontal="general" vertical="bottom" textRotation="0" wrapText="true" indent="0" shrinkToFit="false"/>
      <protection locked="true" hidden="false"/>
    </xf>
    <xf numFmtId="164" fontId="39" fillId="0" borderId="46" xfId="0" applyFont="true" applyBorder="true" applyAlignment="true" applyProtection="false">
      <alignment horizontal="general" vertical="top" textRotation="0" wrapText="false" indent="0" shrinkToFit="false"/>
      <protection locked="true" hidden="false"/>
    </xf>
    <xf numFmtId="164" fontId="39" fillId="0" borderId="47" xfId="0" applyFont="true" applyBorder="true" applyAlignment="true" applyProtection="false">
      <alignment horizontal="general" vertical="top" textRotation="0" wrapText="false" indent="0" shrinkToFit="false"/>
      <protection locked="true" hidden="false"/>
    </xf>
    <xf numFmtId="164" fontId="39" fillId="0" borderId="50" xfId="0" applyFont="true" applyBorder="true" applyAlignment="true" applyProtection="false">
      <alignment horizontal="general" vertical="top" textRotation="0" wrapText="false" indent="0" shrinkToFit="false"/>
      <protection locked="true" hidden="false"/>
    </xf>
    <xf numFmtId="164" fontId="39" fillId="3" borderId="34" xfId="0" applyFont="true" applyBorder="true" applyAlignment="true" applyProtection="false">
      <alignment horizontal="left" vertical="top" textRotation="0" wrapText="true" indent="0" shrinkToFit="false"/>
      <protection locked="true" hidden="false"/>
    </xf>
    <xf numFmtId="164" fontId="39" fillId="0" borderId="4" xfId="0" applyFont="true" applyBorder="true" applyAlignment="true" applyProtection="false">
      <alignment horizontal="left" vertical="bottom" textRotation="0" wrapText="true" indent="0" shrinkToFit="false"/>
      <protection locked="true" hidden="false"/>
    </xf>
    <xf numFmtId="164" fontId="39" fillId="3" borderId="4" xfId="0" applyFont="true" applyBorder="true" applyAlignment="true" applyProtection="false">
      <alignment horizontal="left" vertical="top" textRotation="0" wrapText="true" indent="0" shrinkToFit="false"/>
      <protection locked="true" hidden="false"/>
    </xf>
    <xf numFmtId="164" fontId="39" fillId="0" borderId="66" xfId="0" applyFont="true" applyBorder="true" applyAlignment="true" applyProtection="false">
      <alignment horizontal="left" vertical="bottom" textRotation="0" wrapText="true" indent="0" shrinkToFit="false"/>
      <protection locked="true" hidden="false"/>
    </xf>
    <xf numFmtId="164" fontId="39" fillId="0" borderId="36" xfId="0" applyFont="true" applyBorder="true" applyAlignment="true" applyProtection="false">
      <alignment horizontal="general" vertical="top" textRotation="0" wrapText="false" indent="0" shrinkToFit="false"/>
      <protection locked="true" hidden="false"/>
    </xf>
    <xf numFmtId="164" fontId="39" fillId="0" borderId="37" xfId="0" applyFont="true" applyBorder="true" applyAlignment="true" applyProtection="false">
      <alignment horizontal="general" vertical="top" textRotation="0" wrapText="false" indent="0" shrinkToFit="false"/>
      <protection locked="true" hidden="false"/>
    </xf>
    <xf numFmtId="164" fontId="39" fillId="0" borderId="38" xfId="0" applyFont="true" applyBorder="true" applyAlignment="true" applyProtection="false">
      <alignment horizontal="general" vertical="top" textRotation="0" wrapText="false" indent="0" shrinkToFit="false"/>
      <protection locked="true" hidden="false"/>
    </xf>
    <xf numFmtId="164" fontId="30" fillId="0" borderId="67" xfId="0" applyFont="true" applyBorder="true" applyAlignment="false" applyProtection="false">
      <alignment horizontal="general" vertical="bottom" textRotation="0" wrapText="false" indent="0" shrinkToFit="false"/>
      <protection locked="true" hidden="false"/>
    </xf>
    <xf numFmtId="164" fontId="30" fillId="0" borderId="68" xfId="0" applyFont="true" applyBorder="true" applyAlignment="false" applyProtection="false">
      <alignment horizontal="general" vertical="bottom" textRotation="0" wrapText="false" indent="0" shrinkToFit="false"/>
      <protection locked="true" hidden="false"/>
    </xf>
    <xf numFmtId="164" fontId="0" fillId="0" borderId="68" xfId="0" applyFont="false" applyBorder="true" applyAlignment="false" applyProtection="false">
      <alignment horizontal="general" vertical="bottom" textRotation="0" wrapText="false" indent="0" shrinkToFit="false"/>
      <protection locked="true" hidden="false"/>
    </xf>
    <xf numFmtId="164" fontId="30" fillId="0" borderId="68" xfId="0" applyFont="true" applyBorder="true" applyAlignment="true" applyProtection="false">
      <alignment horizontal="general" vertical="bottom" textRotation="0" wrapText="true" indent="0" shrinkToFit="false"/>
      <protection locked="true" hidden="false"/>
    </xf>
    <xf numFmtId="164" fontId="30" fillId="0" borderId="63"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0" fillId="0" borderId="65" xfId="0" applyFont="true" applyBorder="true" applyAlignment="true" applyProtection="false">
      <alignment horizontal="left" vertical="center" textRotation="0" wrapText="true" indent="0" shrinkToFit="false"/>
      <protection locked="true" hidden="false"/>
    </xf>
    <xf numFmtId="164" fontId="0" fillId="0" borderId="6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32" fillId="19" borderId="52" xfId="0" applyFont="true" applyBorder="true" applyAlignment="true" applyProtection="false">
      <alignment horizontal="center" vertical="center" textRotation="0" wrapText="false" indent="0" shrinkToFit="false"/>
      <protection locked="true" hidden="false"/>
    </xf>
    <xf numFmtId="164" fontId="29" fillId="19" borderId="53" xfId="0" applyFont="true" applyBorder="true" applyAlignment="true" applyProtection="false">
      <alignment horizontal="center" vertical="top" textRotation="0" wrapText="false" indent="0" shrinkToFit="false"/>
      <protection locked="true" hidden="false"/>
    </xf>
    <xf numFmtId="164" fontId="29" fillId="19" borderId="55" xfId="0" applyFont="true" applyBorder="true" applyAlignment="true" applyProtection="false">
      <alignment horizontal="left" vertical="top" textRotation="0" wrapText="false" indent="0" shrinkToFit="false"/>
      <protection locked="true" hidden="false"/>
    </xf>
    <xf numFmtId="164" fontId="38" fillId="19" borderId="21" xfId="0" applyFont="true" applyBorder="true" applyAlignment="true" applyProtection="false">
      <alignment horizontal="left" vertical="top" textRotation="0" wrapText="false" indent="0" shrinkToFit="false"/>
      <protection locked="true" hidden="false"/>
    </xf>
    <xf numFmtId="164" fontId="38" fillId="19" borderId="3" xfId="0" applyFont="true" applyBorder="true" applyAlignment="true" applyProtection="false">
      <alignment horizontal="left" vertical="top" textRotation="0" wrapText="false" indent="0" shrinkToFit="false"/>
      <protection locked="true" hidden="false"/>
    </xf>
    <xf numFmtId="164" fontId="38" fillId="19" borderId="55" xfId="0" applyFont="true" applyBorder="true" applyAlignment="true" applyProtection="false">
      <alignment horizontal="left" vertical="top" textRotation="0" wrapText="false" indent="0" shrinkToFit="false"/>
      <protection locked="true" hidden="false"/>
    </xf>
    <xf numFmtId="164" fontId="34" fillId="0" borderId="60" xfId="0" applyFont="true" applyBorder="true" applyAlignment="true" applyProtection="false">
      <alignment horizontal="left" vertical="bottom" textRotation="0" wrapText="false" indent="0" shrinkToFit="false"/>
      <protection locked="true" hidden="false"/>
    </xf>
    <xf numFmtId="164" fontId="31" fillId="0" borderId="68" xfId="0" applyFont="true" applyBorder="true" applyAlignment="false" applyProtection="false">
      <alignment horizontal="general" vertical="bottom" textRotation="0" wrapText="false" indent="0" shrinkToFit="false"/>
      <protection locked="true" hidden="false"/>
    </xf>
    <xf numFmtId="164" fontId="31" fillId="0" borderId="27" xfId="0" applyFont="true" applyBorder="true" applyAlignment="false" applyProtection="false">
      <alignment horizontal="general" vertical="bottom" textRotation="0" wrapText="false" indent="0" shrinkToFit="false"/>
      <protection locked="true" hidden="false"/>
    </xf>
    <xf numFmtId="164" fontId="34" fillId="0" borderId="61" xfId="0" applyFont="true" applyBorder="true" applyAlignment="true" applyProtection="false">
      <alignment horizontal="left" vertical="bottom" textRotation="0" wrapText="false" indent="0" shrinkToFit="false"/>
      <protection locked="true" hidden="false"/>
    </xf>
    <xf numFmtId="164" fontId="34" fillId="0" borderId="63" xfId="0" applyFont="true" applyBorder="true" applyAlignment="true" applyProtection="false">
      <alignment horizontal="left" vertical="bottom" textRotation="0" wrapText="false" indent="0" shrinkToFit="false"/>
      <protection locked="true" hidden="false"/>
    </xf>
    <xf numFmtId="164" fontId="34" fillId="0" borderId="53" xfId="0" applyFont="true" applyBorder="true" applyAlignment="true" applyProtection="false">
      <alignment horizontal="left" vertical="bottom" textRotation="0" wrapText="false" indent="0" shrinkToFit="false"/>
      <protection locked="true" hidden="false"/>
    </xf>
    <xf numFmtId="164" fontId="36" fillId="0" borderId="15" xfId="0" applyFont="true" applyBorder="true" applyAlignment="true" applyProtection="false">
      <alignment horizontal="general" vertical="top" textRotation="0" wrapText="false" indent="0" shrinkToFit="false"/>
      <protection locked="true" hidden="false"/>
    </xf>
    <xf numFmtId="164" fontId="36" fillId="0" borderId="53" xfId="0" applyFont="true" applyBorder="true" applyAlignment="true" applyProtection="false">
      <alignment horizontal="general" vertical="top" textRotation="0" wrapText="false" indent="0" shrinkToFit="false"/>
      <protection locked="true" hidden="false"/>
    </xf>
    <xf numFmtId="164" fontId="34" fillId="0" borderId="69" xfId="0" applyFont="true" applyBorder="true" applyAlignment="true" applyProtection="false">
      <alignment horizontal="left" vertical="bottom" textRotation="0" wrapText="false" indent="0" shrinkToFit="false"/>
      <protection locked="true" hidden="false"/>
    </xf>
    <xf numFmtId="164" fontId="34" fillId="0" borderId="56" xfId="0" applyFont="true" applyBorder="true" applyAlignment="true" applyProtection="false">
      <alignment horizontal="left" vertical="bottom" textRotation="0" wrapText="false" indent="0" shrinkToFit="false"/>
      <protection locked="true" hidden="false"/>
    </xf>
    <xf numFmtId="164" fontId="34" fillId="0" borderId="70" xfId="0" applyFont="true" applyBorder="true" applyAlignment="true" applyProtection="false">
      <alignment horizontal="left" vertical="bottom" textRotation="0" wrapText="false" indent="0" shrinkToFit="false"/>
      <protection locked="true" hidden="false"/>
    </xf>
    <xf numFmtId="164" fontId="36" fillId="0" borderId="29" xfId="0" applyFont="true" applyBorder="true" applyAlignment="true" applyProtection="false">
      <alignment horizontal="general" vertical="top" textRotation="0" wrapText="false" indent="0" shrinkToFit="false"/>
      <protection locked="true" hidden="false"/>
    </xf>
    <xf numFmtId="164" fontId="36" fillId="0" borderId="71" xfId="0" applyFont="true" applyBorder="true" applyAlignment="true" applyProtection="false">
      <alignment horizontal="general" vertical="top" textRotation="0" wrapText="false" indent="0" shrinkToFit="false"/>
      <protection locked="true" hidden="false"/>
    </xf>
    <xf numFmtId="164" fontId="36" fillId="0" borderId="34" xfId="0" applyFont="true" applyBorder="true" applyAlignment="true" applyProtection="false">
      <alignment horizontal="general" vertical="top" textRotation="0" wrapText="false" indent="0" shrinkToFit="false"/>
      <protection locked="true" hidden="false"/>
    </xf>
    <xf numFmtId="164" fontId="36" fillId="0" borderId="56" xfId="0" applyFont="true" applyBorder="true" applyAlignment="true" applyProtection="false">
      <alignment horizontal="general" vertical="top" textRotation="0" wrapText="false" indent="0" shrinkToFit="false"/>
      <protection locked="true" hidden="false"/>
    </xf>
    <xf numFmtId="164" fontId="12" fillId="0" borderId="0" xfId="20" applyFont="true" applyBorder="true" applyAlignment="true" applyProtection="tru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C00000"/>
      <rgbColor rgb="FF008000"/>
      <rgbColor rgb="FF000080"/>
      <rgbColor rgb="FF548235"/>
      <rgbColor rgb="FF800080"/>
      <rgbColor rgb="FF008080"/>
      <rgbColor rgb="FFA9D08E"/>
      <rgbColor rgb="FF808080"/>
      <rgbColor rgb="FF9999FF"/>
      <rgbColor rgb="FF993366"/>
      <rgbColor rgb="FFFFF2CC"/>
      <rgbColor rgb="FFDDEBF7"/>
      <rgbColor rgb="FF660066"/>
      <rgbColor rgb="FFFF8080"/>
      <rgbColor rgb="FF0563C1"/>
      <rgbColor rgb="FFD9D9D9"/>
      <rgbColor rgb="FF000080"/>
      <rgbColor rgb="FFFF00FF"/>
      <rgbColor rgb="FFFFD966"/>
      <rgbColor rgb="FF00FFFF"/>
      <rgbColor rgb="FF800080"/>
      <rgbColor rgb="FF800000"/>
      <rgbColor rgb="FF008080"/>
      <rgbColor rgb="FF0000FF"/>
      <rgbColor rgb="FF00B0F0"/>
      <rgbColor rgb="FFE2EFDA"/>
      <rgbColor rgb="FFC7EAD7"/>
      <rgbColor rgb="FFFFE699"/>
      <rgbColor rgb="FFDBDBDB"/>
      <rgbColor rgb="FFF4B084"/>
      <rgbColor rgb="FFFCE4D6"/>
      <rgbColor rgb="FFF8CBAD"/>
      <rgbColor rgb="FF3366FF"/>
      <rgbColor rgb="FF33CCCC"/>
      <rgbColor rgb="FF99CC00"/>
      <rgbColor rgb="FFFFC000"/>
      <rgbColor rgb="FFFF9900"/>
      <rgbColor rgb="FFC65911"/>
      <rgbColor rgb="FF305496"/>
      <rgbColor rgb="FFA6A6A6"/>
      <rgbColor rgb="FF003366"/>
      <rgbColor rgb="FF339966"/>
      <rgbColor rgb="FF003300"/>
      <rgbColor rgb="FF333300"/>
      <rgbColor rgb="FF993300"/>
      <rgbColor rgb="FF993366"/>
      <rgbColor rgb="FF203764"/>
      <rgbColor rgb="FF25242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A1:J10" headerRowCount="1" totalsRowCount="0" totalsRowShown="0">
  <autoFilter ref="A1:J10"/>
  <tableColumns count="10">
    <tableColumn id="1" name="List Name"/>
    <tableColumn id="2" name="Tests AXE"/>
    <tableColumn id="3" name="Filled Info AXE"/>
    <tableColumn id="4" name="AXE needs review"/>
    <tableColumn id="5" name="Tests ATAP"/>
    <tableColumn id="6" name="Filled Info ATAP"/>
    <tableColumn id="7" name="ATAP needs review"/>
    <tableColumn id="8" name="ATAP to write"/>
    <tableColumn id="9" name="Issue Type"/>
    <tableColumn id="10" name="SC"/>
  </tableColumns>
</table>
</file>

<file path=xl/worksheets/_rels/sheet1.xml.rels><?xml version="1.0" encoding="UTF-8"?>
<Relationships xmlns="http://schemas.openxmlformats.org/package/2006/relationships"><Relationship Id="rId1" Type="http://schemas.openxmlformats.org/officeDocument/2006/relationships/hyperlink" Target="https://kb.epam.com/display/~Vsevolod_Zarubin" TargetMode="External"/><Relationship Id="rId2" Type="http://schemas.openxmlformats.org/officeDocument/2006/relationships/hyperlink" Target="https://kb.epam.com/display/~Vsevolod_Zarubin" TargetMode="External"/><Relationship Id="rId3" Type="http://schemas.openxmlformats.org/officeDocument/2006/relationships/hyperlink" Target="https://kb.epam.com/display/~Vsevolod_Zarubin" TargetMode="External"/><Relationship Id="rId4" Type="http://schemas.openxmlformats.org/officeDocument/2006/relationships/hyperlink" Target="https://kb.epam.com/display/~Nikolay_Ryabichko" TargetMode="External"/><Relationship Id="rId5" Type="http://schemas.openxmlformats.org/officeDocument/2006/relationships/hyperlink" Target="https://kb.epam.com/display/~Nikolay_Ryabichko" TargetMode="External"/><Relationship Id="rId6" Type="http://schemas.openxmlformats.org/officeDocument/2006/relationships/hyperlink" Target="https://kb.epam.com/display/~Nikolay_Ryabichko" TargetMode="External"/><Relationship Id="rId7" Type="http://schemas.openxmlformats.org/officeDocument/2006/relationships/hyperlink" Target="https://kb.epam.com/display/~Nikolay_Ryabichko" TargetMode="External"/><Relationship Id="rId8" Type="http://schemas.openxmlformats.org/officeDocument/2006/relationships/hyperlink" Target="https://kb.epam.com/display/~Elena_Makarova" TargetMode="External"/><Relationship Id="rId9" Type="http://schemas.openxmlformats.org/officeDocument/2006/relationships/hyperlink" Target="https://kb.epam.com/display/~Elena_Makarova" TargetMode="External"/><Relationship Id="rId10" Type="http://schemas.openxmlformats.org/officeDocument/2006/relationships/hyperlink" Target="https://kb.epam.com/display/~Elena_Makarova" TargetMode="External"/><Relationship Id="rId11" Type="http://schemas.openxmlformats.org/officeDocument/2006/relationships/hyperlink" Target="https://kb.epam.com/display/~Elena_Makarova" TargetMode="External"/><Relationship Id="rId12" Type="http://schemas.openxmlformats.org/officeDocument/2006/relationships/hyperlink" Target="https://kb.epam.com/display/~Elena_Makarova" TargetMode="External"/><Relationship Id="rId13" Type="http://schemas.openxmlformats.org/officeDocument/2006/relationships/hyperlink" Target="https://kb.epam.com/display/~Elena_Makarova" TargetMode="External"/><Relationship Id="rId14" Type="http://schemas.openxmlformats.org/officeDocument/2006/relationships/hyperlink" Target="https://kb.epam.com/display/~Elena_Makarova" TargetMode="External"/><Relationship Id="rId15" Type="http://schemas.openxmlformats.org/officeDocument/2006/relationships/hyperlink" Target="https://kb.epam.com/display/~Elena_Makarova" TargetMode="External"/><Relationship Id="rId16" Type="http://schemas.openxmlformats.org/officeDocument/2006/relationships/hyperlink" Target="https://kb.epam.com/display/~Elena_Makarova" TargetMode="External"/><Relationship Id="rId17" Type="http://schemas.openxmlformats.org/officeDocument/2006/relationships/hyperlink" Target="https://kb.epam.com/display/~Elena_Makarova" TargetMode="External"/><Relationship Id="rId18" Type="http://schemas.openxmlformats.org/officeDocument/2006/relationships/hyperlink" Target="https://kb.epam.com/display/~Anna_Isaeva" TargetMode="External"/><Relationship Id="rId19" Type="http://schemas.openxmlformats.org/officeDocument/2006/relationships/hyperlink" Target="https://kb.epam.com/display/~Anna_Isaeva" TargetMode="External"/><Relationship Id="rId20" Type="http://schemas.openxmlformats.org/officeDocument/2006/relationships/hyperlink" Target="https://kb.epam.com/display/~Anna_Isaeva" TargetMode="External"/><Relationship Id="rId21" Type="http://schemas.openxmlformats.org/officeDocument/2006/relationships/hyperlink" Target="https://kb.epam.com/display/~Anna_Isaeva" TargetMode="External"/><Relationship Id="rId22" Type="http://schemas.openxmlformats.org/officeDocument/2006/relationships/hyperlink" Target="https://kb.epam.com/display/~Anna_Isaeva" TargetMode="External"/><Relationship Id="rId23" Type="http://schemas.openxmlformats.org/officeDocument/2006/relationships/hyperlink" Target="https://kb.epam.com/display/~Anna_Isaeva" TargetMode="External"/><Relationship Id="rId24" Type="http://schemas.openxmlformats.org/officeDocument/2006/relationships/hyperlink" Target="https://kb.epam.com/display/~Anna_Isaeva" TargetMode="External"/><Relationship Id="rId25" Type="http://schemas.openxmlformats.org/officeDocument/2006/relationships/hyperlink" Target="https://kb.epam.com/display/~Anna_Isaeva" TargetMode="External"/><Relationship Id="rId26" Type="http://schemas.openxmlformats.org/officeDocument/2006/relationships/hyperlink" Target="https://kb.epam.com/display/~Anna_Isaeva" TargetMode="External"/><Relationship Id="rId27" Type="http://schemas.openxmlformats.org/officeDocument/2006/relationships/hyperlink" Target="https://kb.epam.com/display/~Anna_Isaeva" TargetMode="External"/><Relationship Id="rId28" Type="http://schemas.openxmlformats.org/officeDocument/2006/relationships/hyperlink" Target="https://kb.epam.com/display/~Anna_Isaeva" TargetMode="External"/><Relationship Id="rId29" Type="http://schemas.openxmlformats.org/officeDocument/2006/relationships/hyperlink" Target="https://kb.epam.com/display/~Anna_Isaeva" TargetMode="External"/><Relationship Id="rId30" Type="http://schemas.openxmlformats.org/officeDocument/2006/relationships/hyperlink" Target="https://kb.epam.com/display/~Nikolay_Ryabichko" TargetMode="External"/><Relationship Id="rId31" Type="http://schemas.openxmlformats.org/officeDocument/2006/relationships/hyperlink" Target="https://kb.epam.com/display/~Vsevolod_Zarubin" TargetMode="External"/><Relationship Id="rId32" Type="http://schemas.openxmlformats.org/officeDocument/2006/relationships/hyperlink" Target="https://kb.epam.com/display/~Vsevolod_Zarubin" TargetMode="External"/><Relationship Id="rId33" Type="http://schemas.openxmlformats.org/officeDocument/2006/relationships/hyperlink" Target="https://kb.epam.com/display/~Anna_Isaeva" TargetMode="External"/><Relationship Id="rId34" Type="http://schemas.openxmlformats.org/officeDocument/2006/relationships/hyperlink" Target="https://kb.epam.com/display/~Anna_Isaeva" TargetMode="External"/><Relationship Id="rId35" Type="http://schemas.openxmlformats.org/officeDocument/2006/relationships/hyperlink" Target="https://kb.epam.com/display/~Anna_Isaeva" TargetMode="External"/><Relationship Id="rId36" Type="http://schemas.openxmlformats.org/officeDocument/2006/relationships/hyperlink" Target="https://kb.epam.com/display/~Vsevolod_Zarubin" TargetMode="External"/><Relationship Id="rId37" Type="http://schemas.openxmlformats.org/officeDocument/2006/relationships/hyperlink" Target="https://kb.epam.com/display/~Anna_Isaeva" TargetMode="External"/><Relationship Id="rId38" Type="http://schemas.openxmlformats.org/officeDocument/2006/relationships/hyperlink" Target="https://kb.epam.com/display/~Anna_Isaeva" TargetMode="External"/><Relationship Id="rId39" Type="http://schemas.openxmlformats.org/officeDocument/2006/relationships/hyperlink" Target="https://kb.epam.com/display/~Anna_Isaeva" TargetMode="External"/><Relationship Id="rId40" Type="http://schemas.openxmlformats.org/officeDocument/2006/relationships/hyperlink" Target="https://kb.epam.com/display/~Anna_Isaeva" TargetMode="External"/><Relationship Id="rId41" Type="http://schemas.openxmlformats.org/officeDocument/2006/relationships/hyperlink" Target="https://kb.epam.com/display/~Anna_Isaeva" TargetMode="External"/><Relationship Id="rId42" Type="http://schemas.openxmlformats.org/officeDocument/2006/relationships/hyperlink" Target="https://kb.epam.com/display/~Anna_Isaeva" TargetMode="External"/><Relationship Id="rId43" Type="http://schemas.openxmlformats.org/officeDocument/2006/relationships/hyperlink" Target="https://kb.epam.com/display/~Anna_Isaeva" TargetMode="External"/><Relationship Id="rId44" Type="http://schemas.openxmlformats.org/officeDocument/2006/relationships/hyperlink" Target="https://kb.epam.com/display/~Anna_Isaeva" TargetMode="External"/><Relationship Id="rId45" Type="http://schemas.openxmlformats.org/officeDocument/2006/relationships/hyperlink" Target="https://kb.epam.com/display/~Elena_Makarova" TargetMode="External"/><Relationship Id="rId46" Type="http://schemas.openxmlformats.org/officeDocument/2006/relationships/hyperlink" Target="https://kb.epam.com/display/~Anna_Isaeva" TargetMode="External"/><Relationship Id="rId47" Type="http://schemas.openxmlformats.org/officeDocument/2006/relationships/hyperlink" Target="https://kb.epam.com/display/~Anna_Isaeva" TargetMode="External"/><Relationship Id="rId48" Type="http://schemas.openxmlformats.org/officeDocument/2006/relationships/hyperlink" Target="https://kb.epam.com/display/~Anna_Isaeva" TargetMode="External"/><Relationship Id="rId49" Type="http://schemas.openxmlformats.org/officeDocument/2006/relationships/hyperlink" Target="https://kb.epam.com/display/~Anna_Isaeva" TargetMode="External"/><Relationship Id="rId50" Type="http://schemas.openxmlformats.org/officeDocument/2006/relationships/hyperlink" Target="https://kb.epam.com/display/~Anna_Isaeva" TargetMode="External"/><Relationship Id="rId51" Type="http://schemas.openxmlformats.org/officeDocument/2006/relationships/hyperlink" Target="https://kb.epam.com/display/~Anna_Isaeva" TargetMode="External"/><Relationship Id="rId52" Type="http://schemas.openxmlformats.org/officeDocument/2006/relationships/hyperlink" Target="https://kb.epam.com/display/~Anna_Isaeva" TargetMode="External"/><Relationship Id="rId53" Type="http://schemas.openxmlformats.org/officeDocument/2006/relationships/hyperlink" Target="https://kb.epam.com/display/~Anna_Isaeva" TargetMode="External"/><Relationship Id="rId54" Type="http://schemas.openxmlformats.org/officeDocument/2006/relationships/hyperlink" Target="https://kb.epam.com/display/~Anna_Isaeva" TargetMode="External"/><Relationship Id="rId55" Type="http://schemas.openxmlformats.org/officeDocument/2006/relationships/hyperlink" Target="https://kb.epam.com/display/~Anna_Isaeva" TargetMode="External"/><Relationship Id="rId56" Type="http://schemas.openxmlformats.org/officeDocument/2006/relationships/hyperlink" Target="https://kb.epam.com/display/~Anna_Isaeva" TargetMode="External"/><Relationship Id="rId57" Type="http://schemas.openxmlformats.org/officeDocument/2006/relationships/hyperlink" Target="https://kb.epam.com/display/~Anna_Isaeva" TargetMode="External"/><Relationship Id="rId58" Type="http://schemas.openxmlformats.org/officeDocument/2006/relationships/hyperlink" Target="https://kb.epam.com/display/~Anna_Isaeva" TargetMode="External"/><Relationship Id="rId59" Type="http://schemas.openxmlformats.org/officeDocument/2006/relationships/hyperlink" Target="https://kb.epam.com/display/~Nikolay_Ryabichko" TargetMode="External"/><Relationship Id="rId60" Type="http://schemas.openxmlformats.org/officeDocument/2006/relationships/hyperlink" Target="https://kb.epam.com/display/~Vsevolod_Zarubin" TargetMode="External"/><Relationship Id="rId61" Type="http://schemas.openxmlformats.org/officeDocument/2006/relationships/hyperlink" Target="https://kb.epam.com/display/~Vsevolod_Zarubin" TargetMode="External"/><Relationship Id="rId62" Type="http://schemas.openxmlformats.org/officeDocument/2006/relationships/hyperlink" Target="https://kb.epam.com/display/~Vsevolod_Zarubin" TargetMode="External"/><Relationship Id="rId63" Type="http://schemas.openxmlformats.org/officeDocument/2006/relationships/hyperlink" Target="https://kb.epam.com/display/~Vsevolod_Zarubin" TargetMode="External"/><Relationship Id="rId64" Type="http://schemas.openxmlformats.org/officeDocument/2006/relationships/hyperlink" Target="https://kb.epam.com/display/~Nikolay_Ryabichko" TargetMode="External"/><Relationship Id="rId65" Type="http://schemas.openxmlformats.org/officeDocument/2006/relationships/hyperlink" Target="https://kb.epam.com/display/~Nikolay_Ryabichko" TargetMode="External"/><Relationship Id="rId66" Type="http://schemas.openxmlformats.org/officeDocument/2006/relationships/hyperlink" Target="https://kb.epam.com/display/~Nikolay_Ryabichko" TargetMode="External"/><Relationship Id="rId67" Type="http://schemas.openxmlformats.org/officeDocument/2006/relationships/hyperlink" Target="https://kb.epam.com/display/~Nikolay_Ryabichko" TargetMode="External"/><Relationship Id="rId68" Type="http://schemas.openxmlformats.org/officeDocument/2006/relationships/hyperlink" Target="https://kb.epam.com/display/~Nikolay_Ryabichko" TargetMode="External"/><Relationship Id="rId69" Type="http://schemas.openxmlformats.org/officeDocument/2006/relationships/hyperlink" Target="https://kb.epam.com/display/~Nikolay_Ryabichko" TargetMode="External"/><Relationship Id="rId70" Type="http://schemas.openxmlformats.org/officeDocument/2006/relationships/hyperlink" Target="https://kb.epam.com/display/~Nikolay_Ryabichko" TargetMode="External"/><Relationship Id="rId71" Type="http://schemas.openxmlformats.org/officeDocument/2006/relationships/hyperlink" Target="https://kb.epam.com/display/~Nikolay_Ryabichko" TargetMode="External"/><Relationship Id="rId72" Type="http://schemas.openxmlformats.org/officeDocument/2006/relationships/hyperlink" Target="https://kb.epam.com/display/~Nikolay_Ryabichko" TargetMode="External"/><Relationship Id="rId73" Type="http://schemas.openxmlformats.org/officeDocument/2006/relationships/hyperlink" Target="https://kb.epam.com/display/~Nikolay_Ryabichko" TargetMode="External"/><Relationship Id="rId74" Type="http://schemas.openxmlformats.org/officeDocument/2006/relationships/hyperlink" Target="https://kb.epam.com/display/~Nikolay_Ryabichko" TargetMode="External"/><Relationship Id="rId75" Type="http://schemas.openxmlformats.org/officeDocument/2006/relationships/hyperlink" Target="https://kb.epam.com/display/~Nikolay_Ryabichko" TargetMode="External"/><Relationship Id="rId76" Type="http://schemas.openxmlformats.org/officeDocument/2006/relationships/hyperlink" Target="https://kb.epam.com/display/~Nikolay_Ryabichko" TargetMode="External"/><Relationship Id="rId77" Type="http://schemas.openxmlformats.org/officeDocument/2006/relationships/hyperlink" Target="https://kb.epam.com/display/~Nikolay_Ryabichko" TargetMode="External"/><Relationship Id="rId78" Type="http://schemas.openxmlformats.org/officeDocument/2006/relationships/drawing" Target="../drawings/drawing1.xml"/>
</Relationships>
</file>

<file path=xl/worksheets/_rels/sheet11.xml.rels><?xml version="1.0" encoding="UTF-8"?>
<Relationships xmlns="http://schemas.openxmlformats.org/package/2006/relationships"><Relationship Id="rId1" Type="http://schemas.openxmlformats.org/officeDocument/2006/relationships/table" Target="../tables/table1.xml"/>
</Relationships>
</file>

<file path=xl/worksheets/_rels/sheet13.xml.rels><?xml version="1.0" encoding="UTF-8"?>
<Relationships xmlns="http://schemas.openxmlformats.org/package/2006/relationships"><Relationship Id="rId1" Type="http://schemas.openxmlformats.org/officeDocument/2006/relationships/hyperlink" Target="https://www.w3.org/WAI/WCAG21/Understanding/non-text-content.html" TargetMode="External"/><Relationship Id="rId2" Type="http://schemas.openxmlformats.org/officeDocument/2006/relationships/hyperlink" Target="https://www.w3.org/WAI/WCAG21/Understanding/audio-only-and-video-only-prerecorded.html" TargetMode="External"/><Relationship Id="rId3" Type="http://schemas.openxmlformats.org/officeDocument/2006/relationships/hyperlink" Target="https://www.w3.org/WAI/WCAG21/Understanding/captions-prerecorded.html" TargetMode="External"/><Relationship Id="rId4" Type="http://schemas.openxmlformats.org/officeDocument/2006/relationships/hyperlink" Target="https://www.w3.org/WAI/WCAG21/Understanding/audio-description-or-media-alternative-prerecorded.html" TargetMode="External"/><Relationship Id="rId5" Type="http://schemas.openxmlformats.org/officeDocument/2006/relationships/hyperlink" Target="https://www.w3.org/WAI/WCAG21/Understanding/captions-live.html" TargetMode="External"/><Relationship Id="rId6" Type="http://schemas.openxmlformats.org/officeDocument/2006/relationships/hyperlink" Target="https://www.w3.org/WAI/WCAG21/Understanding/audio-description-prerecorded.html" TargetMode="External"/><Relationship Id="rId7" Type="http://schemas.openxmlformats.org/officeDocument/2006/relationships/hyperlink" Target="https://www.w3.org/WAI/WCAG21/Understanding/info-and-relationships.html" TargetMode="External"/><Relationship Id="rId8" Type="http://schemas.openxmlformats.org/officeDocument/2006/relationships/hyperlink" Target="https://www.w3.org/WAI/WCAG21/Understanding/meaningful-sequence.html" TargetMode="External"/><Relationship Id="rId9" Type="http://schemas.openxmlformats.org/officeDocument/2006/relationships/hyperlink" Target="https://www.w3.org/WAI/WCAG21/Understanding/sensory-characteristics.html" TargetMode="External"/><Relationship Id="rId10" Type="http://schemas.openxmlformats.org/officeDocument/2006/relationships/hyperlink" Target="https://www.w3.org/WAI/WCAG21/Understanding/orientation.html" TargetMode="External"/><Relationship Id="rId11" Type="http://schemas.openxmlformats.org/officeDocument/2006/relationships/hyperlink" Target="https://www.w3.org/WAI/WCAG21/Understanding/identify-input-purpose.html" TargetMode="External"/><Relationship Id="rId12" Type="http://schemas.openxmlformats.org/officeDocument/2006/relationships/hyperlink" Target="https://www.w3.org/WAI/WCAG21/Understanding/use-of-color.html" TargetMode="External"/><Relationship Id="rId13" Type="http://schemas.openxmlformats.org/officeDocument/2006/relationships/hyperlink" Target="https://www.w3.org/WAI/WCAG21/Understanding/audio-control.html" TargetMode="External"/><Relationship Id="rId14" Type="http://schemas.openxmlformats.org/officeDocument/2006/relationships/hyperlink" Target="https://www.w3.org/WAI/WCAG21/Understanding/contrast-minimum.html" TargetMode="External"/><Relationship Id="rId15" Type="http://schemas.openxmlformats.org/officeDocument/2006/relationships/hyperlink" Target="https://www.w3.org/WAI/WCAG21/Understanding/resize-text.html" TargetMode="External"/><Relationship Id="rId16" Type="http://schemas.openxmlformats.org/officeDocument/2006/relationships/hyperlink" Target="https://www.w3.org/WAI/WCAG21/Understanding/images-of-text.html" TargetMode="External"/><Relationship Id="rId17" Type="http://schemas.openxmlformats.org/officeDocument/2006/relationships/hyperlink" Target="https://www.w3.org/WAI/WCAG21/Understanding/reflow.html" TargetMode="External"/><Relationship Id="rId18" Type="http://schemas.openxmlformats.org/officeDocument/2006/relationships/hyperlink" Target="https://www.w3.org/WAI/WCAG21/Understanding/non-text-contrast.html" TargetMode="External"/><Relationship Id="rId19" Type="http://schemas.openxmlformats.org/officeDocument/2006/relationships/hyperlink" Target="https://www.w3.org/WAI/WCAG21/Understanding/text-spacing.html" TargetMode="External"/><Relationship Id="rId20" Type="http://schemas.openxmlformats.org/officeDocument/2006/relationships/hyperlink" Target="https://www.w3.org/WAI/WCAG21/Understanding/content-on-hover-or-focus" TargetMode="External"/><Relationship Id="rId21" Type="http://schemas.openxmlformats.org/officeDocument/2006/relationships/hyperlink" Target="https://www.w3.org/WAI/WCAG21/Understanding/keyboard.html" TargetMode="External"/><Relationship Id="rId22" Type="http://schemas.openxmlformats.org/officeDocument/2006/relationships/hyperlink" Target="https://www.w3.org/WAI/WCAG21/Understanding/no-keyboard-trap.html" TargetMode="External"/><Relationship Id="rId23" Type="http://schemas.openxmlformats.org/officeDocument/2006/relationships/hyperlink" Target="https://www.w3.org/WAI/WCAG21/Understanding/character-key-shortcuts.html" TargetMode="External"/><Relationship Id="rId24" Type="http://schemas.openxmlformats.org/officeDocument/2006/relationships/hyperlink" Target="https://www.w3.org/WAI/WCAG21/Understanding/timing-adjustable.html" TargetMode="External"/><Relationship Id="rId25" Type="http://schemas.openxmlformats.org/officeDocument/2006/relationships/hyperlink" Target="https://www.w3.org/WAI/WCAG21/Understanding/pause-stop-hide.html" TargetMode="External"/><Relationship Id="rId26" Type="http://schemas.openxmlformats.org/officeDocument/2006/relationships/hyperlink" Target="https://www.w3.org/WAI/WCAG21/Understanding/three-flashes-or-below-threshold.html" TargetMode="External"/><Relationship Id="rId27" Type="http://schemas.openxmlformats.org/officeDocument/2006/relationships/hyperlink" Target="https://www.w3.org/WAI/WCAG21/Understanding/bypass-blocks.html" TargetMode="External"/><Relationship Id="rId28" Type="http://schemas.openxmlformats.org/officeDocument/2006/relationships/hyperlink" Target="https://www.w3.org/WAI/WCAG21/Understanding/page-titled.html" TargetMode="External"/><Relationship Id="rId29" Type="http://schemas.openxmlformats.org/officeDocument/2006/relationships/hyperlink" Target="https://www.w3.org/WAI/WCAG21/Understanding/focus-order.html" TargetMode="External"/><Relationship Id="rId30" Type="http://schemas.openxmlformats.org/officeDocument/2006/relationships/hyperlink" Target="https://www.w3.org/WAI/WCAG21/Understanding/link-purpose-in-context.html" TargetMode="External"/><Relationship Id="rId31" Type="http://schemas.openxmlformats.org/officeDocument/2006/relationships/hyperlink" Target="https://www.w3.org/WAI/WCAG21/Understanding/multiple-ways.html" TargetMode="External"/><Relationship Id="rId32" Type="http://schemas.openxmlformats.org/officeDocument/2006/relationships/hyperlink" Target="https://www.w3.org/WAI/WCAG21/Understanding/headings-and-labels.html" TargetMode="External"/><Relationship Id="rId33" Type="http://schemas.openxmlformats.org/officeDocument/2006/relationships/hyperlink" Target="https://www.w3.org/WAI/WCAG21/Understanding/focus-visible.html" TargetMode="External"/><Relationship Id="rId34" Type="http://schemas.openxmlformats.org/officeDocument/2006/relationships/hyperlink" Target="https://www.w3.org/WAI/WCAG21/Understanding/pointer-gestures.html" TargetMode="External"/><Relationship Id="rId35" Type="http://schemas.openxmlformats.org/officeDocument/2006/relationships/hyperlink" Target="https://www.w3.org/WAI/WCAG21/Understanding/pointer-cancellation.html" TargetMode="External"/><Relationship Id="rId36" Type="http://schemas.openxmlformats.org/officeDocument/2006/relationships/hyperlink" Target="https://www.w3.org/WAI/WCAG21/Understanding/label-in-name.html" TargetMode="External"/><Relationship Id="rId37" Type="http://schemas.openxmlformats.org/officeDocument/2006/relationships/hyperlink" Target="https://www.w3.org/WAI/WCAG21/Understanding/motion-actuation.html" TargetMode="External"/><Relationship Id="rId38" Type="http://schemas.openxmlformats.org/officeDocument/2006/relationships/hyperlink" Target="https://www.w3.org/WAI/WCAG21/Understanding/language-of-page.html" TargetMode="External"/><Relationship Id="rId39" Type="http://schemas.openxmlformats.org/officeDocument/2006/relationships/hyperlink" Target="https://www.w3.org/WAI/WCAG21/Understanding/language-of-parts.html" TargetMode="External"/><Relationship Id="rId40" Type="http://schemas.openxmlformats.org/officeDocument/2006/relationships/hyperlink" Target="https://www.w3.org/WAI/WCAG21/Understanding/on-focus.html" TargetMode="External"/><Relationship Id="rId41" Type="http://schemas.openxmlformats.org/officeDocument/2006/relationships/hyperlink" Target="https://www.w3.org/WAI/WCAG21/Understanding/on-input.html" TargetMode="External"/><Relationship Id="rId42" Type="http://schemas.openxmlformats.org/officeDocument/2006/relationships/hyperlink" Target="https://www.w3.org/WAI/WCAG21/Understanding/consistent-navigation.html" TargetMode="External"/><Relationship Id="rId43" Type="http://schemas.openxmlformats.org/officeDocument/2006/relationships/hyperlink" Target="https://www.w3.org/WAI/WCAG21/Understanding/consistent-identification.html" TargetMode="External"/><Relationship Id="rId44" Type="http://schemas.openxmlformats.org/officeDocument/2006/relationships/hyperlink" Target="https://www.w3.org/WAI/WCAG21/Understanding/error-identification.html" TargetMode="External"/><Relationship Id="rId45" Type="http://schemas.openxmlformats.org/officeDocument/2006/relationships/hyperlink" Target="https://www.w3.org/WAI/WCAG21/Understanding/labels-or-instructions.html" TargetMode="External"/><Relationship Id="rId46" Type="http://schemas.openxmlformats.org/officeDocument/2006/relationships/hyperlink" Target="https://www.w3.org/WAI/WCAG21/Understanding/error-suggestion.html" TargetMode="External"/><Relationship Id="rId47" Type="http://schemas.openxmlformats.org/officeDocument/2006/relationships/hyperlink" Target="https://www.w3.org/WAI/WCAG21/Understanding/error-prevention-legal-financial-data.html" TargetMode="External"/><Relationship Id="rId48" Type="http://schemas.openxmlformats.org/officeDocument/2006/relationships/hyperlink" Target="https://www.w3.org/WAI/WCAG21/Understanding/parsing.html" TargetMode="External"/><Relationship Id="rId49" Type="http://schemas.openxmlformats.org/officeDocument/2006/relationships/hyperlink" Target="https://www.w3.org/WAI/WCAG21/Understanding/name-role-value.html" TargetMode="External"/><Relationship Id="rId50" Type="http://schemas.openxmlformats.org/officeDocument/2006/relationships/hyperlink" Target="https://www.w3.org/WAI/WCAG21/Understanding/status-messages.html"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www.w3.org/TR/WCAG21/" TargetMode="External"/><Relationship Id="rId2" Type="http://schemas.openxmlformats.org/officeDocument/2006/relationships/hyperlink" Target="https://www.w3.org/TR/wai-aria-1.1/" TargetMode="External"/><Relationship Id="rId3" Type="http://schemas.openxmlformats.org/officeDocument/2006/relationships/hyperlink" Target="https://www.w3.org/TR/WCAG20/" TargetMode="External"/><Relationship Id="rId4" Type="http://schemas.openxmlformats.org/officeDocument/2006/relationships/hyperlink" Target="https://www.w3.org/TR/wai-aria-1.1/"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drive.google.com/open?id=1mK3Ado7PjkOQz2wEW3vHXrnOly_Th7thEu92C_AWVN0" TargetMode="External"/><Relationship Id="rId2" Type="http://schemas.openxmlformats.org/officeDocument/2006/relationships/hyperlink" Target="https://www.w3.org/WAI/WCAG21/Understanding/non-text-content.html" TargetMode="External"/><Relationship Id="rId3" Type="http://schemas.openxmlformats.org/officeDocument/2006/relationships/hyperlink" Target="https://www.w3.org/WAI/WCAG21/Understanding/audio-only-and-video-only-prerecorded.html" TargetMode="External"/><Relationship Id="rId4" Type="http://schemas.openxmlformats.org/officeDocument/2006/relationships/hyperlink" Target="https://www.w3.org/WAI/WCAG21/Understanding/captions-prerecorded.html" TargetMode="External"/><Relationship Id="rId5" Type="http://schemas.openxmlformats.org/officeDocument/2006/relationships/hyperlink" Target="https://www.w3.org/WAI/WCAG21/Understanding/audio-description-or-media-alternative-prerecorded.html" TargetMode="External"/><Relationship Id="rId6" Type="http://schemas.openxmlformats.org/officeDocument/2006/relationships/hyperlink" Target="https://www.w3.org/WAI/WCAG21/Understanding/captions-live.html" TargetMode="External"/><Relationship Id="rId7" Type="http://schemas.openxmlformats.org/officeDocument/2006/relationships/hyperlink" Target="https://www.w3.org/WAI/WCAG21/Understanding/audio-description-prerecorded.html" TargetMode="External"/><Relationship Id="rId8" Type="http://schemas.openxmlformats.org/officeDocument/2006/relationships/hyperlink" Target="https://www.w3.org/WAI/WCAG21/Understanding/info-and-relationships.html" TargetMode="External"/><Relationship Id="rId9" Type="http://schemas.openxmlformats.org/officeDocument/2006/relationships/hyperlink" Target="https://www.w3.org/WAI/WCAG21/Understanding/meaningful-sequence.html" TargetMode="External"/><Relationship Id="rId10" Type="http://schemas.openxmlformats.org/officeDocument/2006/relationships/hyperlink" Target="https://www.w3.org/WAI/WCAG21/Understanding/sensory-characteristics.html" TargetMode="External"/><Relationship Id="rId11" Type="http://schemas.openxmlformats.org/officeDocument/2006/relationships/hyperlink" Target="https://www.w3.org/WAI/WCAG21/Understanding/orientation.html" TargetMode="External"/><Relationship Id="rId12" Type="http://schemas.openxmlformats.org/officeDocument/2006/relationships/hyperlink" Target="https://www.w3.org/WAI/WCAG21/Understanding/identify-input-purpose.html" TargetMode="External"/><Relationship Id="rId13" Type="http://schemas.openxmlformats.org/officeDocument/2006/relationships/hyperlink" Target="https://www.w3.org/WAI/WCAG21/Understanding/use-of-color.html" TargetMode="External"/><Relationship Id="rId14" Type="http://schemas.openxmlformats.org/officeDocument/2006/relationships/hyperlink" Target="https://www.w3.org/WAI/WCAG21/Understanding/audio-control.html" TargetMode="External"/><Relationship Id="rId15" Type="http://schemas.openxmlformats.org/officeDocument/2006/relationships/hyperlink" Target="https://www.w3.org/WAI/WCAG21/Understanding/contrast-minimum.html" TargetMode="External"/><Relationship Id="rId16" Type="http://schemas.openxmlformats.org/officeDocument/2006/relationships/hyperlink" Target="https://www.w3.org/WAI/WCAG21/Understanding/resize-text.html" TargetMode="External"/><Relationship Id="rId17" Type="http://schemas.openxmlformats.org/officeDocument/2006/relationships/hyperlink" Target="https://www.w3.org/WAI/WCAG21/Understanding/images-of-text.html" TargetMode="External"/><Relationship Id="rId18" Type="http://schemas.openxmlformats.org/officeDocument/2006/relationships/hyperlink" Target="https://www.w3.org/WAI/WCAG21/Understanding/reflow.html" TargetMode="External"/><Relationship Id="rId19" Type="http://schemas.openxmlformats.org/officeDocument/2006/relationships/hyperlink" Target="https://www.w3.org/WAI/WCAG21/Understanding/non-text-contrast.html" TargetMode="External"/><Relationship Id="rId20" Type="http://schemas.openxmlformats.org/officeDocument/2006/relationships/hyperlink" Target="https://www.w3.org/WAI/WCAG21/Understanding/text-spacing.html" TargetMode="External"/><Relationship Id="rId21" Type="http://schemas.openxmlformats.org/officeDocument/2006/relationships/hyperlink" Target="https://www.w3.org/WAI/WCAG21/Understanding/content-on-hover-or-focus" TargetMode="External"/><Relationship Id="rId22" Type="http://schemas.openxmlformats.org/officeDocument/2006/relationships/hyperlink" Target="https://www.w3.org/WAI/WCAG21/Understanding/keyboard.html" TargetMode="External"/><Relationship Id="rId23" Type="http://schemas.openxmlformats.org/officeDocument/2006/relationships/hyperlink" Target="https://www.w3.org/WAI/WCAG21/Understanding/no-keyboard-trap.html" TargetMode="External"/><Relationship Id="rId24" Type="http://schemas.openxmlformats.org/officeDocument/2006/relationships/hyperlink" Target="https://www.w3.org/WAI/WCAG21/Understanding/character-key-shortcuts.html" TargetMode="External"/><Relationship Id="rId25" Type="http://schemas.openxmlformats.org/officeDocument/2006/relationships/hyperlink" Target="https://www.w3.org/WAI/WCAG21/Understanding/timing-adjustable.html" TargetMode="External"/><Relationship Id="rId26" Type="http://schemas.openxmlformats.org/officeDocument/2006/relationships/hyperlink" Target="https://www.w3.org/WAI/WCAG21/Understanding/pause-stop-hide.html" TargetMode="External"/><Relationship Id="rId27" Type="http://schemas.openxmlformats.org/officeDocument/2006/relationships/hyperlink" Target="https://www.w3.org/WAI/WCAG21/Understanding/three-flashes-or-below-threshold.html" TargetMode="External"/><Relationship Id="rId28" Type="http://schemas.openxmlformats.org/officeDocument/2006/relationships/hyperlink" Target="https://www.w3.org/WAI/WCAG21/Understanding/bypass-blocks.html" TargetMode="External"/><Relationship Id="rId29" Type="http://schemas.openxmlformats.org/officeDocument/2006/relationships/hyperlink" Target="https://www.w3.org/WAI/WCAG21/Understanding/page-titled.html" TargetMode="External"/><Relationship Id="rId30" Type="http://schemas.openxmlformats.org/officeDocument/2006/relationships/hyperlink" Target="https://www.w3.org/WAI/WCAG21/Understanding/focus-order.html" TargetMode="External"/><Relationship Id="rId31" Type="http://schemas.openxmlformats.org/officeDocument/2006/relationships/hyperlink" Target="https://www.w3.org/WAI/WCAG21/Understanding/link-purpose-in-context.html" TargetMode="External"/><Relationship Id="rId32" Type="http://schemas.openxmlformats.org/officeDocument/2006/relationships/hyperlink" Target="https://www.w3.org/WAI/WCAG21/Understanding/multiple-ways.html" TargetMode="External"/><Relationship Id="rId33" Type="http://schemas.openxmlformats.org/officeDocument/2006/relationships/hyperlink" Target="https://www.w3.org/WAI/WCAG21/Understanding/headings-and-labels.html" TargetMode="External"/><Relationship Id="rId34" Type="http://schemas.openxmlformats.org/officeDocument/2006/relationships/hyperlink" Target="https://www.w3.org/WAI/WCAG21/Understanding/focus-visible.html" TargetMode="External"/><Relationship Id="rId35" Type="http://schemas.openxmlformats.org/officeDocument/2006/relationships/hyperlink" Target="https://www.w3.org/WAI/WCAG21/Understanding/pointer-gestures.html" TargetMode="External"/><Relationship Id="rId36" Type="http://schemas.openxmlformats.org/officeDocument/2006/relationships/hyperlink" Target="https://www.w3.org/WAI/WCAG21/Understanding/pointer-cancellation.html" TargetMode="External"/><Relationship Id="rId37" Type="http://schemas.openxmlformats.org/officeDocument/2006/relationships/hyperlink" Target="https://www.w3.org/WAI/WCAG21/Understanding/label-in-name.html" TargetMode="External"/><Relationship Id="rId38" Type="http://schemas.openxmlformats.org/officeDocument/2006/relationships/hyperlink" Target="https://www.w3.org/WAI/WCAG21/Understanding/motion-actuation.html" TargetMode="External"/><Relationship Id="rId39" Type="http://schemas.openxmlformats.org/officeDocument/2006/relationships/hyperlink" Target="https://www.w3.org/WAI/WCAG21/Understanding/language-of-page.html" TargetMode="External"/><Relationship Id="rId40" Type="http://schemas.openxmlformats.org/officeDocument/2006/relationships/hyperlink" Target="https://www.w3.org/WAI/WCAG21/Understanding/language-of-parts.html" TargetMode="External"/><Relationship Id="rId41" Type="http://schemas.openxmlformats.org/officeDocument/2006/relationships/hyperlink" Target="https://www.w3.org/WAI/WCAG21/Understanding/on-focus.html" TargetMode="External"/><Relationship Id="rId42" Type="http://schemas.openxmlformats.org/officeDocument/2006/relationships/hyperlink" Target="https://www.w3.org/WAI/WCAG21/Understanding/on-input.html" TargetMode="External"/><Relationship Id="rId43" Type="http://schemas.openxmlformats.org/officeDocument/2006/relationships/hyperlink" Target="https://www.w3.org/WAI/WCAG21/Understanding/consistent-navigation.html" TargetMode="External"/><Relationship Id="rId44" Type="http://schemas.openxmlformats.org/officeDocument/2006/relationships/hyperlink" Target="https://www.w3.org/WAI/WCAG21/Understanding/consistent-identification.html" TargetMode="External"/><Relationship Id="rId45" Type="http://schemas.openxmlformats.org/officeDocument/2006/relationships/hyperlink" Target="https://www.w3.org/WAI/WCAG21/Understanding/error-identification.html" TargetMode="External"/><Relationship Id="rId46" Type="http://schemas.openxmlformats.org/officeDocument/2006/relationships/hyperlink" Target="https://www.w3.org/WAI/WCAG21/Understanding/labels-or-instructions.html" TargetMode="External"/><Relationship Id="rId47" Type="http://schemas.openxmlformats.org/officeDocument/2006/relationships/hyperlink" Target="https://www.w3.org/WAI/WCAG21/Understanding/error-suggestion.html" TargetMode="External"/><Relationship Id="rId48" Type="http://schemas.openxmlformats.org/officeDocument/2006/relationships/hyperlink" Target="https://www.w3.org/WAI/WCAG21/Understanding/error-prevention-legal-financial-data.html" TargetMode="External"/><Relationship Id="rId49" Type="http://schemas.openxmlformats.org/officeDocument/2006/relationships/hyperlink" Target="https://www.w3.org/WAI/WCAG21/Understanding/parsing.html" TargetMode="External"/><Relationship Id="rId50" Type="http://schemas.openxmlformats.org/officeDocument/2006/relationships/hyperlink" Target="https://www.w3.org/WAI/WCAG21/Understanding/name-role-value.html" TargetMode="External"/><Relationship Id="rId51" Type="http://schemas.openxmlformats.org/officeDocument/2006/relationships/hyperlink" Target="https://www.w3.org/WAI/WCAG21/Understanding/status-messages.html"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w3.org/WAI/WCAG21/Understanding/non-text-content.html" TargetMode="External"/><Relationship Id="rId2" Type="http://schemas.openxmlformats.org/officeDocument/2006/relationships/hyperlink" Target="https://www.w3.org/WAI/WCAG21/Understanding/audio-only-and-video-only-prerecorded.html" TargetMode="External"/><Relationship Id="rId3" Type="http://schemas.openxmlformats.org/officeDocument/2006/relationships/hyperlink" Target="https://www.w3.org/WAI/WCAG21/Understanding/captions-prerecorded.html" TargetMode="External"/><Relationship Id="rId4" Type="http://schemas.openxmlformats.org/officeDocument/2006/relationships/hyperlink" Target="https://www.w3.org/WAI/WCAG21/Understanding/audio-description-or-media-alternative-prerecorded.html" TargetMode="External"/><Relationship Id="rId5" Type="http://schemas.openxmlformats.org/officeDocument/2006/relationships/hyperlink" Target="https://www.w3.org/WAI/WCAG21/Understanding/captions-live.html" TargetMode="External"/><Relationship Id="rId6" Type="http://schemas.openxmlformats.org/officeDocument/2006/relationships/hyperlink" Target="https://www.w3.org/WAI/WCAG21/Understanding/audio-description-prerecorded.html" TargetMode="External"/><Relationship Id="rId7" Type="http://schemas.openxmlformats.org/officeDocument/2006/relationships/hyperlink" Target="https://www.w3.org/WAI/WCAG21/Understanding/info-and-relationships.html" TargetMode="External"/><Relationship Id="rId8" Type="http://schemas.openxmlformats.org/officeDocument/2006/relationships/hyperlink" Target="https://www.w3.org/WAI/WCAG21/Understanding/meaningful-sequence.html" TargetMode="External"/><Relationship Id="rId9" Type="http://schemas.openxmlformats.org/officeDocument/2006/relationships/hyperlink" Target="https://www.w3.org/WAI/WCAG21/Understanding/sensory-characteristics.html" TargetMode="External"/><Relationship Id="rId10" Type="http://schemas.openxmlformats.org/officeDocument/2006/relationships/hyperlink" Target="https://www.w3.org/WAI/WCAG21/Understanding/orientation.html" TargetMode="External"/><Relationship Id="rId11" Type="http://schemas.openxmlformats.org/officeDocument/2006/relationships/hyperlink" Target="https://www.w3.org/WAI/WCAG21/Understanding/identify-input-purpose.html" TargetMode="External"/><Relationship Id="rId12" Type="http://schemas.openxmlformats.org/officeDocument/2006/relationships/hyperlink" Target="https://www.w3.org/WAI/WCAG21/Understanding/use-of-color.html" TargetMode="External"/><Relationship Id="rId13" Type="http://schemas.openxmlformats.org/officeDocument/2006/relationships/hyperlink" Target="https://www.w3.org/WAI/WCAG21/Understanding/audio-control.html" TargetMode="External"/><Relationship Id="rId14" Type="http://schemas.openxmlformats.org/officeDocument/2006/relationships/hyperlink" Target="https://www.w3.org/WAI/WCAG21/Understanding/contrast-minimum.html" TargetMode="External"/><Relationship Id="rId15" Type="http://schemas.openxmlformats.org/officeDocument/2006/relationships/hyperlink" Target="https://www.w3.org/WAI/WCAG21/Understanding/resize-text.html" TargetMode="External"/><Relationship Id="rId16" Type="http://schemas.openxmlformats.org/officeDocument/2006/relationships/hyperlink" Target="https://www.w3.org/WAI/WCAG21/Understanding/images-of-text.html" TargetMode="External"/><Relationship Id="rId17" Type="http://schemas.openxmlformats.org/officeDocument/2006/relationships/hyperlink" Target="https://www.w3.org/WAI/WCAG21/Understanding/reflow.html" TargetMode="External"/><Relationship Id="rId18" Type="http://schemas.openxmlformats.org/officeDocument/2006/relationships/hyperlink" Target="https://www.w3.org/WAI/WCAG21/Understanding/non-text-contrast.html" TargetMode="External"/><Relationship Id="rId19" Type="http://schemas.openxmlformats.org/officeDocument/2006/relationships/hyperlink" Target="https://www.w3.org/WAI/WCAG21/Understanding/text-spacing.html" TargetMode="External"/><Relationship Id="rId20" Type="http://schemas.openxmlformats.org/officeDocument/2006/relationships/hyperlink" Target="https://www.w3.org/WAI/WCAG21/Understanding/content-on-hover-or-focus" TargetMode="External"/><Relationship Id="rId21" Type="http://schemas.openxmlformats.org/officeDocument/2006/relationships/hyperlink" Target="https://www.w3.org/WAI/WCAG21/Understanding/keyboard.html" TargetMode="External"/><Relationship Id="rId22" Type="http://schemas.openxmlformats.org/officeDocument/2006/relationships/hyperlink" Target="https://www.w3.org/WAI/WCAG21/Understanding/no-keyboard-trap.html" TargetMode="External"/><Relationship Id="rId23" Type="http://schemas.openxmlformats.org/officeDocument/2006/relationships/hyperlink" Target="https://www.w3.org/WAI/WCAG21/Understanding/character-key-shortcuts.html" TargetMode="External"/><Relationship Id="rId24" Type="http://schemas.openxmlformats.org/officeDocument/2006/relationships/hyperlink" Target="https://www.w3.org/WAI/WCAG21/Understanding/timing-adjustable.html" TargetMode="External"/><Relationship Id="rId25" Type="http://schemas.openxmlformats.org/officeDocument/2006/relationships/hyperlink" Target="https://www.w3.org/WAI/WCAG21/Understanding/pause-stop-hide.html" TargetMode="External"/><Relationship Id="rId26" Type="http://schemas.openxmlformats.org/officeDocument/2006/relationships/hyperlink" Target="https://www.w3.org/WAI/WCAG21/Understanding/three-flashes-or-below-threshold.html" TargetMode="External"/><Relationship Id="rId27" Type="http://schemas.openxmlformats.org/officeDocument/2006/relationships/hyperlink" Target="https://www.w3.org/WAI/WCAG21/Understanding/bypass-blocks.html" TargetMode="External"/><Relationship Id="rId28" Type="http://schemas.openxmlformats.org/officeDocument/2006/relationships/hyperlink" Target="https://www.w3.org/WAI/WCAG21/Understanding/page-titled.html" TargetMode="External"/><Relationship Id="rId29" Type="http://schemas.openxmlformats.org/officeDocument/2006/relationships/hyperlink" Target="https://www.w3.org/WAI/WCAG21/Understanding/focus-order.html" TargetMode="External"/><Relationship Id="rId30" Type="http://schemas.openxmlformats.org/officeDocument/2006/relationships/hyperlink" Target="https://www.w3.org/WAI/WCAG21/Understanding/link-purpose-in-context.html" TargetMode="External"/><Relationship Id="rId31" Type="http://schemas.openxmlformats.org/officeDocument/2006/relationships/hyperlink" Target="https://www.w3.org/WAI/WCAG21/Understanding/multiple-ways.html" TargetMode="External"/><Relationship Id="rId32" Type="http://schemas.openxmlformats.org/officeDocument/2006/relationships/hyperlink" Target="https://www.w3.org/WAI/WCAG21/Understanding/headings-and-labels.html" TargetMode="External"/><Relationship Id="rId33" Type="http://schemas.openxmlformats.org/officeDocument/2006/relationships/hyperlink" Target="https://www.w3.org/WAI/WCAG21/Understanding/focus-visible.html" TargetMode="External"/><Relationship Id="rId34" Type="http://schemas.openxmlformats.org/officeDocument/2006/relationships/hyperlink" Target="https://www.w3.org/WAI/WCAG21/Understanding/pointer-gestures.html" TargetMode="External"/><Relationship Id="rId35" Type="http://schemas.openxmlformats.org/officeDocument/2006/relationships/hyperlink" Target="https://www.w3.org/WAI/WCAG21/Understanding/pointer-cancellation.html" TargetMode="External"/><Relationship Id="rId36" Type="http://schemas.openxmlformats.org/officeDocument/2006/relationships/hyperlink" Target="https://www.w3.org/WAI/WCAG21/Understanding/label-in-name.html" TargetMode="External"/><Relationship Id="rId37" Type="http://schemas.openxmlformats.org/officeDocument/2006/relationships/hyperlink" Target="https://www.w3.org/WAI/WCAG21/Understanding/motion-actuation.html" TargetMode="External"/><Relationship Id="rId38" Type="http://schemas.openxmlformats.org/officeDocument/2006/relationships/hyperlink" Target="https://www.w3.org/WAI/WCAG21/Understanding/language-of-page.html" TargetMode="External"/><Relationship Id="rId39" Type="http://schemas.openxmlformats.org/officeDocument/2006/relationships/hyperlink" Target="https://www.w3.org/WAI/WCAG21/Understanding/language-of-parts.html" TargetMode="External"/><Relationship Id="rId40" Type="http://schemas.openxmlformats.org/officeDocument/2006/relationships/hyperlink" Target="https://www.w3.org/WAI/WCAG21/Understanding/on-focus.html" TargetMode="External"/><Relationship Id="rId41" Type="http://schemas.openxmlformats.org/officeDocument/2006/relationships/hyperlink" Target="https://www.w3.org/WAI/WCAG21/Understanding/on-input.html" TargetMode="External"/><Relationship Id="rId42" Type="http://schemas.openxmlformats.org/officeDocument/2006/relationships/hyperlink" Target="https://www.w3.org/WAI/WCAG21/Understanding/consistent-navigation.html" TargetMode="External"/><Relationship Id="rId43" Type="http://schemas.openxmlformats.org/officeDocument/2006/relationships/hyperlink" Target="https://www.w3.org/WAI/WCAG21/Understanding/consistent-identification.html" TargetMode="External"/><Relationship Id="rId44" Type="http://schemas.openxmlformats.org/officeDocument/2006/relationships/hyperlink" Target="https://www.w3.org/WAI/WCAG21/Understanding/error-identification.html" TargetMode="External"/><Relationship Id="rId45" Type="http://schemas.openxmlformats.org/officeDocument/2006/relationships/hyperlink" Target="https://www.w3.org/WAI/WCAG21/Understanding/labels-or-instructions.html" TargetMode="External"/><Relationship Id="rId46" Type="http://schemas.openxmlformats.org/officeDocument/2006/relationships/hyperlink" Target="https://www.w3.org/WAI/WCAG21/Understanding/error-suggestion.html" TargetMode="External"/><Relationship Id="rId47" Type="http://schemas.openxmlformats.org/officeDocument/2006/relationships/hyperlink" Target="https://www.w3.org/WAI/WCAG21/Understanding/error-prevention-legal-financial-data.html" TargetMode="External"/><Relationship Id="rId48" Type="http://schemas.openxmlformats.org/officeDocument/2006/relationships/hyperlink" Target="https://www.w3.org/WAI/WCAG21/Understanding/parsing.html" TargetMode="External"/><Relationship Id="rId49" Type="http://schemas.openxmlformats.org/officeDocument/2006/relationships/hyperlink" Target="https://www.w3.org/WAI/WCAG21/Understanding/name-role-value.html" TargetMode="External"/><Relationship Id="rId50" Type="http://schemas.openxmlformats.org/officeDocument/2006/relationships/hyperlink" Target="https://www.w3.org/WAI/WCAG21/Understanding/status-messages.html"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kb.epam.com/display/~Vsevolod_Zarubin" TargetMode="External"/><Relationship Id="rId2" Type="http://schemas.openxmlformats.org/officeDocument/2006/relationships/hyperlink" Target="https://kb.epam.com/display/~Vsevolod_Zarubin" TargetMode="External"/><Relationship Id="rId3" Type="http://schemas.openxmlformats.org/officeDocument/2006/relationships/hyperlink" Target="https://kb.epam.com/display/~Vsevolod_Zarubin" TargetMode="External"/><Relationship Id="rId4" Type="http://schemas.openxmlformats.org/officeDocument/2006/relationships/hyperlink" Target="https://kb.epam.com/display/~Nikolay_Ryabichko" TargetMode="External"/><Relationship Id="rId5" Type="http://schemas.openxmlformats.org/officeDocument/2006/relationships/hyperlink" Target="https://kb.epam.com/display/~Nikolay_Ryabichko" TargetMode="External"/><Relationship Id="rId6" Type="http://schemas.openxmlformats.org/officeDocument/2006/relationships/hyperlink" Target="https://kb.epam.com/display/~Nikolay_Ryabichko" TargetMode="External"/><Relationship Id="rId7" Type="http://schemas.openxmlformats.org/officeDocument/2006/relationships/hyperlink" Target="https://kb.epam.com/display/~Nikolay_Ryabichko" TargetMode="External"/><Relationship Id="rId8" Type="http://schemas.openxmlformats.org/officeDocument/2006/relationships/hyperlink" Target="https://kb.epam.com/display/~Elena_Makarova" TargetMode="External"/><Relationship Id="rId9" Type="http://schemas.openxmlformats.org/officeDocument/2006/relationships/hyperlink" Target="https://kb.epam.com/display/~Elena_Makarova" TargetMode="External"/><Relationship Id="rId10" Type="http://schemas.openxmlformats.org/officeDocument/2006/relationships/hyperlink" Target="https://kb.epam.com/display/~Elena_Makarova" TargetMode="External"/><Relationship Id="rId11" Type="http://schemas.openxmlformats.org/officeDocument/2006/relationships/hyperlink" Target="https://kb.epam.com/display/~Elena_Makarova" TargetMode="External"/><Relationship Id="rId12" Type="http://schemas.openxmlformats.org/officeDocument/2006/relationships/hyperlink" Target="https://kb.epam.com/display/~Elena_Makarova" TargetMode="External"/><Relationship Id="rId13" Type="http://schemas.openxmlformats.org/officeDocument/2006/relationships/hyperlink" Target="https://kb.epam.com/display/~Elena_Makarova" TargetMode="External"/><Relationship Id="rId14" Type="http://schemas.openxmlformats.org/officeDocument/2006/relationships/hyperlink" Target="https://kb.epam.com/display/~Elena_Makarova" TargetMode="External"/><Relationship Id="rId15" Type="http://schemas.openxmlformats.org/officeDocument/2006/relationships/hyperlink" Target="https://kb.epam.com/display/~Elena_Makarova" TargetMode="External"/><Relationship Id="rId16" Type="http://schemas.openxmlformats.org/officeDocument/2006/relationships/hyperlink" Target="https://kb.epam.com/display/~Elena_Makarova" TargetMode="External"/><Relationship Id="rId17" Type="http://schemas.openxmlformats.org/officeDocument/2006/relationships/hyperlink" Target="https://kb.epam.com/display/~Elena_Makarova" TargetMode="External"/><Relationship Id="rId18" Type="http://schemas.openxmlformats.org/officeDocument/2006/relationships/hyperlink" Target="https://kb.epam.com/display/~Anna_Isaeva" TargetMode="External"/><Relationship Id="rId19" Type="http://schemas.openxmlformats.org/officeDocument/2006/relationships/hyperlink" Target="https://kb.epam.com/display/~Anna_Isaeva" TargetMode="External"/><Relationship Id="rId20" Type="http://schemas.openxmlformats.org/officeDocument/2006/relationships/hyperlink" Target="https://kb.epam.com/display/~Anna_Isaeva" TargetMode="External"/><Relationship Id="rId21" Type="http://schemas.openxmlformats.org/officeDocument/2006/relationships/hyperlink" Target="https://kb.epam.com/display/~Anna_Isaeva" TargetMode="External"/><Relationship Id="rId22" Type="http://schemas.openxmlformats.org/officeDocument/2006/relationships/hyperlink" Target="https://kb.epam.com/display/~Anna_Isaeva" TargetMode="External"/><Relationship Id="rId23" Type="http://schemas.openxmlformats.org/officeDocument/2006/relationships/hyperlink" Target="https://kb.epam.com/display/~Anna_Isaeva" TargetMode="External"/><Relationship Id="rId24" Type="http://schemas.openxmlformats.org/officeDocument/2006/relationships/hyperlink" Target="https://kb.epam.com/display/~Anna_Isaeva" TargetMode="External"/><Relationship Id="rId25" Type="http://schemas.openxmlformats.org/officeDocument/2006/relationships/hyperlink" Target="https://kb.epam.com/display/~Anna_Isaeva" TargetMode="External"/><Relationship Id="rId26" Type="http://schemas.openxmlformats.org/officeDocument/2006/relationships/hyperlink" Target="https://kb.epam.com/display/~Anna_Isaeva" TargetMode="External"/><Relationship Id="rId27" Type="http://schemas.openxmlformats.org/officeDocument/2006/relationships/hyperlink" Target="https://kb.epam.com/display/~Anna_Isaeva" TargetMode="External"/><Relationship Id="rId28" Type="http://schemas.openxmlformats.org/officeDocument/2006/relationships/hyperlink" Target="https://kb.epam.com/display/~Anna_Isaeva" TargetMode="External"/><Relationship Id="rId29" Type="http://schemas.openxmlformats.org/officeDocument/2006/relationships/hyperlink" Target="https://kb.epam.com/display/~Anna_Isaeva" TargetMode="External"/><Relationship Id="rId30" Type="http://schemas.openxmlformats.org/officeDocument/2006/relationships/hyperlink" Target="https://kb.epam.com/display/~Anna_Isaeva" TargetMode="External"/><Relationship Id="rId31" Type="http://schemas.openxmlformats.org/officeDocument/2006/relationships/hyperlink" Target="https://kb.epam.com/display/~Nikolay_Ryabichko" TargetMode="External"/><Relationship Id="rId32" Type="http://schemas.openxmlformats.org/officeDocument/2006/relationships/hyperlink" Target="https://kb.epam.com/display/~Vsevolod_Zarubin" TargetMode="External"/><Relationship Id="rId33" Type="http://schemas.openxmlformats.org/officeDocument/2006/relationships/hyperlink" Target="https://kb.epam.com/display/~Vsevolod_Zarubin" TargetMode="External"/><Relationship Id="rId34" Type="http://schemas.openxmlformats.org/officeDocument/2006/relationships/hyperlink" Target="https://kb.epam.com/display/~Anna_Isaeva" TargetMode="External"/><Relationship Id="rId35" Type="http://schemas.openxmlformats.org/officeDocument/2006/relationships/hyperlink" Target="https://kb.epam.com/display/~Anna_Isaeva" TargetMode="External"/><Relationship Id="rId36" Type="http://schemas.openxmlformats.org/officeDocument/2006/relationships/hyperlink" Target="https://kb.epam.com/display/~Anna_Isaeva" TargetMode="External"/><Relationship Id="rId37" Type="http://schemas.openxmlformats.org/officeDocument/2006/relationships/hyperlink" Target="https://kb.epam.com/display/~Vsevolod_Zarubin" TargetMode="External"/><Relationship Id="rId38" Type="http://schemas.openxmlformats.org/officeDocument/2006/relationships/hyperlink" Target="https://kb.epam.com/display/~Anna_Isaeva" TargetMode="External"/><Relationship Id="rId39" Type="http://schemas.openxmlformats.org/officeDocument/2006/relationships/hyperlink" Target="https://kb.epam.com/display/~Anna_Isaeva" TargetMode="External"/><Relationship Id="rId40" Type="http://schemas.openxmlformats.org/officeDocument/2006/relationships/hyperlink" Target="https://kb.epam.com/display/~Anna_Isaeva" TargetMode="External"/><Relationship Id="rId41" Type="http://schemas.openxmlformats.org/officeDocument/2006/relationships/hyperlink" Target="https://kb.epam.com/display/~Anna_Isaeva" TargetMode="External"/><Relationship Id="rId42" Type="http://schemas.openxmlformats.org/officeDocument/2006/relationships/hyperlink" Target="https://kb.epam.com/display/~Anna_Isaeva" TargetMode="External"/><Relationship Id="rId43" Type="http://schemas.openxmlformats.org/officeDocument/2006/relationships/hyperlink" Target="https://kb.epam.com/display/~Anna_Isaeva" TargetMode="External"/><Relationship Id="rId44" Type="http://schemas.openxmlformats.org/officeDocument/2006/relationships/hyperlink" Target="https://kb.epam.com/display/~Anna_Isaeva" TargetMode="External"/><Relationship Id="rId45" Type="http://schemas.openxmlformats.org/officeDocument/2006/relationships/hyperlink" Target="https://kb.epam.com/display/~Elena_Makarova" TargetMode="External"/><Relationship Id="rId46" Type="http://schemas.openxmlformats.org/officeDocument/2006/relationships/hyperlink" Target="https://kb.epam.com/display/~Anna_Isaeva" TargetMode="External"/><Relationship Id="rId47" Type="http://schemas.openxmlformats.org/officeDocument/2006/relationships/hyperlink" Target="https://kb.epam.com/display/~Anna_Isaeva" TargetMode="External"/><Relationship Id="rId48" Type="http://schemas.openxmlformats.org/officeDocument/2006/relationships/hyperlink" Target="https://kb.epam.com/display/~Anna_Isaeva" TargetMode="External"/><Relationship Id="rId49" Type="http://schemas.openxmlformats.org/officeDocument/2006/relationships/hyperlink" Target="https://kb.epam.com/display/~Anna_Isaeva" TargetMode="External"/><Relationship Id="rId50" Type="http://schemas.openxmlformats.org/officeDocument/2006/relationships/hyperlink" Target="https://kb.epam.com/display/~Anna_Isaeva" TargetMode="External"/><Relationship Id="rId51" Type="http://schemas.openxmlformats.org/officeDocument/2006/relationships/hyperlink" Target="https://kb.epam.com/display/~Anna_Isaeva" TargetMode="External"/><Relationship Id="rId52" Type="http://schemas.openxmlformats.org/officeDocument/2006/relationships/hyperlink" Target="https://kb.epam.com/display/~Anna_Isaeva" TargetMode="External"/><Relationship Id="rId53" Type="http://schemas.openxmlformats.org/officeDocument/2006/relationships/hyperlink" Target="https://kb.epam.com/display/~Anna_Isaeva" TargetMode="External"/><Relationship Id="rId54" Type="http://schemas.openxmlformats.org/officeDocument/2006/relationships/hyperlink" Target="https://kb.epam.com/display/~Anna_Isaeva" TargetMode="External"/><Relationship Id="rId55" Type="http://schemas.openxmlformats.org/officeDocument/2006/relationships/hyperlink" Target="https://kb.epam.com/display/~Anna_Isaeva" TargetMode="External"/><Relationship Id="rId56" Type="http://schemas.openxmlformats.org/officeDocument/2006/relationships/hyperlink" Target="https://kb.epam.com/display/~Anna_Isaeva" TargetMode="External"/><Relationship Id="rId57" Type="http://schemas.openxmlformats.org/officeDocument/2006/relationships/hyperlink" Target="https://kb.epam.com/display/~Anna_Isaeva" TargetMode="External"/><Relationship Id="rId58" Type="http://schemas.openxmlformats.org/officeDocument/2006/relationships/hyperlink" Target="https://kb.epam.com/display/~Anna_Isaeva" TargetMode="External"/><Relationship Id="rId59" Type="http://schemas.openxmlformats.org/officeDocument/2006/relationships/hyperlink" Target="https://kb.epam.com/display/~Nikolay_Ryabichko" TargetMode="External"/><Relationship Id="rId60" Type="http://schemas.openxmlformats.org/officeDocument/2006/relationships/hyperlink" Target="https://kb.epam.com/display/~Vsevolod_Zarubin" TargetMode="External"/><Relationship Id="rId61" Type="http://schemas.openxmlformats.org/officeDocument/2006/relationships/hyperlink" Target="https://kb.epam.com/display/~Vsevolod_Zarubin" TargetMode="External"/><Relationship Id="rId62" Type="http://schemas.openxmlformats.org/officeDocument/2006/relationships/hyperlink" Target="https://kb.epam.com/display/~Vsevolod_Zarubin" TargetMode="External"/><Relationship Id="rId63" Type="http://schemas.openxmlformats.org/officeDocument/2006/relationships/hyperlink" Target="https://kb.epam.com/display/~Vsevolod_Zarubin" TargetMode="External"/><Relationship Id="rId64" Type="http://schemas.openxmlformats.org/officeDocument/2006/relationships/hyperlink" Target="https://kb.epam.com/display/~Nikolay_Ryabichko" TargetMode="External"/><Relationship Id="rId65" Type="http://schemas.openxmlformats.org/officeDocument/2006/relationships/hyperlink" Target="https://kb.epam.com/display/~Nikolay_Ryabichko" TargetMode="External"/><Relationship Id="rId66" Type="http://schemas.openxmlformats.org/officeDocument/2006/relationships/hyperlink" Target="https://kb.epam.com/display/~Nikolay_Ryabichko" TargetMode="External"/><Relationship Id="rId67" Type="http://schemas.openxmlformats.org/officeDocument/2006/relationships/hyperlink" Target="https://kb.epam.com/display/~Nikolay_Ryabichko" TargetMode="External"/><Relationship Id="rId68" Type="http://schemas.openxmlformats.org/officeDocument/2006/relationships/hyperlink" Target="https://kb.epam.com/display/~Nikolay_Ryabichko" TargetMode="External"/><Relationship Id="rId69" Type="http://schemas.openxmlformats.org/officeDocument/2006/relationships/hyperlink" Target="https://kb.epam.com/display/~Nikolay_Ryabichko" TargetMode="External"/><Relationship Id="rId70" Type="http://schemas.openxmlformats.org/officeDocument/2006/relationships/hyperlink" Target="https://kb.epam.com/display/~Nikolay_Ryabichko" TargetMode="External"/><Relationship Id="rId71" Type="http://schemas.openxmlformats.org/officeDocument/2006/relationships/hyperlink" Target="https://kb.epam.com/display/~Nikolay_Ryabichko" TargetMode="External"/><Relationship Id="rId72" Type="http://schemas.openxmlformats.org/officeDocument/2006/relationships/hyperlink" Target="https://kb.epam.com/display/~Nikolay_Ryabichko" TargetMode="External"/><Relationship Id="rId73" Type="http://schemas.openxmlformats.org/officeDocument/2006/relationships/hyperlink" Target="https://kb.epam.com/display/~Nikolay_Ryabichko" TargetMode="External"/><Relationship Id="rId74" Type="http://schemas.openxmlformats.org/officeDocument/2006/relationships/hyperlink" Target="https://kb.epam.com/display/~Nikolay_Ryabichko" TargetMode="External"/><Relationship Id="rId75" Type="http://schemas.openxmlformats.org/officeDocument/2006/relationships/hyperlink" Target="https://kb.epam.com/display/~Nikolay_Ryabichko" TargetMode="External"/><Relationship Id="rId76" Type="http://schemas.openxmlformats.org/officeDocument/2006/relationships/hyperlink" Target="https://kb.epam.com/display/~Nikolay_Ryabichko" TargetMode="External"/><Relationship Id="rId77" Type="http://schemas.openxmlformats.org/officeDocument/2006/relationships/hyperlink" Target="https://kb.epam.com/display/~Nikolay_Ryabichko" TargetMode="External"/><Relationship Id="rId78" Type="http://schemas.openxmlformats.org/officeDocument/2006/relationships/drawing" Target="../drawings/drawing2.xml"/>
</Relationships>
</file>

<file path=xl/worksheets/_rels/sheet20.xml.rels><?xml version="1.0" encoding="UTF-8"?>
<Relationships xmlns="http://schemas.openxmlformats.org/package/2006/relationships"><Relationship Id="rId1" Type="http://schemas.openxmlformats.org/officeDocument/2006/relationships/hyperlink" Target="https://www.w3.org/TR/WCAG20/" TargetMode="External"/><Relationship Id="rId2" Type="http://schemas.openxmlformats.org/officeDocument/2006/relationships/hyperlink" Target="https://www.w3.org/TR/WCAG21/" TargetMode="External"/><Relationship Id="rId3" Type="http://schemas.openxmlformats.org/officeDocument/2006/relationships/hyperlink" Target="https://www.access-board.gov/guidelines-and-standards/communications-and-it/about-the-ict-refresh/final-rule/text-of-the-standards-and-guidelines" TargetMode="External"/><Relationship Id="rId4" Type="http://schemas.openxmlformats.org/officeDocument/2006/relationships/hyperlink" Target="https://www.etsi.org/deliver/etsi_en/301500_301599/301549/03.01.01_60/en_301549v030101p.pdf"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kb.epam.com/display/~Vsevolod_Zarubin" TargetMode="External"/><Relationship Id="rId2" Type="http://schemas.openxmlformats.org/officeDocument/2006/relationships/hyperlink" Target="https://kb.epam.com/display/~Vsevolod_Zarubin" TargetMode="External"/><Relationship Id="rId3" Type="http://schemas.openxmlformats.org/officeDocument/2006/relationships/hyperlink" Target="https://kb.epam.com/display/~Vsevolod_Zarubin" TargetMode="External"/><Relationship Id="rId4" Type="http://schemas.openxmlformats.org/officeDocument/2006/relationships/hyperlink" Target="https://kb.epam.com/display/~Nikolay_Ryabichko" TargetMode="External"/><Relationship Id="rId5" Type="http://schemas.openxmlformats.org/officeDocument/2006/relationships/hyperlink" Target="https://kb.epam.com/display/~Nikolay_Ryabichko" TargetMode="External"/><Relationship Id="rId6" Type="http://schemas.openxmlformats.org/officeDocument/2006/relationships/hyperlink" Target="https://kb.epam.com/display/~Nikolay_Ryabichko" TargetMode="External"/><Relationship Id="rId7" Type="http://schemas.openxmlformats.org/officeDocument/2006/relationships/hyperlink" Target="https://kb.epam.com/display/~Nikolay_Ryabichko" TargetMode="External"/><Relationship Id="rId8" Type="http://schemas.openxmlformats.org/officeDocument/2006/relationships/hyperlink" Target="https://kb.epam.com/display/~Elena_Makarova" TargetMode="External"/><Relationship Id="rId9" Type="http://schemas.openxmlformats.org/officeDocument/2006/relationships/hyperlink" Target="https://kb.epam.com/display/~Elena_Makarova" TargetMode="External"/><Relationship Id="rId10" Type="http://schemas.openxmlformats.org/officeDocument/2006/relationships/hyperlink" Target="https://kb.epam.com/display/~Elena_Makarova" TargetMode="External"/><Relationship Id="rId11" Type="http://schemas.openxmlformats.org/officeDocument/2006/relationships/hyperlink" Target="https://kb.epam.com/display/~Elena_Makarova" TargetMode="External"/><Relationship Id="rId12" Type="http://schemas.openxmlformats.org/officeDocument/2006/relationships/hyperlink" Target="https://kb.epam.com/display/~Elena_Makarova" TargetMode="External"/><Relationship Id="rId13" Type="http://schemas.openxmlformats.org/officeDocument/2006/relationships/hyperlink" Target="https://kb.epam.com/display/~Elena_Makarova" TargetMode="External"/><Relationship Id="rId14" Type="http://schemas.openxmlformats.org/officeDocument/2006/relationships/hyperlink" Target="https://kb.epam.com/display/~Elena_Makarova" TargetMode="External"/><Relationship Id="rId15" Type="http://schemas.openxmlformats.org/officeDocument/2006/relationships/hyperlink" Target="https://kb.epam.com/display/~Elena_Makarova" TargetMode="External"/><Relationship Id="rId16" Type="http://schemas.openxmlformats.org/officeDocument/2006/relationships/hyperlink" Target="https://kb.epam.com/display/~Elena_Makarova" TargetMode="External"/><Relationship Id="rId17" Type="http://schemas.openxmlformats.org/officeDocument/2006/relationships/hyperlink" Target="https://kb.epam.com/display/~Elena_Makarova" TargetMode="External"/><Relationship Id="rId18" Type="http://schemas.openxmlformats.org/officeDocument/2006/relationships/hyperlink" Target="https://kb.epam.com/display/~Anna_Isaeva" TargetMode="External"/><Relationship Id="rId19" Type="http://schemas.openxmlformats.org/officeDocument/2006/relationships/hyperlink" Target="https://kb.epam.com/display/~Anna_Isaeva" TargetMode="External"/><Relationship Id="rId20" Type="http://schemas.openxmlformats.org/officeDocument/2006/relationships/hyperlink" Target="https://kb.epam.com/display/~Anna_Isaeva" TargetMode="External"/><Relationship Id="rId21" Type="http://schemas.openxmlformats.org/officeDocument/2006/relationships/hyperlink" Target="https://kb.epam.com/display/~Anna_Isaeva" TargetMode="External"/><Relationship Id="rId22" Type="http://schemas.openxmlformats.org/officeDocument/2006/relationships/hyperlink" Target="https://kb.epam.com/display/~Anna_Isaeva" TargetMode="External"/><Relationship Id="rId23" Type="http://schemas.openxmlformats.org/officeDocument/2006/relationships/hyperlink" Target="https://kb.epam.com/display/~Anna_Isaeva" TargetMode="External"/><Relationship Id="rId24" Type="http://schemas.openxmlformats.org/officeDocument/2006/relationships/hyperlink" Target="https://kb.epam.com/display/~Anna_Isaeva" TargetMode="External"/><Relationship Id="rId25" Type="http://schemas.openxmlformats.org/officeDocument/2006/relationships/hyperlink" Target="https://kb.epam.com/display/~Anna_Isaeva" TargetMode="External"/><Relationship Id="rId26" Type="http://schemas.openxmlformats.org/officeDocument/2006/relationships/hyperlink" Target="https://kb.epam.com/display/~Anna_Isaeva" TargetMode="External"/><Relationship Id="rId27" Type="http://schemas.openxmlformats.org/officeDocument/2006/relationships/hyperlink" Target="https://kb.epam.com/display/~Anna_Isaeva" TargetMode="External"/><Relationship Id="rId28" Type="http://schemas.openxmlformats.org/officeDocument/2006/relationships/hyperlink" Target="https://kb.epam.com/display/~Anna_Isaeva" TargetMode="External"/><Relationship Id="rId29" Type="http://schemas.openxmlformats.org/officeDocument/2006/relationships/hyperlink" Target="https://kb.epam.com/display/~Anna_Isaeva" TargetMode="External"/><Relationship Id="rId30" Type="http://schemas.openxmlformats.org/officeDocument/2006/relationships/hyperlink" Target="https://kb.epam.com/display/~Nikolay_Ryabichko" TargetMode="External"/><Relationship Id="rId31" Type="http://schemas.openxmlformats.org/officeDocument/2006/relationships/hyperlink" Target="https://kb.epam.com/display/~Vsevolod_Zarubin" TargetMode="External"/><Relationship Id="rId32" Type="http://schemas.openxmlformats.org/officeDocument/2006/relationships/hyperlink" Target="https://kb.epam.com/display/~Vsevolod_Zarubin" TargetMode="External"/><Relationship Id="rId33" Type="http://schemas.openxmlformats.org/officeDocument/2006/relationships/hyperlink" Target="https://kb.epam.com/display/~Anna_Isaeva" TargetMode="External"/><Relationship Id="rId34" Type="http://schemas.openxmlformats.org/officeDocument/2006/relationships/hyperlink" Target="https://kb.epam.com/display/~Anna_Isaeva" TargetMode="External"/><Relationship Id="rId35" Type="http://schemas.openxmlformats.org/officeDocument/2006/relationships/hyperlink" Target="https://kb.epam.com/display/~Anna_Isaeva" TargetMode="External"/><Relationship Id="rId36" Type="http://schemas.openxmlformats.org/officeDocument/2006/relationships/hyperlink" Target="https://kb.epam.com/display/~Vsevolod_Zarubin" TargetMode="External"/><Relationship Id="rId37" Type="http://schemas.openxmlformats.org/officeDocument/2006/relationships/hyperlink" Target="https://kb.epam.com/display/~Anna_Isaeva" TargetMode="External"/><Relationship Id="rId38" Type="http://schemas.openxmlformats.org/officeDocument/2006/relationships/hyperlink" Target="https://kb.epam.com/display/~Anna_Isaeva" TargetMode="External"/><Relationship Id="rId39" Type="http://schemas.openxmlformats.org/officeDocument/2006/relationships/hyperlink" Target="https://kb.epam.com/display/~Anna_Isaeva" TargetMode="External"/><Relationship Id="rId40" Type="http://schemas.openxmlformats.org/officeDocument/2006/relationships/hyperlink" Target="https://kb.epam.com/display/~Anna_Isaeva" TargetMode="External"/><Relationship Id="rId41" Type="http://schemas.openxmlformats.org/officeDocument/2006/relationships/hyperlink" Target="https://kb.epam.com/display/~Anna_Isaeva" TargetMode="External"/><Relationship Id="rId42" Type="http://schemas.openxmlformats.org/officeDocument/2006/relationships/hyperlink" Target="https://kb.epam.com/display/~Anna_Isaeva" TargetMode="External"/><Relationship Id="rId43" Type="http://schemas.openxmlformats.org/officeDocument/2006/relationships/hyperlink" Target="https://kb.epam.com/display/~Anna_Isaeva" TargetMode="External"/><Relationship Id="rId44" Type="http://schemas.openxmlformats.org/officeDocument/2006/relationships/hyperlink" Target="https://kb.epam.com/display/~Anna_Isaeva" TargetMode="External"/><Relationship Id="rId45" Type="http://schemas.openxmlformats.org/officeDocument/2006/relationships/hyperlink" Target="https://kb.epam.com/display/~Elena_Makarova" TargetMode="External"/><Relationship Id="rId46" Type="http://schemas.openxmlformats.org/officeDocument/2006/relationships/hyperlink" Target="https://kb.epam.com/display/~Anna_Isaeva" TargetMode="External"/><Relationship Id="rId47" Type="http://schemas.openxmlformats.org/officeDocument/2006/relationships/hyperlink" Target="https://kb.epam.com/display/~Anna_Isaeva" TargetMode="External"/><Relationship Id="rId48" Type="http://schemas.openxmlformats.org/officeDocument/2006/relationships/hyperlink" Target="https://kb.epam.com/display/~Anna_Isaeva" TargetMode="External"/><Relationship Id="rId49" Type="http://schemas.openxmlformats.org/officeDocument/2006/relationships/hyperlink" Target="https://kb.epam.com/display/~Anna_Isaeva" TargetMode="External"/><Relationship Id="rId50" Type="http://schemas.openxmlformats.org/officeDocument/2006/relationships/hyperlink" Target="https://kb.epam.com/display/~Anna_Isaeva" TargetMode="External"/><Relationship Id="rId51" Type="http://schemas.openxmlformats.org/officeDocument/2006/relationships/hyperlink" Target="https://kb.epam.com/display/~Anna_Isaeva" TargetMode="External"/><Relationship Id="rId52" Type="http://schemas.openxmlformats.org/officeDocument/2006/relationships/hyperlink" Target="https://kb.epam.com/display/~Anna_Isaeva" TargetMode="External"/><Relationship Id="rId53" Type="http://schemas.openxmlformats.org/officeDocument/2006/relationships/hyperlink" Target="https://kb.epam.com/display/~Anna_Isaeva" TargetMode="External"/><Relationship Id="rId54" Type="http://schemas.openxmlformats.org/officeDocument/2006/relationships/hyperlink" Target="https://kb.epam.com/display/~Anna_Isaeva" TargetMode="External"/><Relationship Id="rId55" Type="http://schemas.openxmlformats.org/officeDocument/2006/relationships/hyperlink" Target="https://kb.epam.com/display/~Anna_Isaeva" TargetMode="External"/><Relationship Id="rId56" Type="http://schemas.openxmlformats.org/officeDocument/2006/relationships/hyperlink" Target="https://kb.epam.com/display/~Anna_Isaeva" TargetMode="External"/><Relationship Id="rId57" Type="http://schemas.openxmlformats.org/officeDocument/2006/relationships/hyperlink" Target="https://kb.epam.com/display/~Anna_Isaeva" TargetMode="External"/><Relationship Id="rId58" Type="http://schemas.openxmlformats.org/officeDocument/2006/relationships/hyperlink" Target="https://kb.epam.com/display/~Anna_Isaeva" TargetMode="External"/><Relationship Id="rId59" Type="http://schemas.openxmlformats.org/officeDocument/2006/relationships/hyperlink" Target="https://kb.epam.com/display/~Nikolay_Ryabichko" TargetMode="External"/><Relationship Id="rId60" Type="http://schemas.openxmlformats.org/officeDocument/2006/relationships/hyperlink" Target="https://kb.epam.com/display/~Vsevolod_Zarubin" TargetMode="External"/><Relationship Id="rId61" Type="http://schemas.openxmlformats.org/officeDocument/2006/relationships/hyperlink" Target="https://kb.epam.com/display/~Vsevolod_Zarubin" TargetMode="External"/><Relationship Id="rId62" Type="http://schemas.openxmlformats.org/officeDocument/2006/relationships/hyperlink" Target="https://kb.epam.com/display/~Vsevolod_Zarubin" TargetMode="External"/><Relationship Id="rId63" Type="http://schemas.openxmlformats.org/officeDocument/2006/relationships/hyperlink" Target="https://kb.epam.com/display/~Vsevolod_Zarubin" TargetMode="External"/><Relationship Id="rId64" Type="http://schemas.openxmlformats.org/officeDocument/2006/relationships/hyperlink" Target="https://kb.epam.com/display/~Nikolay_Ryabichko" TargetMode="External"/><Relationship Id="rId65" Type="http://schemas.openxmlformats.org/officeDocument/2006/relationships/hyperlink" Target="https://kb.epam.com/display/~Nikolay_Ryabichko" TargetMode="External"/><Relationship Id="rId66" Type="http://schemas.openxmlformats.org/officeDocument/2006/relationships/hyperlink" Target="https://kb.epam.com/display/~Nikolay_Ryabichko" TargetMode="External"/><Relationship Id="rId67" Type="http://schemas.openxmlformats.org/officeDocument/2006/relationships/hyperlink" Target="https://kb.epam.com/display/~Nikolay_Ryabichko" TargetMode="External"/><Relationship Id="rId68" Type="http://schemas.openxmlformats.org/officeDocument/2006/relationships/hyperlink" Target="https://kb.epam.com/display/~Nikolay_Ryabichko" TargetMode="External"/><Relationship Id="rId69" Type="http://schemas.openxmlformats.org/officeDocument/2006/relationships/hyperlink" Target="https://kb.epam.com/display/~Nikolay_Ryabichko" TargetMode="External"/><Relationship Id="rId70" Type="http://schemas.openxmlformats.org/officeDocument/2006/relationships/hyperlink" Target="https://kb.epam.com/display/~Nikolay_Ryabichko" TargetMode="External"/><Relationship Id="rId71" Type="http://schemas.openxmlformats.org/officeDocument/2006/relationships/hyperlink" Target="https://kb.epam.com/display/~Nikolay_Ryabichko" TargetMode="External"/><Relationship Id="rId72" Type="http://schemas.openxmlformats.org/officeDocument/2006/relationships/hyperlink" Target="https://kb.epam.com/display/~Nikolay_Ryabichko" TargetMode="External"/><Relationship Id="rId73" Type="http://schemas.openxmlformats.org/officeDocument/2006/relationships/hyperlink" Target="https://kb.epam.com/display/~Nikolay_Ryabichko" TargetMode="External"/><Relationship Id="rId74" Type="http://schemas.openxmlformats.org/officeDocument/2006/relationships/hyperlink" Target="https://kb.epam.com/display/~Nikolay_Ryabichko" TargetMode="External"/><Relationship Id="rId75" Type="http://schemas.openxmlformats.org/officeDocument/2006/relationships/hyperlink" Target="https://kb.epam.com/display/~Nikolay_Ryabichko" TargetMode="External"/><Relationship Id="rId76" Type="http://schemas.openxmlformats.org/officeDocument/2006/relationships/hyperlink" Target="https://kb.epam.com/display/~Nikolay_Ryabichko" TargetMode="External"/><Relationship Id="rId77" Type="http://schemas.openxmlformats.org/officeDocument/2006/relationships/hyperlink" Target="https://kb.epam.com/display/~Nikolay_Ryabichko"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kb.epam.com/display/~Vsevolod_Zarubin" TargetMode="External"/><Relationship Id="rId2" Type="http://schemas.openxmlformats.org/officeDocument/2006/relationships/hyperlink" Target="https://kb.epam.com/display/~Vsevolod_Zarubin" TargetMode="External"/><Relationship Id="rId3" Type="http://schemas.openxmlformats.org/officeDocument/2006/relationships/hyperlink" Target="https://kb.epam.com/display/~Vsevolod_Zarubin" TargetMode="External"/><Relationship Id="rId4" Type="http://schemas.openxmlformats.org/officeDocument/2006/relationships/hyperlink" Target="https://kb.epam.com/display/~Nikolay_Ryabichko" TargetMode="External"/><Relationship Id="rId5" Type="http://schemas.openxmlformats.org/officeDocument/2006/relationships/hyperlink" Target="https://kb.epam.com/display/~Nikolay_Ryabichko" TargetMode="External"/><Relationship Id="rId6" Type="http://schemas.openxmlformats.org/officeDocument/2006/relationships/hyperlink" Target="https://kb.epam.com/display/~Nikolay_Ryabichko" TargetMode="External"/><Relationship Id="rId7" Type="http://schemas.openxmlformats.org/officeDocument/2006/relationships/hyperlink" Target="https://kb.epam.com/display/~Nikolay_Ryabichko" TargetMode="External"/><Relationship Id="rId8" Type="http://schemas.openxmlformats.org/officeDocument/2006/relationships/hyperlink" Target="https://kb.epam.com/display/~Elena_Makarova" TargetMode="External"/><Relationship Id="rId9" Type="http://schemas.openxmlformats.org/officeDocument/2006/relationships/hyperlink" Target="https://kb.epam.com/display/~Elena_Makarova" TargetMode="External"/><Relationship Id="rId10" Type="http://schemas.openxmlformats.org/officeDocument/2006/relationships/hyperlink" Target="https://kb.epam.com/display/~Elena_Makarova" TargetMode="External"/><Relationship Id="rId11" Type="http://schemas.openxmlformats.org/officeDocument/2006/relationships/hyperlink" Target="https://kb.epam.com/display/~Elena_Makarova" TargetMode="External"/><Relationship Id="rId12" Type="http://schemas.openxmlformats.org/officeDocument/2006/relationships/hyperlink" Target="https://kb.epam.com/display/~Elena_Makarova" TargetMode="External"/><Relationship Id="rId13" Type="http://schemas.openxmlformats.org/officeDocument/2006/relationships/hyperlink" Target="https://kb.epam.com/display/~Elena_Makarova" TargetMode="External"/><Relationship Id="rId14" Type="http://schemas.openxmlformats.org/officeDocument/2006/relationships/hyperlink" Target="https://kb.epam.com/display/~Elena_Makarova" TargetMode="External"/><Relationship Id="rId15" Type="http://schemas.openxmlformats.org/officeDocument/2006/relationships/hyperlink" Target="https://kb.epam.com/display/~Elena_Makarova" TargetMode="External"/><Relationship Id="rId16" Type="http://schemas.openxmlformats.org/officeDocument/2006/relationships/hyperlink" Target="https://kb.epam.com/display/~Elena_Makarova" TargetMode="External"/><Relationship Id="rId17" Type="http://schemas.openxmlformats.org/officeDocument/2006/relationships/hyperlink" Target="https://kb.epam.com/display/~Elena_Makarova" TargetMode="External"/><Relationship Id="rId18" Type="http://schemas.openxmlformats.org/officeDocument/2006/relationships/hyperlink" Target="https://kb.epam.com/display/~Anna_Isaeva" TargetMode="External"/><Relationship Id="rId19" Type="http://schemas.openxmlformats.org/officeDocument/2006/relationships/hyperlink" Target="https://kb.epam.com/display/~Anna_Isaeva" TargetMode="External"/><Relationship Id="rId20" Type="http://schemas.openxmlformats.org/officeDocument/2006/relationships/hyperlink" Target="https://kb.epam.com/display/~Anna_Isaeva" TargetMode="External"/><Relationship Id="rId21" Type="http://schemas.openxmlformats.org/officeDocument/2006/relationships/hyperlink" Target="https://kb.epam.com/display/~Anna_Isaeva" TargetMode="External"/><Relationship Id="rId22" Type="http://schemas.openxmlformats.org/officeDocument/2006/relationships/hyperlink" Target="https://kb.epam.com/display/~Anna_Isaeva" TargetMode="External"/><Relationship Id="rId23" Type="http://schemas.openxmlformats.org/officeDocument/2006/relationships/hyperlink" Target="https://kb.epam.com/display/~Anna_Isaeva" TargetMode="External"/><Relationship Id="rId24" Type="http://schemas.openxmlformats.org/officeDocument/2006/relationships/hyperlink" Target="https://kb.epam.com/display/~Anna_Isaeva" TargetMode="External"/><Relationship Id="rId25" Type="http://schemas.openxmlformats.org/officeDocument/2006/relationships/hyperlink" Target="https://kb.epam.com/display/~Anna_Isaeva" TargetMode="External"/><Relationship Id="rId26" Type="http://schemas.openxmlformats.org/officeDocument/2006/relationships/hyperlink" Target="https://kb.epam.com/display/~Anna_Isaeva" TargetMode="External"/><Relationship Id="rId27" Type="http://schemas.openxmlformats.org/officeDocument/2006/relationships/hyperlink" Target="https://kb.epam.com/display/~Anna_Isaeva" TargetMode="External"/><Relationship Id="rId28" Type="http://schemas.openxmlformats.org/officeDocument/2006/relationships/hyperlink" Target="https://kb.epam.com/display/~Anna_Isaeva" TargetMode="External"/><Relationship Id="rId29" Type="http://schemas.openxmlformats.org/officeDocument/2006/relationships/hyperlink" Target="https://kb.epam.com/display/~Anna_Isaeva" TargetMode="External"/><Relationship Id="rId30" Type="http://schemas.openxmlformats.org/officeDocument/2006/relationships/hyperlink" Target="https://kb.epam.com/display/~Nikolay_Ryabichko" TargetMode="External"/><Relationship Id="rId31" Type="http://schemas.openxmlformats.org/officeDocument/2006/relationships/hyperlink" Target="https://kb.epam.com/display/~Vsevolod_Zarubin" TargetMode="External"/><Relationship Id="rId32" Type="http://schemas.openxmlformats.org/officeDocument/2006/relationships/hyperlink" Target="https://kb.epam.com/display/~Vsevolod_Zarubin" TargetMode="External"/><Relationship Id="rId33" Type="http://schemas.openxmlformats.org/officeDocument/2006/relationships/hyperlink" Target="https://kb.epam.com/display/~Anna_Isaeva" TargetMode="External"/><Relationship Id="rId34" Type="http://schemas.openxmlformats.org/officeDocument/2006/relationships/hyperlink" Target="https://kb.epam.com/display/~Anna_Isaeva" TargetMode="External"/><Relationship Id="rId35" Type="http://schemas.openxmlformats.org/officeDocument/2006/relationships/hyperlink" Target="https://kb.epam.com/display/~Anna_Isaeva" TargetMode="External"/><Relationship Id="rId36" Type="http://schemas.openxmlformats.org/officeDocument/2006/relationships/hyperlink" Target="https://kb.epam.com/display/~Vsevolod_Zarubin" TargetMode="External"/><Relationship Id="rId37" Type="http://schemas.openxmlformats.org/officeDocument/2006/relationships/hyperlink" Target="https://kb.epam.com/display/~Anna_Isaeva" TargetMode="External"/><Relationship Id="rId38" Type="http://schemas.openxmlformats.org/officeDocument/2006/relationships/hyperlink" Target="https://kb.epam.com/display/~Anna_Isaeva" TargetMode="External"/><Relationship Id="rId39" Type="http://schemas.openxmlformats.org/officeDocument/2006/relationships/hyperlink" Target="https://kb.epam.com/display/~Anna_Isaeva" TargetMode="External"/><Relationship Id="rId40" Type="http://schemas.openxmlformats.org/officeDocument/2006/relationships/hyperlink" Target="https://kb.epam.com/display/~Anna_Isaeva" TargetMode="External"/><Relationship Id="rId41" Type="http://schemas.openxmlformats.org/officeDocument/2006/relationships/hyperlink" Target="https://kb.epam.com/display/~Anna_Isaeva" TargetMode="External"/><Relationship Id="rId42" Type="http://schemas.openxmlformats.org/officeDocument/2006/relationships/hyperlink" Target="https://kb.epam.com/display/~Anna_Isaeva" TargetMode="External"/><Relationship Id="rId43" Type="http://schemas.openxmlformats.org/officeDocument/2006/relationships/hyperlink" Target="https://kb.epam.com/display/~Anna_Isaeva" TargetMode="External"/><Relationship Id="rId44" Type="http://schemas.openxmlformats.org/officeDocument/2006/relationships/hyperlink" Target="https://kb.epam.com/display/~Anna_Isaeva" TargetMode="External"/><Relationship Id="rId45" Type="http://schemas.openxmlformats.org/officeDocument/2006/relationships/hyperlink" Target="https://kb.epam.com/display/~Elena_Makarova" TargetMode="External"/><Relationship Id="rId46" Type="http://schemas.openxmlformats.org/officeDocument/2006/relationships/hyperlink" Target="https://kb.epam.com/display/~Anna_Isaeva" TargetMode="External"/><Relationship Id="rId47" Type="http://schemas.openxmlformats.org/officeDocument/2006/relationships/hyperlink" Target="https://kb.epam.com/display/~Anna_Isaeva" TargetMode="External"/><Relationship Id="rId48" Type="http://schemas.openxmlformats.org/officeDocument/2006/relationships/hyperlink" Target="https://kb.epam.com/display/~Anna_Isaeva" TargetMode="External"/><Relationship Id="rId49" Type="http://schemas.openxmlformats.org/officeDocument/2006/relationships/hyperlink" Target="https://kb.epam.com/display/~Anna_Isaeva" TargetMode="External"/><Relationship Id="rId50" Type="http://schemas.openxmlformats.org/officeDocument/2006/relationships/hyperlink" Target="https://kb.epam.com/display/~Anna_Isaeva" TargetMode="External"/><Relationship Id="rId51" Type="http://schemas.openxmlformats.org/officeDocument/2006/relationships/hyperlink" Target="https://kb.epam.com/display/~Anna_Isaeva" TargetMode="External"/><Relationship Id="rId52" Type="http://schemas.openxmlformats.org/officeDocument/2006/relationships/hyperlink" Target="https://kb.epam.com/display/~Anna_Isaeva" TargetMode="External"/><Relationship Id="rId53" Type="http://schemas.openxmlformats.org/officeDocument/2006/relationships/hyperlink" Target="https://kb.epam.com/display/~Anna_Isaeva" TargetMode="External"/><Relationship Id="rId54" Type="http://schemas.openxmlformats.org/officeDocument/2006/relationships/hyperlink" Target="https://kb.epam.com/display/~Anna_Isaeva" TargetMode="External"/><Relationship Id="rId55" Type="http://schemas.openxmlformats.org/officeDocument/2006/relationships/hyperlink" Target="https://kb.epam.com/display/~Anna_Isaeva" TargetMode="External"/><Relationship Id="rId56" Type="http://schemas.openxmlformats.org/officeDocument/2006/relationships/hyperlink" Target="https://kb.epam.com/display/~Anna_Isaeva" TargetMode="External"/><Relationship Id="rId57" Type="http://schemas.openxmlformats.org/officeDocument/2006/relationships/hyperlink" Target="https://kb.epam.com/display/~Anna_Isaeva" TargetMode="External"/><Relationship Id="rId58" Type="http://schemas.openxmlformats.org/officeDocument/2006/relationships/hyperlink" Target="https://kb.epam.com/display/~Anna_Isaeva" TargetMode="External"/><Relationship Id="rId59" Type="http://schemas.openxmlformats.org/officeDocument/2006/relationships/hyperlink" Target="https://kb.epam.com/display/~Nikolay_Ryabichko" TargetMode="External"/><Relationship Id="rId60" Type="http://schemas.openxmlformats.org/officeDocument/2006/relationships/hyperlink" Target="https://kb.epam.com/display/~Vsevolod_Zarubin" TargetMode="External"/><Relationship Id="rId61" Type="http://schemas.openxmlformats.org/officeDocument/2006/relationships/hyperlink" Target="https://kb.epam.com/display/~Vsevolod_Zarubin" TargetMode="External"/><Relationship Id="rId62" Type="http://schemas.openxmlformats.org/officeDocument/2006/relationships/hyperlink" Target="https://kb.epam.com/display/~Vsevolod_Zarubin" TargetMode="External"/><Relationship Id="rId63" Type="http://schemas.openxmlformats.org/officeDocument/2006/relationships/hyperlink" Target="https://kb.epam.com/display/~Vsevolod_Zarubin" TargetMode="External"/><Relationship Id="rId64" Type="http://schemas.openxmlformats.org/officeDocument/2006/relationships/hyperlink" Target="https://kb.epam.com/display/~Nikolay_Ryabichko" TargetMode="External"/><Relationship Id="rId65" Type="http://schemas.openxmlformats.org/officeDocument/2006/relationships/hyperlink" Target="https://kb.epam.com/display/~Nikolay_Ryabichko" TargetMode="External"/><Relationship Id="rId66" Type="http://schemas.openxmlformats.org/officeDocument/2006/relationships/hyperlink" Target="https://kb.epam.com/display/~Nikolay_Ryabichko" TargetMode="External"/><Relationship Id="rId67" Type="http://schemas.openxmlformats.org/officeDocument/2006/relationships/hyperlink" Target="https://kb.epam.com/display/~Nikolay_Ryabichko" TargetMode="External"/><Relationship Id="rId68" Type="http://schemas.openxmlformats.org/officeDocument/2006/relationships/hyperlink" Target="https://kb.epam.com/display/~Nikolay_Ryabichko" TargetMode="External"/><Relationship Id="rId69" Type="http://schemas.openxmlformats.org/officeDocument/2006/relationships/hyperlink" Target="https://kb.epam.com/display/~Nikolay_Ryabichko" TargetMode="External"/><Relationship Id="rId70" Type="http://schemas.openxmlformats.org/officeDocument/2006/relationships/hyperlink" Target="https://kb.epam.com/display/~Nikolay_Ryabichko" TargetMode="External"/><Relationship Id="rId71" Type="http://schemas.openxmlformats.org/officeDocument/2006/relationships/hyperlink" Target="https://kb.epam.com/display/~Nikolay_Ryabichko" TargetMode="External"/><Relationship Id="rId72" Type="http://schemas.openxmlformats.org/officeDocument/2006/relationships/hyperlink" Target="https://kb.epam.com/display/~Nikolay_Ryabichko" TargetMode="External"/><Relationship Id="rId73" Type="http://schemas.openxmlformats.org/officeDocument/2006/relationships/hyperlink" Target="https://kb.epam.com/display/~Nikolay_Ryabichko" TargetMode="External"/><Relationship Id="rId74" Type="http://schemas.openxmlformats.org/officeDocument/2006/relationships/hyperlink" Target="https://kb.epam.com/display/~Nikolay_Ryabichko" TargetMode="External"/><Relationship Id="rId75" Type="http://schemas.openxmlformats.org/officeDocument/2006/relationships/hyperlink" Target="https://kb.epam.com/display/~Nikolay_Ryabichko" TargetMode="External"/><Relationship Id="rId76" Type="http://schemas.openxmlformats.org/officeDocument/2006/relationships/hyperlink" Target="https://kb.epam.com/display/~Nikolay_Ryabichko" TargetMode="External"/><Relationship Id="rId77" Type="http://schemas.openxmlformats.org/officeDocument/2006/relationships/hyperlink" Target="https://kb.epam.com/display/~Nikolay_Ryabichko"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kb.epam.com/display/~Vsevolod_Zarubin" TargetMode="External"/><Relationship Id="rId2" Type="http://schemas.openxmlformats.org/officeDocument/2006/relationships/hyperlink" Target="https://kb.epam.com/display/~Vsevolod_Zarubin" TargetMode="External"/><Relationship Id="rId3" Type="http://schemas.openxmlformats.org/officeDocument/2006/relationships/hyperlink" Target="https://kb.epam.com/display/~Vsevolod_Zarubin" TargetMode="External"/><Relationship Id="rId4" Type="http://schemas.openxmlformats.org/officeDocument/2006/relationships/hyperlink" Target="https://kb.epam.com/display/~Nikolay_Ryabichko" TargetMode="External"/><Relationship Id="rId5" Type="http://schemas.openxmlformats.org/officeDocument/2006/relationships/hyperlink" Target="https://kb.epam.com/display/~Nikolay_Ryabichko" TargetMode="External"/><Relationship Id="rId6" Type="http://schemas.openxmlformats.org/officeDocument/2006/relationships/hyperlink" Target="https://kb.epam.com/display/~Nikolay_Ryabichko" TargetMode="External"/><Relationship Id="rId7" Type="http://schemas.openxmlformats.org/officeDocument/2006/relationships/hyperlink" Target="https://kb.epam.com/display/~Nikolay_Ryabichko" TargetMode="External"/><Relationship Id="rId8" Type="http://schemas.openxmlformats.org/officeDocument/2006/relationships/hyperlink" Target="https://kb.epam.com/display/~Elena_Makarova" TargetMode="External"/><Relationship Id="rId9" Type="http://schemas.openxmlformats.org/officeDocument/2006/relationships/hyperlink" Target="https://kb.epam.com/display/~Elena_Makarova" TargetMode="External"/><Relationship Id="rId10" Type="http://schemas.openxmlformats.org/officeDocument/2006/relationships/hyperlink" Target="https://kb.epam.com/display/~Elena_Makarova" TargetMode="External"/><Relationship Id="rId11" Type="http://schemas.openxmlformats.org/officeDocument/2006/relationships/hyperlink" Target="https://kb.epam.com/display/~Elena_Makarova" TargetMode="External"/><Relationship Id="rId12" Type="http://schemas.openxmlformats.org/officeDocument/2006/relationships/hyperlink" Target="https://kb.epam.com/display/~Elena_Makarova" TargetMode="External"/><Relationship Id="rId13" Type="http://schemas.openxmlformats.org/officeDocument/2006/relationships/hyperlink" Target="https://kb.epam.com/display/~Elena_Makarova" TargetMode="External"/><Relationship Id="rId14" Type="http://schemas.openxmlformats.org/officeDocument/2006/relationships/hyperlink" Target="https://kb.epam.com/display/~Elena_Makarova" TargetMode="External"/><Relationship Id="rId15" Type="http://schemas.openxmlformats.org/officeDocument/2006/relationships/hyperlink" Target="https://kb.epam.com/display/~Elena_Makarova" TargetMode="External"/><Relationship Id="rId16" Type="http://schemas.openxmlformats.org/officeDocument/2006/relationships/hyperlink" Target="https://kb.epam.com/display/~Elena_Makarova" TargetMode="External"/><Relationship Id="rId17" Type="http://schemas.openxmlformats.org/officeDocument/2006/relationships/hyperlink" Target="https://kb.epam.com/display/~Elena_Makarova" TargetMode="External"/><Relationship Id="rId18" Type="http://schemas.openxmlformats.org/officeDocument/2006/relationships/hyperlink" Target="https://kb.epam.com/display/~Anna_Isaeva" TargetMode="External"/><Relationship Id="rId19" Type="http://schemas.openxmlformats.org/officeDocument/2006/relationships/hyperlink" Target="https://kb.epam.com/display/~Anna_Isaeva" TargetMode="External"/><Relationship Id="rId20" Type="http://schemas.openxmlformats.org/officeDocument/2006/relationships/hyperlink" Target="https://kb.epam.com/display/~Anna_Isaeva" TargetMode="External"/><Relationship Id="rId21" Type="http://schemas.openxmlformats.org/officeDocument/2006/relationships/hyperlink" Target="https://kb.epam.com/display/~Anna_Isaeva" TargetMode="External"/><Relationship Id="rId22" Type="http://schemas.openxmlformats.org/officeDocument/2006/relationships/hyperlink" Target="https://kb.epam.com/display/~Anna_Isaeva" TargetMode="External"/><Relationship Id="rId23" Type="http://schemas.openxmlformats.org/officeDocument/2006/relationships/hyperlink" Target="https://kb.epam.com/display/~Anna_Isaeva" TargetMode="External"/><Relationship Id="rId24" Type="http://schemas.openxmlformats.org/officeDocument/2006/relationships/hyperlink" Target="https://kb.epam.com/display/~Anna_Isaeva" TargetMode="External"/><Relationship Id="rId25" Type="http://schemas.openxmlformats.org/officeDocument/2006/relationships/hyperlink" Target="https://kb.epam.com/display/~Anna_Isaeva" TargetMode="External"/><Relationship Id="rId26" Type="http://schemas.openxmlformats.org/officeDocument/2006/relationships/hyperlink" Target="https://kb.epam.com/display/~Anna_Isaeva" TargetMode="External"/><Relationship Id="rId27" Type="http://schemas.openxmlformats.org/officeDocument/2006/relationships/hyperlink" Target="https://kb.epam.com/display/~Anna_Isaeva" TargetMode="External"/><Relationship Id="rId28" Type="http://schemas.openxmlformats.org/officeDocument/2006/relationships/hyperlink" Target="https://kb.epam.com/display/~Anna_Isaeva" TargetMode="External"/><Relationship Id="rId29" Type="http://schemas.openxmlformats.org/officeDocument/2006/relationships/hyperlink" Target="https://kb.epam.com/display/~Anna_Isaeva" TargetMode="External"/><Relationship Id="rId30" Type="http://schemas.openxmlformats.org/officeDocument/2006/relationships/hyperlink" Target="https://kb.epam.com/display/~Nikolay_Ryabichko" TargetMode="External"/><Relationship Id="rId31" Type="http://schemas.openxmlformats.org/officeDocument/2006/relationships/hyperlink" Target="https://kb.epam.com/display/~Vsevolod_Zarubin" TargetMode="External"/><Relationship Id="rId32" Type="http://schemas.openxmlformats.org/officeDocument/2006/relationships/hyperlink" Target="https://kb.epam.com/display/~Vsevolod_Zarubin" TargetMode="External"/><Relationship Id="rId33" Type="http://schemas.openxmlformats.org/officeDocument/2006/relationships/hyperlink" Target="https://kb.epam.com/display/~Anna_Isaeva" TargetMode="External"/><Relationship Id="rId34" Type="http://schemas.openxmlformats.org/officeDocument/2006/relationships/hyperlink" Target="https://kb.epam.com/display/~Anna_Isaeva" TargetMode="External"/><Relationship Id="rId35" Type="http://schemas.openxmlformats.org/officeDocument/2006/relationships/hyperlink" Target="https://kb.epam.com/display/~Anna_Isaeva" TargetMode="External"/><Relationship Id="rId36" Type="http://schemas.openxmlformats.org/officeDocument/2006/relationships/hyperlink" Target="https://kb.epam.com/display/~Vsevolod_Zarubin" TargetMode="External"/><Relationship Id="rId37" Type="http://schemas.openxmlformats.org/officeDocument/2006/relationships/hyperlink" Target="https://kb.epam.com/display/~Anna_Isaeva" TargetMode="External"/><Relationship Id="rId38" Type="http://schemas.openxmlformats.org/officeDocument/2006/relationships/hyperlink" Target="https://kb.epam.com/display/~Anna_Isaeva" TargetMode="External"/><Relationship Id="rId39" Type="http://schemas.openxmlformats.org/officeDocument/2006/relationships/hyperlink" Target="https://kb.epam.com/display/~Anna_Isaeva" TargetMode="External"/><Relationship Id="rId40" Type="http://schemas.openxmlformats.org/officeDocument/2006/relationships/hyperlink" Target="https://kb.epam.com/display/~Anna_Isaeva" TargetMode="External"/><Relationship Id="rId41" Type="http://schemas.openxmlformats.org/officeDocument/2006/relationships/hyperlink" Target="https://kb.epam.com/display/~Anna_Isaeva" TargetMode="External"/><Relationship Id="rId42" Type="http://schemas.openxmlformats.org/officeDocument/2006/relationships/hyperlink" Target="https://kb.epam.com/display/~Anna_Isaeva" TargetMode="External"/><Relationship Id="rId43" Type="http://schemas.openxmlformats.org/officeDocument/2006/relationships/hyperlink" Target="https://kb.epam.com/display/~Anna_Isaeva" TargetMode="External"/><Relationship Id="rId44" Type="http://schemas.openxmlformats.org/officeDocument/2006/relationships/hyperlink" Target="https://kb.epam.com/display/~Anna_Isaeva" TargetMode="External"/><Relationship Id="rId45" Type="http://schemas.openxmlformats.org/officeDocument/2006/relationships/hyperlink" Target="https://kb.epam.com/display/~Elena_Makarova" TargetMode="External"/><Relationship Id="rId46" Type="http://schemas.openxmlformats.org/officeDocument/2006/relationships/hyperlink" Target="https://kb.epam.com/display/~Anna_Isaeva" TargetMode="External"/><Relationship Id="rId47" Type="http://schemas.openxmlformats.org/officeDocument/2006/relationships/hyperlink" Target="https://kb.epam.com/display/~Anna_Isaeva" TargetMode="External"/><Relationship Id="rId48" Type="http://schemas.openxmlformats.org/officeDocument/2006/relationships/hyperlink" Target="https://kb.epam.com/display/~Anna_Isaeva" TargetMode="External"/><Relationship Id="rId49" Type="http://schemas.openxmlformats.org/officeDocument/2006/relationships/hyperlink" Target="https://kb.epam.com/display/~Anna_Isaeva" TargetMode="External"/><Relationship Id="rId50" Type="http://schemas.openxmlformats.org/officeDocument/2006/relationships/hyperlink" Target="https://kb.epam.com/display/~Anna_Isaeva" TargetMode="External"/><Relationship Id="rId51" Type="http://schemas.openxmlformats.org/officeDocument/2006/relationships/hyperlink" Target="https://kb.epam.com/display/~Anna_Isaeva" TargetMode="External"/><Relationship Id="rId52" Type="http://schemas.openxmlformats.org/officeDocument/2006/relationships/hyperlink" Target="https://kb.epam.com/display/~Anna_Isaeva" TargetMode="External"/><Relationship Id="rId53" Type="http://schemas.openxmlformats.org/officeDocument/2006/relationships/hyperlink" Target="https://kb.epam.com/display/~Anna_Isaeva" TargetMode="External"/><Relationship Id="rId54" Type="http://schemas.openxmlformats.org/officeDocument/2006/relationships/hyperlink" Target="https://kb.epam.com/display/~Anna_Isaeva" TargetMode="External"/><Relationship Id="rId55" Type="http://schemas.openxmlformats.org/officeDocument/2006/relationships/hyperlink" Target="https://kb.epam.com/display/~Anna_Isaeva" TargetMode="External"/><Relationship Id="rId56" Type="http://schemas.openxmlformats.org/officeDocument/2006/relationships/hyperlink" Target="https://kb.epam.com/display/~Anna_Isaeva" TargetMode="External"/><Relationship Id="rId57" Type="http://schemas.openxmlformats.org/officeDocument/2006/relationships/hyperlink" Target="https://kb.epam.com/display/~Anna_Isaeva" TargetMode="External"/><Relationship Id="rId58" Type="http://schemas.openxmlformats.org/officeDocument/2006/relationships/hyperlink" Target="https://kb.epam.com/display/~Anna_Isaeva" TargetMode="External"/><Relationship Id="rId59" Type="http://schemas.openxmlformats.org/officeDocument/2006/relationships/hyperlink" Target="https://kb.epam.com/display/~Nikolay_Ryabichko" TargetMode="External"/><Relationship Id="rId60" Type="http://schemas.openxmlformats.org/officeDocument/2006/relationships/hyperlink" Target="https://kb.epam.com/display/~Vsevolod_Zarubin" TargetMode="External"/><Relationship Id="rId61" Type="http://schemas.openxmlformats.org/officeDocument/2006/relationships/hyperlink" Target="https://kb.epam.com/display/~Vsevolod_Zarubin" TargetMode="External"/><Relationship Id="rId62" Type="http://schemas.openxmlformats.org/officeDocument/2006/relationships/hyperlink" Target="https://kb.epam.com/display/~Vsevolod_Zarubin" TargetMode="External"/><Relationship Id="rId63" Type="http://schemas.openxmlformats.org/officeDocument/2006/relationships/hyperlink" Target="https://kb.epam.com/display/~Vsevolod_Zarubin" TargetMode="External"/><Relationship Id="rId64" Type="http://schemas.openxmlformats.org/officeDocument/2006/relationships/hyperlink" Target="https://kb.epam.com/display/~Nikolay_Ryabichko" TargetMode="External"/><Relationship Id="rId65" Type="http://schemas.openxmlformats.org/officeDocument/2006/relationships/hyperlink" Target="https://kb.epam.com/display/~Nikolay_Ryabichko" TargetMode="External"/><Relationship Id="rId66" Type="http://schemas.openxmlformats.org/officeDocument/2006/relationships/hyperlink" Target="https://kb.epam.com/display/~Nikolay_Ryabichko" TargetMode="External"/><Relationship Id="rId67" Type="http://schemas.openxmlformats.org/officeDocument/2006/relationships/hyperlink" Target="https://kb.epam.com/display/~Nikolay_Ryabichko" TargetMode="External"/><Relationship Id="rId68" Type="http://schemas.openxmlformats.org/officeDocument/2006/relationships/hyperlink" Target="https://kb.epam.com/display/~Nikolay_Ryabichko" TargetMode="External"/><Relationship Id="rId69" Type="http://schemas.openxmlformats.org/officeDocument/2006/relationships/hyperlink" Target="https://kb.epam.com/display/~Nikolay_Ryabichko" TargetMode="External"/><Relationship Id="rId70" Type="http://schemas.openxmlformats.org/officeDocument/2006/relationships/hyperlink" Target="https://kb.epam.com/display/~Nikolay_Ryabichko" TargetMode="External"/><Relationship Id="rId71" Type="http://schemas.openxmlformats.org/officeDocument/2006/relationships/hyperlink" Target="https://kb.epam.com/display/~Nikolay_Ryabichko" TargetMode="External"/><Relationship Id="rId72" Type="http://schemas.openxmlformats.org/officeDocument/2006/relationships/hyperlink" Target="https://kb.epam.com/display/~Nikolay_Ryabichko" TargetMode="External"/><Relationship Id="rId73" Type="http://schemas.openxmlformats.org/officeDocument/2006/relationships/hyperlink" Target="https://kb.epam.com/display/~Nikolay_Ryabichko" TargetMode="External"/><Relationship Id="rId74" Type="http://schemas.openxmlformats.org/officeDocument/2006/relationships/hyperlink" Target="https://kb.epam.com/display/~Nikolay_Ryabichko" TargetMode="External"/><Relationship Id="rId75" Type="http://schemas.openxmlformats.org/officeDocument/2006/relationships/hyperlink" Target="https://kb.epam.com/display/~Nikolay_Ryabichko" TargetMode="External"/><Relationship Id="rId76" Type="http://schemas.openxmlformats.org/officeDocument/2006/relationships/hyperlink" Target="https://kb.epam.com/display/~Nikolay_Ryabichko" TargetMode="External"/><Relationship Id="rId77" Type="http://schemas.openxmlformats.org/officeDocument/2006/relationships/hyperlink" Target="https://kb.epam.com/display/~Nikolay_Ryabichko"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w3.org/WAI/WCAG21/Techniques/general/G82%0Ahttps:/www.w3.org/WAI/WCAG21/Techniques/html/H24" TargetMode="External"/><Relationship Id="rId2" Type="http://schemas.openxmlformats.org/officeDocument/2006/relationships/hyperlink" Target="https://www.w3.org/TR/WCAG20-TECHS/G82.html%0Ahttps:/www.w3.org/TR/WCAG20-TECHS/H24.html" TargetMode="External"/><Relationship Id="rId3" Type="http://schemas.openxmlformats.org/officeDocument/2006/relationships/hyperlink" Target="https://www.w3.org/WAI/WCAG21/Techniques/aria/ARIA4%0Ahttps:/www.w3.org/TR/wai-aria-1.1/" TargetMode="External"/><Relationship Id="rId4" Type="http://schemas.openxmlformats.org/officeDocument/2006/relationships/hyperlink" Target="https://www.w3.org/TR/WCAG20-TECHS/ARIA4.html%0Ahttps:/www.w3.org/TR/wai-aria-1.1/" TargetMode="External"/><Relationship Id="rId5" Type="http://schemas.openxmlformats.org/officeDocument/2006/relationships/hyperlink" Target="https://www.w3.org/WAI/WCAG21/Techniques/aria/ARIA5%0Ahttps:/www.w3.org/TR/wai-aria-1.1/" TargetMode="External"/><Relationship Id="rId6" Type="http://schemas.openxmlformats.org/officeDocument/2006/relationships/hyperlink" Target="https://www.w3.org/TR/WCAG20-TECHS/ARIA5.html%0Ahttps:/www.w3.org/TR/wai-aria-1.1/" TargetMode="External"/><Relationship Id="rId7" Type="http://schemas.openxmlformats.org/officeDocument/2006/relationships/hyperlink" Target="https://www.w3.org/TR/wai-aria-1.1/" TargetMode="External"/><Relationship Id="rId8" Type="http://schemas.openxmlformats.org/officeDocument/2006/relationships/hyperlink" Target="https://www.w3.org/TR/wai-aria-1.1/" TargetMode="External"/><Relationship Id="rId9" Type="http://schemas.openxmlformats.org/officeDocument/2006/relationships/hyperlink" Target="https://www.w3.org/WAI/WCAG21/Techniques/html/H44%0Ahttps:/www.w3.org/WAI/WCAG21/Techniques/aria/ARIA14%0Ahttps:/www.w3.org/WAI/WCAG21/Techniques/aria/ARIA16%0Ahttps:/www.w3.org/WAI/WCAG21/Techniques/failures/F68" TargetMode="External"/><Relationship Id="rId10" Type="http://schemas.openxmlformats.org/officeDocument/2006/relationships/hyperlink" Target="https://www.w3.org/TR/WCAG20-TECHS/H44.html%0Ahttps:/www.w3.org/TR/WCAG20-TECHS/ARIA14.html%0Ahttps:/www.w3.org/TR/WCAG20-TECHS/ARIA16.html%0Ahttps:/www.w3.org/TR/WCAG20-TECHS/F68.html" TargetMode="External"/><Relationship Id="rId11" Type="http://schemas.openxmlformats.org/officeDocument/2006/relationships/hyperlink" Target="https://www.w3.org/WAI/WCAG21/Techniques/aria/ARIA5%0Ahttps:/www.w3.org/TR/wai-aria-1.1/" TargetMode="External"/><Relationship Id="rId12" Type="http://schemas.openxmlformats.org/officeDocument/2006/relationships/hyperlink" Target="https://www.w3.org/TR/WCAG20-TECHS/ARIA5.html%0D%0Ahttps:/www.w3.org/TR/wai-aria-1.1/" TargetMode="External"/><Relationship Id="rId13" Type="http://schemas.openxmlformats.org/officeDocument/2006/relationships/hyperlink" Target="https://www.w3.org/TR/wai-aria-1.1/" TargetMode="External"/><Relationship Id="rId14" Type="http://schemas.openxmlformats.org/officeDocument/2006/relationships/hyperlink" Target="https://www.w3.org/TR/wai-aria-1.1/" TargetMode="External"/><Relationship Id="rId15" Type="http://schemas.openxmlformats.org/officeDocument/2006/relationships/hyperlink" Target="https://www.w3.org/TR/wai-aria-1.1/" TargetMode="External"/><Relationship Id="rId16" Type="http://schemas.openxmlformats.org/officeDocument/2006/relationships/hyperlink" Target="https://www.w3.org/TR/wai-aria-1.1/" TargetMode="External"/><Relationship Id="rId17" Type="http://schemas.openxmlformats.org/officeDocument/2006/relationships/hyperlink" Target="https://www.w3.org/WAI/WCAG21/Techniques/aria/ARIA4%0Ahttps:/www.w3.org/TR/wai-aria-1.1/" TargetMode="External"/><Relationship Id="rId18" Type="http://schemas.openxmlformats.org/officeDocument/2006/relationships/hyperlink" Target="https://www.w3.org/TR/WCAG20-TECHS/ARIA4.html%0D%0Ahttps:/www.w3.org/TR/wai-aria-1.1/" TargetMode="External"/><Relationship Id="rId19" Type="http://schemas.openxmlformats.org/officeDocument/2006/relationships/hyperlink" Target="https://www.w3.org/WAI/WCAG21/Techniques/aria/ARIA5%0Ahttps:/www.w3.org/TR/wai-aria-1.1/" TargetMode="External"/><Relationship Id="rId20" Type="http://schemas.openxmlformats.org/officeDocument/2006/relationships/hyperlink" Target="https://www.w3.org/TR/WCAG20-TECHS/ARIA5.html%0D%0Ahttps:/www.w3.org/TR/wai-aria-1.1/" TargetMode="External"/><Relationship Id="rId21" Type="http://schemas.openxmlformats.org/officeDocument/2006/relationships/hyperlink" Target="https://www.w3.org/WAI/WCAG21/Techniques/aria/ARIA5%0Ahttps:/www.w3.org/TR/wai-aria-1.1/" TargetMode="External"/><Relationship Id="rId22" Type="http://schemas.openxmlformats.org/officeDocument/2006/relationships/hyperlink" Target="https://www.w3.org/TR/WCAG20-TECHS/ARIA5.html%0D%0Ahttps:/www.w3.org/TR/wai-aria-1.1/" TargetMode="External"/><Relationship Id="rId23" Type="http://schemas.openxmlformats.org/officeDocument/2006/relationships/hyperlink" Target="https://www.w3.org/WAI/WCAG21/Techniques/general/G158" TargetMode="External"/><Relationship Id="rId24" Type="http://schemas.openxmlformats.org/officeDocument/2006/relationships/hyperlink" Target="https://www.w3.org/TR/WCAG20-TECHS/G158.html" TargetMode="External"/><Relationship Id="rId25" Type="http://schemas.openxmlformats.org/officeDocument/2006/relationships/hyperlink" Target="https://www.w3.org/TR/html52/sec-forms.html" TargetMode="External"/><Relationship Id="rId26" Type="http://schemas.openxmlformats.org/officeDocument/2006/relationships/hyperlink" Target="https://www.w3.org/WAI/WCAG21/Understanding/text-spacing%0Ahttps:/www.w3.org/WAI/WCAG21/Techniques/css/C36%0Ahttps:/www.w3.org/WAI/WCAG21/Techniques/css/C35" TargetMode="External"/><Relationship Id="rId27" Type="http://schemas.openxmlformats.org/officeDocument/2006/relationships/hyperlink" Target="https://www.w3.org/WAI/WCAG21/Techniques/failures/F47" TargetMode="External"/><Relationship Id="rId28" Type="http://schemas.openxmlformats.org/officeDocument/2006/relationships/hyperlink" Target="https://www.w3.org/TR/WCAG20-TECHS/F47.html" TargetMode="External"/><Relationship Id="rId29" Type="http://schemas.openxmlformats.org/officeDocument/2006/relationships/hyperlink" Target="https://www.w3.org/WAI/WCAG21/Techniques/aria/ARIA16%0Ahttps:/www.w3.org/WAI/WCAG21/Techniques/failures/F68" TargetMode="External"/><Relationship Id="rId30" Type="http://schemas.openxmlformats.org/officeDocument/2006/relationships/hyperlink" Target="https://www.w3.org/TR/WCAG20-TECHS/ARIA16.html%0Ahttps:/www.w3.org/TR/WCAG20-TECHS/F68.html" TargetMode="External"/><Relationship Id="rId31" Type="http://schemas.openxmlformats.org/officeDocument/2006/relationships/hyperlink" Target="https://www.w3.org/WAI/WCAG21/Techniques/general/G1%0Ahttps:/www.w3.org/WAI/WCAG21/Techniques/general/G124" TargetMode="External"/><Relationship Id="rId32" Type="http://schemas.openxmlformats.org/officeDocument/2006/relationships/hyperlink" Target="https://www.w3.org/TR/WCAG20-TECHS/G1.html%0Ahttps:/www.w3.org/TR/WCAG20-TECHS/G124.html" TargetMode="External"/><Relationship Id="rId33" Type="http://schemas.openxmlformats.org/officeDocument/2006/relationships/hyperlink" Target="https://www.w3.org/WAI/WCAG21/Techniques/general/G21" TargetMode="External"/><Relationship Id="rId34" Type="http://schemas.openxmlformats.org/officeDocument/2006/relationships/hyperlink" Target="https://www.w3.org/TR/WCAG20-TECHS/G18.html%0Ahttp:/www.w3.org/TR/2016/NOTE-UNDERSTANDING-WCAG20-20161007/visual-audio-contrast-contrast.html" TargetMode="External"/><Relationship Id="rId35" Type="http://schemas.openxmlformats.org/officeDocument/2006/relationships/hyperlink" Target="https://www.w3.org/WAI/WCAG21/Understanding/orientation%0Ahttps:/www.w3.org/WAI/WCAG21/Techniques/general/G214%0Ahttps:/www.w3.org/WAI/WCAG21/Techniques/failures/F97" TargetMode="External"/><Relationship Id="rId36" Type="http://schemas.openxmlformats.org/officeDocument/2006/relationships/hyperlink" Target="https://www.w3.org/WAI/WCAG21/Techniques/html/H48" TargetMode="External"/><Relationship Id="rId37" Type="http://schemas.openxmlformats.org/officeDocument/2006/relationships/hyperlink" Target="https://www.w3.org/TR/WCAG20-TECHS/H48.html" TargetMode="External"/><Relationship Id="rId38" Type="http://schemas.openxmlformats.org/officeDocument/2006/relationships/hyperlink" Target="https://www.w3.org/WAI/WCAG21/Techniques/html/H48" TargetMode="External"/><Relationship Id="rId39" Type="http://schemas.openxmlformats.org/officeDocument/2006/relationships/hyperlink" Target="https://www.w3.org/TR/WCAG20-TECHS/H48.html" TargetMode="External"/><Relationship Id="rId40" Type="http://schemas.openxmlformats.org/officeDocument/2006/relationships/hyperlink" Target="https://www.w3.org/WAI/WCAG21/Techniques/html/H25" TargetMode="External"/><Relationship Id="rId41" Type="http://schemas.openxmlformats.org/officeDocument/2006/relationships/hyperlink" Target="https://www.w3.org/TR/WCAG20-TECHS/H25.html" TargetMode="External"/><Relationship Id="rId42" Type="http://schemas.openxmlformats.org/officeDocument/2006/relationships/hyperlink" Target="https://www.w3.org/WAI/WCAG21/Techniques/html/H93%0Ahttp:/www.w3.org/TR/WCAG20-TECHS/F77.html" TargetMode="External"/><Relationship Id="rId43" Type="http://schemas.openxmlformats.org/officeDocument/2006/relationships/hyperlink" Target="https://www.w3.org/TR/WCAG20-TECHS/H93.html%0Ahttps:/www.w3.org/TR/WCAG20-TECHS/F77.html" TargetMode="External"/><Relationship Id="rId44" Type="http://schemas.openxmlformats.org/officeDocument/2006/relationships/hyperlink" Target="https://www.w3.org/WAI/WCAG21/Techniques/html/H93%0Ahttp:/www.w3.org/TR/WCAG20-TECHS/F77.html" TargetMode="External"/><Relationship Id="rId45" Type="http://schemas.openxmlformats.org/officeDocument/2006/relationships/hyperlink" Target="https://www.w3.org/TR/WCAG20-TECHS/H93.html%0Ahttps:/www.w3.org/TR/WCAG20-TECHS/F77.html" TargetMode="External"/><Relationship Id="rId46" Type="http://schemas.openxmlformats.org/officeDocument/2006/relationships/hyperlink" Target="https://www.w3.org/WAI/WCAG21/Techniques/html/H93%0Ahttp:/www.w3.org/TR/WCAG20-TECHS/F77.html" TargetMode="External"/><Relationship Id="rId47" Type="http://schemas.openxmlformats.org/officeDocument/2006/relationships/hyperlink" Target="https://www.w3.org/TR/WCAG20-TECHS/H93.html%0Ahttps:/www.w3.org/TR/WCAG20-TECHS/F77.html" TargetMode="External"/><Relationship Id="rId48" Type="http://schemas.openxmlformats.org/officeDocument/2006/relationships/hyperlink" Target="https://www.w3.org/WAI/WCAG21/Techniques/html/H44%0Ahttps:/www.w3.org/WAI/WCAG21/Techniques/aria/ARIA14%0Ahttps:/www.w3.org/WAI/WCAG21/Techniques/aria/ARIA16%0Ahttps:/www.w3.org/WAI/WCAG21/Techniques/failures/F68" TargetMode="External"/><Relationship Id="rId49" Type="http://schemas.openxmlformats.org/officeDocument/2006/relationships/hyperlink" Target="https://www.w3.org/TR/WCAG20-TECHS/H44.html%0Ahttps:/www.w3.org/TR/WCAG20-TECHS/ARIA14.html%0Ahttps:/www.w3.org/TR/WCAG20-TECHS/ARIA16.html%0Ahttps:/www.w3.org/TR/WCAG20-TECHS/F68.html" TargetMode="External"/><Relationship Id="rId50" Type="http://schemas.openxmlformats.org/officeDocument/2006/relationships/hyperlink" Target="https://www.w3.org/WAI/WCAG21/Techniques/html/H64" TargetMode="External"/><Relationship Id="rId51" Type="http://schemas.openxmlformats.org/officeDocument/2006/relationships/hyperlink" Target="https://www.w3.org/TR/WCAG20-TECHS/H64.html" TargetMode="External"/><Relationship Id="rId52" Type="http://schemas.openxmlformats.org/officeDocument/2006/relationships/hyperlink" Target="https://www.w3.org/WAI/WCAG21/Techniques/html/H57" TargetMode="External"/><Relationship Id="rId53" Type="http://schemas.openxmlformats.org/officeDocument/2006/relationships/hyperlink" Target="https://www.w3.org/TR/WCAG20-TECHS/H57.html" TargetMode="External"/><Relationship Id="rId54" Type="http://schemas.openxmlformats.org/officeDocument/2006/relationships/hyperlink" Target="https://www.w3.org/WAI/WCAG21/Techniques/html/H57%0Ahttp:/www.rfc-editor.org/rfc/bcp/bcp47.txt" TargetMode="External"/><Relationship Id="rId55" Type="http://schemas.openxmlformats.org/officeDocument/2006/relationships/hyperlink" Target="https://www.w3.org/TR/WCAG20-TECHS/H57.html%0Ahttp:/www.rfc-editor.org/rfc/bcp/bcp47.txt" TargetMode="External"/><Relationship Id="rId56" Type="http://schemas.openxmlformats.org/officeDocument/2006/relationships/hyperlink" Target="https://www.w3.org/WAI/WCAG21/Techniques/html/H57" TargetMode="External"/><Relationship Id="rId57" Type="http://schemas.openxmlformats.org/officeDocument/2006/relationships/hyperlink" Target="https://www.w3.org/TR/WCAG20-TECHS/H57.html" TargetMode="External"/><Relationship Id="rId58" Type="http://schemas.openxmlformats.org/officeDocument/2006/relationships/hyperlink" Target="https://www.w3.org/WAI/WCAG21/Techniques/html/H91%0Ahttps:/www.w3.org/WAI/WCAG21/Techniques/html/H88%0Ahttps:/www.w3.org/WAI/WCAG21/Techniques/aria/ARIA4" TargetMode="External"/><Relationship Id="rId59" Type="http://schemas.openxmlformats.org/officeDocument/2006/relationships/hyperlink" Target="https://www.w3.org/TR/WCAG20-TECHS/H91.html%0Ahttps:/www.w3.org/TR/WCAG20-TECHS/H88.html%0Ahttps:/www.w3.org/TR/WCAG20-TECHS/ARIA4.html" TargetMode="External"/><Relationship Id="rId60" Type="http://schemas.openxmlformats.org/officeDocument/2006/relationships/hyperlink" Target="https://www.w3.org/WAI/WCAG21/Techniques/general/G108%0Ahttps:/www.w3.org/WAI/WCAG21/Techniques/html/H88%0Ahttps:/www.w3.org/WAI/WCAG21/Techniques/aria/ARIA14%0Ahttps:/www.w3.org/WAI/WCAG21/Techniques/aria/ARIA16" TargetMode="External"/><Relationship Id="rId61" Type="http://schemas.openxmlformats.org/officeDocument/2006/relationships/hyperlink" Target="https://www.w3.org/TR/WCAG20-TECHS/H88.html%0Ahttps:/www.w3.org/TR/WCAG20-TECHS/ARIA16.html%0Ahttps:/www.w3.org/TR/WCAG20-TECHS/ARIA14.html" TargetMode="External"/><Relationship Id="rId62" Type="http://schemas.openxmlformats.org/officeDocument/2006/relationships/hyperlink" Target="https://www.w3.org/WAI/WCAG21/Techniques/general/G82%0Ahttps:/www.w3.org/WAI/WCAG21/Techniques/html/H36" TargetMode="External"/><Relationship Id="rId63" Type="http://schemas.openxmlformats.org/officeDocument/2006/relationships/hyperlink" Target="https://www.w3.org/TR/WCAG20-TECHS/G82.html%0Ahttps:/www.w3.org/TR/WCAG20-TECHS/H36.html" TargetMode="External"/><Relationship Id="rId64" Type="http://schemas.openxmlformats.org/officeDocument/2006/relationships/hyperlink" Target="https://www.w3.org/WAI/WCAG21/Techniques/general/G208%0Ahttps:/www.w3.org/WAI/WCAG21/Techniques/general/G211" TargetMode="External"/><Relationship Id="rId65" Type="http://schemas.openxmlformats.org/officeDocument/2006/relationships/hyperlink" Target="https://www.w3.org/WAI/WCAG21/Understanding/labels-or-instructions%0Ahttps:/www.w3.org/WAI/WCAG21/Techniques/html/H44%0Ahttps:/www.w3.org/WAI/WCAG21/Techniques/aria/ARIA14%0Ahttps:/www.w3.org/WAI/WCAG21/Techniques/aria/ARIA17" TargetMode="External"/><Relationship Id="rId66" Type="http://schemas.openxmlformats.org/officeDocument/2006/relationships/hyperlink" Target="https://www.w3.org/TR/2016/NOTE-UNDERSTANDING-WCAG20-20161007/minimize-error-cues.html" TargetMode="External"/><Relationship Id="rId67" Type="http://schemas.openxmlformats.org/officeDocument/2006/relationships/hyperlink" Target="https://www.w3.org/WAI/WCAG21/Techniques/general/G183%0Ahttps:/www.w3.org/WAI/WCAG21/Understanding/use-of-color" TargetMode="External"/><Relationship Id="rId68" Type="http://schemas.openxmlformats.org/officeDocument/2006/relationships/hyperlink" Target="https://www.w3.org/TR/WCAG20-TECHS/G183.html%0Ahttp:/www.w3.org/TR/2016/NOTE-UNDERSTANDING-WCAG20-20161007/visual-audio-contrast-without-color.html" TargetMode="External"/><Relationship Id="rId69" Type="http://schemas.openxmlformats.org/officeDocument/2006/relationships/hyperlink" Target="https://www.w3.org/WAI/WCAG21/Techniques/aria/ARIA7%0Ahttps:/www.w3.org/WAI/WCAG21/Techniques/general/G91%0Ahttps:/www.w3.org/WAI/WCAG21/Techniques/html/H30%0Ahttps:/www.w3.org/WAI/WCAG21/Techniques/aria/ARIA8" TargetMode="External"/><Relationship Id="rId70" Type="http://schemas.openxmlformats.org/officeDocument/2006/relationships/hyperlink" Target="https://www.w3.org/TR/WCAG20-TECHS/ARIA7.html%0Ahttps:/www.w3.org/TR/WCAG20-TECHS/G91.html" TargetMode="External"/><Relationship Id="rId71" Type="http://schemas.openxmlformats.org/officeDocument/2006/relationships/hyperlink" Target="https://www.w3.org/WAI/WCAG21/Techniques/html/H48" TargetMode="External"/><Relationship Id="rId72" Type="http://schemas.openxmlformats.org/officeDocument/2006/relationships/hyperlink" Target="https://www.w3.org/TR/WCAG20-TECHS/H48.html" TargetMode="External"/><Relationship Id="rId73" Type="http://schemas.openxmlformats.org/officeDocument/2006/relationships/hyperlink" Target="https://www.w3.org/WAI/WCAG21/Techniques/html/H48" TargetMode="External"/><Relationship Id="rId74" Type="http://schemas.openxmlformats.org/officeDocument/2006/relationships/hyperlink" Target="https://www.w3.org/TR/WCAG20-TECHS/H48.html" TargetMode="External"/><Relationship Id="rId75" Type="http://schemas.openxmlformats.org/officeDocument/2006/relationships/hyperlink" Target="https://www.w3.org/WAI/WCAG21/Techniques/failures/F16" TargetMode="External"/><Relationship Id="rId76" Type="http://schemas.openxmlformats.org/officeDocument/2006/relationships/hyperlink" Target="https://www.w3.org/TR/WCAG20-TECHS/F16.html" TargetMode="External"/><Relationship Id="rId77" Type="http://schemas.openxmlformats.org/officeDocument/2006/relationships/hyperlink" Target="https://www.w3.org/WAI/WCAG21/Techniques/failures/F40" TargetMode="External"/><Relationship Id="rId78" Type="http://schemas.openxmlformats.org/officeDocument/2006/relationships/hyperlink" Target="https://www.w3.org/TR/WCAG20-TECHS/F40.html" TargetMode="External"/><Relationship Id="rId79" Type="http://schemas.openxmlformats.org/officeDocument/2006/relationships/hyperlink" Target="https://www.w3.org/WAI/WCAG21/Techniques/general/G60%0Ahttps:/www.w3.org/WAI/WCAG21/Techniques/general/G170%0Ahttps:/www.w3.org/WAI/WCAG21/Techniques/general/G171%0Ahttps:/www.w3.org/WAI/WCAG21/Techniques/failures/F23%0Ahttps:/www.w3.org/WAI/WCAG21/Techni" TargetMode="External"/><Relationship Id="rId80" Type="http://schemas.openxmlformats.org/officeDocument/2006/relationships/hyperlink" Target="https://www.w3.org/TR/WCAG20-TECHS/G170.html%0Ahttps:/www.w3.org/TR/WCAG20-TECHS/G171.html%0Ahttps:/www.w3.org/TR/WCAG20-TECHS/F23.html%0Ahttps:/www.w3.org/TR/WCAG20-TECHS/F93.html" TargetMode="External"/><Relationship Id="rId81" Type="http://schemas.openxmlformats.org/officeDocument/2006/relationships/hyperlink" Target="https://www.w3.org/WAI/WCAG21/Techniques/html/H53" TargetMode="External"/><Relationship Id="rId82" Type="http://schemas.openxmlformats.org/officeDocument/2006/relationships/hyperlink" Target="https://www.w3.org/TR/WCAG20-TECHS/H53.html" TargetMode="External"/><Relationship Id="rId83" Type="http://schemas.openxmlformats.org/officeDocument/2006/relationships/hyperlink" Target="https://www.w3.org/WAI/WCAG21/Techniques/html/H42%0Ahttps:/www.w3.org/WAI/WCAG21/Techniques/aria/ARIA12" TargetMode="External"/><Relationship Id="rId84" Type="http://schemas.openxmlformats.org/officeDocument/2006/relationships/hyperlink" Target="https://www.w3.org/TR/WCAG20-TECHS/H42.html%0Ahttps:/www.w3.org/TR/WCAG20-TECHS/ARIA12.html" TargetMode="External"/><Relationship Id="rId85" Type="http://schemas.openxmlformats.org/officeDocument/2006/relationships/hyperlink" Target="https://www.w3.org/WAI/WCAG21/Techniques/html/H63%0Ahttps:/www.w3.org/WAI/WCAG21/Techniques/html/H67%0Ahttps:/www.w3.org/WAI/WCAG21/Techniques/aria/ARIA10%0Ahttps:/www.w3.org/WAI/WCAG21/Techniques/failures/F65" TargetMode="External"/><Relationship Id="rId86" Type="http://schemas.openxmlformats.org/officeDocument/2006/relationships/hyperlink" Target="http://www.w3.org/TR/WCAG20-TECHS/H37.html%0Ahttp:/www.w3.org/TR/WCAG20-TECHS/H67.html%0Ahttp:/www.w3.org/TR/WCAG20-TECHS/ARIA10.html%0Ahttp:/www.w3.org/TR/WCAG20-TECHS/F65.html" TargetMode="External"/><Relationship Id="rId87" Type="http://schemas.openxmlformats.org/officeDocument/2006/relationships/hyperlink" Target="https://www.w3.org/WAI/WCAG21/Techniques/general/G202%0Ahttps:/www.w3.org/WAI/WCAG21/Techniques/failures/F55" TargetMode="External"/><Relationship Id="rId88" Type="http://schemas.openxmlformats.org/officeDocument/2006/relationships/hyperlink" Target="https://www.w3.org/TR/WCAG20-TECHS/G202.html%0Ahttps:/www.w3.org/TR/WCAG20-TECHS/F55.html" TargetMode="External"/><Relationship Id="rId89" Type="http://schemas.openxmlformats.org/officeDocument/2006/relationships/hyperlink" Target="https://www.w3.org/WAI/WCAG21/Techniques/general/G202%0Ahttp:/www.jimthatcher.com/webcourse5.htm" TargetMode="External"/><Relationship Id="rId90" Type="http://schemas.openxmlformats.org/officeDocument/2006/relationships/hyperlink" Target="https://www.w3.org/TR/WCAG20-TECHS/G202.html%0Ahttp:/www.jimthatcher.com/webcourse5.htm" TargetMode="External"/><Relationship Id="rId91" Type="http://schemas.openxmlformats.org/officeDocument/2006/relationships/hyperlink" Target="https://www.w3.org/WAI/WCAG21/Techniques/html/H39%0Ahttps:/www.w3.org/WAI/WCAG21/Techniques/html/H73" TargetMode="External"/><Relationship Id="rId92" Type="http://schemas.openxmlformats.org/officeDocument/2006/relationships/hyperlink" Target="https://www.w3.org/TR/WCAG20-TECHS/H39.html%0Ahttps:/www.w3.org/TR/WCAG20-TECHS/H73.html" TargetMode="External"/><Relationship Id="rId93" Type="http://schemas.openxmlformats.org/officeDocument/2006/relationships/hyperlink" Target="https://www.w3.org/WAI/WCAG21/Techniques/html/H51" TargetMode="External"/><Relationship Id="rId94" Type="http://schemas.openxmlformats.org/officeDocument/2006/relationships/hyperlink" Target="https://www.w3.org/TR/WCAG20-TECHS/H51.html" TargetMode="External"/><Relationship Id="rId95" Type="http://schemas.openxmlformats.org/officeDocument/2006/relationships/hyperlink" Target="https://www.w3.org/WAI/WCAG21/Techniques/html/H63%0Ahttps:/www.w3.org/WAI/WCAG21/Techniques/html/H43%0Ahttps:/www.w3.org/WAI/WCAG21/Techniques/html/H51" TargetMode="External"/><Relationship Id="rId96" Type="http://schemas.openxmlformats.org/officeDocument/2006/relationships/hyperlink" Target="https://www.w3.org/TR/WCAG20-TECHS/H63.html%0Ahttps:/www.w3.org/TR/WCAG20-TECHS/H43.html%0Ahttps:/www.w3.org/TR/WCAG20-TECHS/H51.html" TargetMode="External"/><Relationship Id="rId97" Type="http://schemas.openxmlformats.org/officeDocument/2006/relationships/hyperlink" Target="https://www.w3.org/WAI/WCAG21/Techniques/html/H63%0Ahttps:/www.w3.org/WAI/WCAG21/Techniques/html/H43%0Ahttps:/www.w3.org/WAI/WCAG21/Techniques/html/H51" TargetMode="External"/><Relationship Id="rId98" Type="http://schemas.openxmlformats.org/officeDocument/2006/relationships/hyperlink" Target="https://www.w3.org/TR/WCAG20-TECHS/H63.html%0Ahttps:/www.w3.org/TR/WCAG20-TECHS/H43.html%0Ahttps:/www.w3.org/TR/WCAG20-TECHS/H51.html" TargetMode="External"/><Relationship Id="rId99" Type="http://schemas.openxmlformats.org/officeDocument/2006/relationships/hyperlink" Target="https://www.w3.org/WAI/WCAG21/Techniques/html/H58%0Ahttps:/www.w3.org/International/articles/language-tags/index.en" TargetMode="External"/><Relationship Id="rId100" Type="http://schemas.openxmlformats.org/officeDocument/2006/relationships/hyperlink" Target="https://www.w3.org/TR/WCAG20-TECHS/H58.html%0Ahttps:/www.w3.org/International/articles/language-tags/index.en" TargetMode="External"/><Relationship Id="rId101" Type="http://schemas.openxmlformats.org/officeDocument/2006/relationships/hyperlink" Target="https://www.w3.org/WAI/WCAG21/Techniques/general/G69%0Ahttps:/www.w3.org/WAI/WCAG21/Techniques/general/G58" TargetMode="External"/><Relationship Id="rId102" Type="http://schemas.openxmlformats.org/officeDocument/2006/relationships/hyperlink" Target="https://www.w3.org/TR/WCAG20-TECHS/G69.html%0Ahttps:/www.w3.org/TR/WCAG20-TECHS/G58.html" TargetMode="External"/><Relationship Id="rId103" Type="http://schemas.openxmlformats.org/officeDocument/2006/relationships/hyperlink" Target="https://www.w3.org/WAI/WCAG21/Understanding/parsing" TargetMode="External"/><Relationship Id="rId104" Type="http://schemas.openxmlformats.org/officeDocument/2006/relationships/hyperlink" Target="https://www.w3.org/TR/2016/NOTE-UNDERSTANDING-WCAG20-20161007/ensure-compat-parses.html" TargetMode="External"/><Relationship Id="rId105" Type="http://schemas.openxmlformats.org/officeDocument/2006/relationships/hyperlink" Target="https://www.w3.org/WAI/WCAG21/Techniques/aria/ARIA11%0Ahttps:/www.w3.org/TR/wai-aria-practices/examples/landmarks/index.html" TargetMode="External"/><Relationship Id="rId106" Type="http://schemas.openxmlformats.org/officeDocument/2006/relationships/hyperlink" Target="https://www.w3.org/TR/WCAG20-TECHS/ARIA11.html%0Ahttps:/www.w3.org/TR/wai-aria-practices/examples/landmarks/index.html" TargetMode="External"/><Relationship Id="rId107" Type="http://schemas.openxmlformats.org/officeDocument/2006/relationships/hyperlink" Target="https://www.w3.org/WAI/WCAG21/Techniques/aria/ARIA4%0Ahttps:/www.w3.org/TR/wai-aria-1.1/" TargetMode="External"/><Relationship Id="rId108" Type="http://schemas.openxmlformats.org/officeDocument/2006/relationships/hyperlink" Target="https://www.w3.org/TR/WCAG20-TECHS/ARIA4.html%0Ahttps:/www.w3.org/TR/wai-aria-1.1/" TargetMode="External"/><Relationship Id="rId109" Type="http://schemas.openxmlformats.org/officeDocument/2006/relationships/hyperlink" Target="https://www.w3.org/WAI/WCAG21/Techniques/html/H44%0Ahttps:/www.w3.org/WAI/WCAG21/Techniques/aria/ARIA14%0Ahttps:/www.w3.org/WAI/WCAG21/Techniques/aria/ARIA16%0Ahttps:/www.w3.org/WAI/WCAG21/Techniques/failures/F68" TargetMode="External"/><Relationship Id="rId110" Type="http://schemas.openxmlformats.org/officeDocument/2006/relationships/hyperlink" Target="https://www.w3.org/TR/WCAG20-TECHS/H44.html%0Ahttps:/www.w3.org/TR/WCAG20-TECHS/ARIA14.html%0Ahttps:/www.w3.org/TR/WCAG20-TECHS/ARIA16.html%0Ahttps:/www.w3.org/TR/WCAG20-TECHS/F68.html" TargetMode="External"/><Relationship Id="rId111" Type="http://schemas.openxmlformats.org/officeDocument/2006/relationships/hyperlink" Target="https://www.w3.org/WAI/WCAG21/Techniques/aria/ARIA11%0Ahttps:/www.w3.org/TR/wai-aria-1.1/" TargetMode="External"/><Relationship Id="rId112" Type="http://schemas.openxmlformats.org/officeDocument/2006/relationships/hyperlink" Target="https://www.w3.org/TR/WCAG20-TECHS/ARIA11.html%0Ahttps:/www.w3.org/TR/wai-aria-1.1/" TargetMode="External"/><Relationship Id="rId113" Type="http://schemas.openxmlformats.org/officeDocument/2006/relationships/hyperlink" Target="https://www.w3.org/WAI/WCAG21/Techniques/aria/ARIA11%0Ahttps:/www.w3.org/TR/wai-aria-1.1/" TargetMode="External"/><Relationship Id="rId114" Type="http://schemas.openxmlformats.org/officeDocument/2006/relationships/hyperlink" Target="https://www.w3.org/TR/WCAG20-TECHS/ARIA11.html%0Ahttps:/www.w3.org/TR/wai-aria-1.1/" TargetMode="External"/><Relationship Id="rId115" Type="http://schemas.openxmlformats.org/officeDocument/2006/relationships/hyperlink" Target="https://www.w3.org/WAI/WCAG21/Techniques/aria/ARIA11%0Ahttps:/www.w3.org/TR/wai-aria-1.1/" TargetMode="External"/><Relationship Id="rId116" Type="http://schemas.openxmlformats.org/officeDocument/2006/relationships/hyperlink" Target="https://www.w3.org/TR/WCAG20-TECHS/ARIA11.html%0Ahttps:/www.w3.org/TR/wai-aria-1.1/" TargetMode="External"/><Relationship Id="rId117" Type="http://schemas.openxmlformats.org/officeDocument/2006/relationships/hyperlink" Target="https://www.w3.org/WAI/WCAG21/Techniques/aria/ARIA4%0Ahttps:/www.w3.org/TR/wai-aria-1.1/" TargetMode="External"/><Relationship Id="rId118" Type="http://schemas.openxmlformats.org/officeDocument/2006/relationships/hyperlink" Target="https://www.w3.org/TR/WCAG20-TECHS/ARIA4.html%0Ahttps:/www.w3.org/TR/wai-aria-1.1/" TargetMode="External"/><Relationship Id="rId119" Type="http://schemas.openxmlformats.org/officeDocument/2006/relationships/hyperlink" Target="https://www.w3.org/WAI/WCAG21/Techniques/failures/F44" TargetMode="External"/><Relationship Id="rId120" Type="http://schemas.openxmlformats.org/officeDocument/2006/relationships/hyperlink" Target="http://www.w3.org/TR/WCAG20-TECHS/F44.html" TargetMode="External"/><Relationship Id="rId121" Type="http://schemas.openxmlformats.org/officeDocument/2006/relationships/hyperlink" Target="https://www.w3.org/WAI/WCAG21/Understanding/link-purpose-link-only%0Ahttps:/www.w3.org/WAI/WCAG21/Techniques/failures/F84.html" TargetMode="External"/><Relationship Id="rId122" Type="http://schemas.openxmlformats.org/officeDocument/2006/relationships/hyperlink" Target="https://www.w3.org/TR/2016/NOTE-UNDERSTANDING-WCAG20-20161007/navigation-mechanisms-link.html%0Ahttp:/www.w3.org/TR/2016/NOTE-WCAG20-TECHS-20161007/F84" TargetMode="External"/><Relationship Id="rId123" Type="http://schemas.openxmlformats.org/officeDocument/2006/relationships/hyperlink" Target="https://www.w3.org/WAI/WCAG21/Techniques/aria/ARIA11%0Ahttps:/www.w3.org/TR/wai-aria-1.1/" TargetMode="External"/><Relationship Id="rId124" Type="http://schemas.openxmlformats.org/officeDocument/2006/relationships/hyperlink" Target="https://www.w3.org/TR/WCAG20-TECHS/ARIA11.html%0Ahttps:/www.w3.org/TR/wai-aria-1.1/" TargetMode="External"/><Relationship Id="rId125" Type="http://schemas.openxmlformats.org/officeDocument/2006/relationships/hyperlink" Target="https://html.spec.whatwg.org/multipage/obsolete.html" TargetMode="External"/><Relationship Id="rId126" Type="http://schemas.openxmlformats.org/officeDocument/2006/relationships/hyperlink" Target="https://html.spec.whatwg.org/multipage/obsolete.html" TargetMode="External"/><Relationship Id="rId127" Type="http://schemas.openxmlformats.org/officeDocument/2006/relationships/hyperlink" Target="https://www.w3.org/WAI/WCAG21/Techniques/html/H64" TargetMode="External"/><Relationship Id="rId128" Type="http://schemas.openxmlformats.org/officeDocument/2006/relationships/hyperlink" Target="https://www.w3.org/TR/WCAG20-TECHS/H64.html" TargetMode="External"/><Relationship Id="rId129" Type="http://schemas.openxmlformats.org/officeDocument/2006/relationships/hyperlink" Target="https://www.w3.org/WAI/WCAG21/Techniques/html/H42%0Ahttps:/www.w3.org/WAI/WCAG21/Techniques/aria/ARIA12%0Ahttps:/www.w3.org/WAI/WCAG21/Techniques/general/G141%0Ahttps:/www.w3.org/WAI/tutorials/page-structure/headings/" TargetMode="External"/><Relationship Id="rId130" Type="http://schemas.openxmlformats.org/officeDocument/2006/relationships/hyperlink" Target="https://www.w3.org/TR/WCAG20-TECHS/H42.html%0Ahttps:/www.w3.org/TR/WCAG20-TECHS/ARIA12.html%0Ahttps:/www.w3.org/TR/WCAG20-TECHS/G141.html%0Ahttps:/www.w3.org/WAI/tutorials/page-structure/headings/" TargetMode="External"/><Relationship Id="rId131" Type="http://schemas.openxmlformats.org/officeDocument/2006/relationships/hyperlink" Target="https://www.w3.org/WAI/WCAG21/Techniques/general/G141" TargetMode="External"/><Relationship Id="rId132" Type="http://schemas.openxmlformats.org/officeDocument/2006/relationships/hyperlink" Target="https://www.w3.org/TR/WCAG20-TECHS/G141.html" TargetMode="External"/><Relationship Id="rId133" Type="http://schemas.openxmlformats.org/officeDocument/2006/relationships/hyperlink" Target="https://www.w3schools.com/css/css_display_visibility.asp%0Ahttps:/www.w3schools.com/cssref/pr_class_visibility.asp" TargetMode="External"/><Relationship Id="rId134" Type="http://schemas.openxmlformats.org/officeDocument/2006/relationships/hyperlink" Target="https://www.w3schools.com/css/css_display_visibility.asp%0Ahttps:/www.w3schools.com/cssref/pr_class_visibility.asp" TargetMode="External"/><Relationship Id="rId135" Type="http://schemas.openxmlformats.org/officeDocument/2006/relationships/hyperlink" Target="https://www.w3.org/WAI/WCAG21/Techniques/aria/ARIA11%0Ahttps:/www.w3.org/WAI/WCAG21/Techniques/aria/ARIA14%0Ahttps:/www.w3.org/WAI/WCAG21/Techniques/aria/ARIA13" TargetMode="External"/><Relationship Id="rId136" Type="http://schemas.openxmlformats.org/officeDocument/2006/relationships/hyperlink" Target="https://www.w3.org/TR/WCAG20-TECHS/ARIA11.html%0Ahttps:/www.w3.org/TR/WCAG20-TECHS/ARIA13.html%0Ahttps:/www.w3.org/TR/WCAG20-TECHS/ARIA14.html" TargetMode="External"/><Relationship Id="rId137" Type="http://schemas.openxmlformats.org/officeDocument/2006/relationships/hyperlink" Target="https://www.w3.org/WAI/WCAG21/Techniques/aria/ARIA11%0Ahttps:/www.w3.org/TR/wai-aria-1.1/" TargetMode="External"/><Relationship Id="rId138" Type="http://schemas.openxmlformats.org/officeDocument/2006/relationships/hyperlink" Target="https://www.w3.org/TR/WCAG20-TECHS/ARIA11.html%0Ahttps:/www.w3.org/TR/wai-aria-1.1/" TargetMode="External"/><Relationship Id="rId139" Type="http://schemas.openxmlformats.org/officeDocument/2006/relationships/hyperlink" Target="https://www.w3.org/WAI/WCAG21/Techniques/html/H42%0Ahttps:/www.w3.org/WAI/WCAG21/Techniques/aria/ARIA12%0Ahttps:/www.w3.org/WAI/tutorials/page-structure/headings/" TargetMode="External"/><Relationship Id="rId140" Type="http://schemas.openxmlformats.org/officeDocument/2006/relationships/hyperlink" Target="https://www.w3.org/TR/WCAG20-TECHS/H42.html%0Ahttps:/www.w3.org/TR/WCAG20-TECHS/ARIA12.html%0Ahttps:/www.w3.org/WAI/tutorials/page-structure/headings/" TargetMode="External"/><Relationship Id="rId141" Type="http://schemas.openxmlformats.org/officeDocument/2006/relationships/hyperlink" Target="https://www.w3.org/WAI/WCAG21/Techniques/aria/ARIA11%0Ahttps:/www.w3.org/TR/wai-aria-1.1/" TargetMode="External"/><Relationship Id="rId142" Type="http://schemas.openxmlformats.org/officeDocument/2006/relationships/hyperlink" Target="https://www.w3.org/TR/WCAG20-TECHS/ARIA11.html%0Ahttps:/www.w3.org/TR/wai-aria-1.1/" TargetMode="External"/><Relationship Id="rId143" Type="http://schemas.openxmlformats.org/officeDocument/2006/relationships/hyperlink" Target="https://www.w3.org/WAI/WCAG21/Techniques/aria/ARIA11%0Ahttps:/www.w3.org/TR/wai-aria-1.1/" TargetMode="External"/><Relationship Id="rId144" Type="http://schemas.openxmlformats.org/officeDocument/2006/relationships/hyperlink" Target="https://www.w3.org/TR/WCAG20-TECHS/ARIA11.html%0Ahttps:/www.w3.org/TR/wai-aria-1.1/" TargetMode="External"/><Relationship Id="rId145" Type="http://schemas.openxmlformats.org/officeDocument/2006/relationships/hyperlink" Target="https://www.w3.org/WAI/WCAG21/Techniques/aria/ARIA11%0Ahttps:/www.w3.org/TR/wai-aria-1.1/" TargetMode="External"/><Relationship Id="rId146" Type="http://schemas.openxmlformats.org/officeDocument/2006/relationships/hyperlink" Target="https://www.w3.org/TR/WCAG20-TECHS/ARIA11.html%0Ahttps:/www.w3.org/TR/wai-aria-1.1/" TargetMode="External"/><Relationship Id="rId147" Type="http://schemas.openxmlformats.org/officeDocument/2006/relationships/hyperlink" Target="https://www.w3.org/WAI/WCAG21/Techniques/html/H63%0Ahttps:/www.w3.org/WAI/tutorials/tables/" TargetMode="External"/><Relationship Id="rId148" Type="http://schemas.openxmlformats.org/officeDocument/2006/relationships/hyperlink" Target="http://www.w3.org/TR/WCAG20-TECHS/H63.html%0Ahttps:/www.w3.org/WAI/tutorials/tables/" TargetMode="External"/><Relationship Id="rId149" Type="http://schemas.openxmlformats.org/officeDocument/2006/relationships/hyperlink" Target="https://www.w3.org/WAI/WCAG21/Techniques/general/G94" TargetMode="External"/><Relationship Id="rId150" Type="http://schemas.openxmlformats.org/officeDocument/2006/relationships/hyperlink" Target="https://www.w3.org/TR/WCAG20-TECHS/G94.html" TargetMode="External"/><Relationship Id="rId151" Type="http://schemas.openxmlformats.org/officeDocument/2006/relationships/hyperlink" Target="https://www.w3.org/WAI/WCAG21/Techniques/html/H36%0Ahttps:/www.w3.org/WAI/WCAG21/Techniques/failures/F65" TargetMode="External"/><Relationship Id="rId152" Type="http://schemas.openxmlformats.org/officeDocument/2006/relationships/hyperlink" Target="http://www.w3.org/TR/WCAG20-TECHS/H36.html%0Ahttp:/www.w3.org/TR/WCAG20-TECHS/F65.html" TargetMode="External"/><Relationship Id="rId153" Type="http://schemas.openxmlformats.org/officeDocument/2006/relationships/hyperlink" Target="https://www.w3.org/WAI/WCAG21/Understanding/labels-or-instructions.html" TargetMode="External"/><Relationship Id="rId154" Type="http://schemas.openxmlformats.org/officeDocument/2006/relationships/hyperlink" Target="https://www.w3.org/TR/2016/NOTE-UNDERSTANDING-WCAG20-20161007/minimize-error-cues.html" TargetMode="External"/><Relationship Id="rId155" Type="http://schemas.openxmlformats.org/officeDocument/2006/relationships/hyperlink" Target="https://www.w3.org/WAI/WCAG21/Techniques/html/H39%0Ahttps:/www.w3.org/WAI/WCAG21/Techniques/html/H43%0Ahttps:/www.w3.org/WAI/WCAG21/Techniques/html/H51%0Ahttps:/www.w3.org/WAI/WCAG21/Techniques/html/H63%0Ahttps:/www.w3.org/WAI/WCAG21/Techniques/html/H73" TargetMode="External"/><Relationship Id="rId156" Type="http://schemas.openxmlformats.org/officeDocument/2006/relationships/hyperlink" Target="http://www.w3.org/TR/WCAG20-TECHS/H39.html%0Ahttp:/www.w3.org/TR/WCAG20-TECHS/H43.html%0Ahttp:/www.w3.org/TR/WCAG20-TECHS/H51.html%0Ahttp:/www.w3.org/TR/WCAG20-TECHS/H63.html%0Ahttp:/www.w3.org/TR/WCAG20-TECHS/H73.html" TargetMode="External"/><Relationship Id="rId157" Type="http://schemas.openxmlformats.org/officeDocument/2006/relationships/hyperlink" Target="https://www.w3.org/WAI/WCAG21/Understanding/bypass-blocks%0Ahttps:/www.w3.org/WAI/WCAG21/Techniques/general/G1" TargetMode="External"/><Relationship Id="rId158" Type="http://schemas.openxmlformats.org/officeDocument/2006/relationships/hyperlink" Target="https://www.w3.org/TR/2016/NOTE-UNDERSTANDING-WCAG20-20161007/navigation-mechanisms-skip.html%0Ahttp:/www.w3.org/TR/WCAG20-TECHS/G1.html" TargetMode="External"/><Relationship Id="rId159" Type="http://schemas.openxmlformats.org/officeDocument/2006/relationships/hyperlink" Target="https://www.w3.org/WAI/WCAG21/Techniques/aria/ARIA4%0Ahttps:/www.w3.org/TR/wai-aria-1.1/" TargetMode="External"/><Relationship Id="rId160" Type="http://schemas.openxmlformats.org/officeDocument/2006/relationships/hyperlink" Target="https://www.w3.org/TR/WCAG20-TECHS/ARIA4.html%0Ahttps:/www.w3.org/TR/wai-aria-1.1/" TargetMode="External"/><Relationship Id="rId161" Type="http://schemas.openxmlformats.org/officeDocument/2006/relationships/hyperlink" Target="https://www.w3.org/WAI/WCAG21/Techniques/general/G142%0Ahttps:/www.w3.org/WAI/WCAG21/Techniques/general/G179" TargetMode="External"/><Relationship Id="rId162" Type="http://schemas.openxmlformats.org/officeDocument/2006/relationships/hyperlink" Target="https://www.w3.org/TR/WCAG20-TECHS/G142.html%0Ahttps:/www.w3.org/TR/WCAG20-TECHS/G179.html" TargetMode="External"/><Relationship Id="rId163" Type="http://schemas.openxmlformats.org/officeDocument/2006/relationships/hyperlink" Target="https://www.w3.org/WAI/WCAG21/Understanding/resize-text%0Ahttps:/www.w3.org/WAI/WCAG21/Techniques/general/G142%0Ahttps:/www.w3.org/WAI/WCAG21/Techniques/general/G179" TargetMode="External"/><Relationship Id="rId164" Type="http://schemas.openxmlformats.org/officeDocument/2006/relationships/hyperlink" Target="https://www.w3.org/TR/2016/NOTE-UNDERSTANDING-WCAG20-20161007/visual-audio-contrast-scale.html%0Ahttps:/www.w3.org/TR/WCAG20-TECHS/G142.html%0Ahttps:/www.w3.org/TR/WCAG20-TECHS/G179.html" TargetMode="External"/><Relationship Id="rId165" Type="http://schemas.openxmlformats.org/officeDocument/2006/relationships/hyperlink" Target="https://www.w3.org/WAI/WCAG21/Techniques/html/H44%0Ahttps:/www.w3.org/WAI/WCAG21/Techniques/aria/ARIA14%0Ahttps:/www.w3.org/WAI/WCAG21/Techniques/aria/ARIA16%0Ahttps:/www.w3.org/WAI/WCAG21/Techniques/failures/F68" TargetMode="External"/><Relationship Id="rId166" Type="http://schemas.openxmlformats.org/officeDocument/2006/relationships/hyperlink" Target="https://www.w3.org/TR/WCAG20-TECHS/H44.html%0Ahttps:/www.w3.org/TR/WCAG20-TECHS/ARIA14.html%0Ahttps:/www.w3.org/TR/WCAG20-TECHS/ARIA16.html%0Ahttps:/www.w3.org/TR/WCAG20-TECHS/F68.html" TargetMode="External"/><Relationship Id="rId167" Type="http://schemas.openxmlformats.org/officeDocument/2006/relationships/hyperlink" Target="https://www.w3.org/TR/WCAG20-TECHS/ARIA14.html%0Ahttps:/www.w3.org/TR/WCAG20-TECHS/ARIA16.html%0Ahttps:/www.w3.org/TR/WCAG20-TECHS/F68.html" TargetMode="External"/><Relationship Id="rId168" Type="http://schemas.openxmlformats.org/officeDocument/2006/relationships/hyperlink" Target="https://www.w3.org/TR/WCAG20-TECHS/ARIA14.html%0Ahttps:/www.w3.org/TR/WCAG20-TECHS/ARIA16.html%0Ahttps:/www.w3.org/TR/WCAG20-TECHS/F68.html" TargetMode="External"/><Relationship Id="rId169" Type="http://schemas.openxmlformats.org/officeDocument/2006/relationships/hyperlink" Target="https://www.w3.org/WAI/WCAG21/Techniques/html/H44%0Ahttps:/www.w3.org/WAI/WCAG21/Techniques/aria/ARIA14%0Ahttps:/www.w3.org/WAI/WCAG21/Techniques/aria/ARIA16%0Ahttps:/www.w3.org/WAI/WCAG21/Techniques/failures/F68" TargetMode="External"/><Relationship Id="rId170" Type="http://schemas.openxmlformats.org/officeDocument/2006/relationships/hyperlink" Target="https://www.w3.org/TR/WCAG20-TECHS/H44.html%0Ahttps:/www.w3.org/TR/WCAG20-TECHS/ARIA14.html%0Ahttps:/www.w3.org/TR/WCAG20-TECHS/ARIA16.html%0Ahttps:/www.w3.org/TR/WCAG20-TECHS/F68.html" TargetMode="External"/><Relationship Id="rId171" Type="http://schemas.openxmlformats.org/officeDocument/2006/relationships/hyperlink" Target="https://www.w3.org/WAI/WCAG21/Techniques/html/H44%0Ahttps:/www.w3.org/WAI/WCAG21/Techniques/aria/ARIA14%0Ahttps:/www.w3.org/WAI/WCAG21/Techniques/aria/ARIA16%0Ahttps:/www.w3.org/WAI/WCAG21/Techniques/failures/F68" TargetMode="External"/><Relationship Id="rId172" Type="http://schemas.openxmlformats.org/officeDocument/2006/relationships/hyperlink" Target="https://www.w3.org/TR/WCAG20-TECHS/H44.html%0Ahttps:/www.w3.org/TR/WCAG20-TECHS/ARIA14.html%0Ahttps:/www.w3.org/TR/WCAG20-TECHS/ARIA16.html%0Ahttps:/www.w3.org/TR/WCAG20-TECHS/F68.html" TargetMode="External"/><Relationship Id="rId173" Type="http://schemas.openxmlformats.org/officeDocument/2006/relationships/hyperlink" Target="https://www.w3.org/WAI/WCAG21/Techniques/aria/ARIA14%0Ahttps:/www.w3.org/WAI/WCAG21/Techniques/aria/ARIA16%0Ahttps:/www.w3.org/WAI/WCAG21/Techniques/failures/F68" TargetMode="External"/><Relationship Id="rId174" Type="http://schemas.openxmlformats.org/officeDocument/2006/relationships/hyperlink" Target="https://www.w3.org/TR/WCAG20-TECHS/ARIA14.html%0Ahttps:/www.w3.org/TR/WCAG20-TECHS/ARIA16.html%0Ahttps:/www.w3.org/TR/WCAG20-TECHS/F68.html" TargetMode="External"/><Relationship Id="rId175" Type="http://schemas.openxmlformats.org/officeDocument/2006/relationships/hyperlink" Target="https://www.w3.org/WAI/WCAG21/Techniques/aria/ARIA14%0Ahttps:/www.w3.org/WAI/WCAG21/Techniques/aria/ARIA16%0Ahttps:/www.w3.org/WAI/WCAG21/Techniques/failures/F68" TargetMode="External"/><Relationship Id="rId176" Type="http://schemas.openxmlformats.org/officeDocument/2006/relationships/hyperlink" Target="https://www.w3.org/TR/WCAG20-TECHS/ARIA14.html%0Ahttps:/www.w3.org/TR/WCAG20-TECHS/ARIA16.html%0Ahttps:/www.w3.org/TR/WCAG20-TECHS/F68.html" TargetMode="External"/><Relationship Id="rId177" Type="http://schemas.openxmlformats.org/officeDocument/2006/relationships/hyperlink" Target="https://www.w3.org/TR/wai-aria-1.1/" TargetMode="External"/><Relationship Id="rId178" Type="http://schemas.openxmlformats.org/officeDocument/2006/relationships/hyperlink" Target="https://www.w3.org/TR/wai-aria-1.1/" TargetMode="External"/><Relationship Id="rId179" Type="http://schemas.openxmlformats.org/officeDocument/2006/relationships/hyperlink" Target="https://kb.epam.com/display/~Vsevolod_Zarubin" TargetMode="External"/><Relationship Id="rId180" Type="http://schemas.openxmlformats.org/officeDocument/2006/relationships/hyperlink" Target="https://kb.epam.com/display/~Vsevolod_Zarubin" TargetMode="External"/><Relationship Id="rId181" Type="http://schemas.openxmlformats.org/officeDocument/2006/relationships/hyperlink" Target="https://kb.epam.com/display/~Vsevolod_Zarubin" TargetMode="External"/><Relationship Id="rId182" Type="http://schemas.openxmlformats.org/officeDocument/2006/relationships/hyperlink" Target="https://www.w3.org/WAI/WCAG21/Understanding/timing-adjustable" TargetMode="External"/><Relationship Id="rId183" Type="http://schemas.openxmlformats.org/officeDocument/2006/relationships/hyperlink" Target="http://www.w3.org/TR/2016/NOTE-UNDERSTANDING-WCAG20-20161007/time-limits-required-behaviors.html" TargetMode="External"/><Relationship Id="rId184" Type="http://schemas.openxmlformats.org/officeDocument/2006/relationships/hyperlink" Target="https://www.w3.org/WAI/WCAG21/Techniques/general/G210%0Ahttps:/www.w3.org/WAI/WCAG21/Techniques/general/G212%0Ahttps:/www.w3.org/WAI/WCAG21/Techniques/failures/F101" TargetMode="External"/><Relationship Id="rId185" Type="http://schemas.openxmlformats.org/officeDocument/2006/relationships/hyperlink" Target="https://kb.epam.com/display/~Nikolay_Ryabichko" TargetMode="External"/><Relationship Id="rId186" Type="http://schemas.openxmlformats.org/officeDocument/2006/relationships/hyperlink" Target="https://www.w3.org/WAI/WCAG21/Techniques/general/G15%0Ahttps:/www.w3.org/WAI/WCAG21/Techniques/general/G19" TargetMode="External"/><Relationship Id="rId187" Type="http://schemas.openxmlformats.org/officeDocument/2006/relationships/hyperlink" Target="https://www.w3.org/TR/WCAG20-TECHS/G15.html%0Ahttps:/www.w3.org/TR/WCAG20-TECHS/G19.html" TargetMode="External"/><Relationship Id="rId188" Type="http://schemas.openxmlformats.org/officeDocument/2006/relationships/hyperlink" Target="https://kb.epam.com/display/~Nikolay_Ryabichko" TargetMode="External"/><Relationship Id="rId189" Type="http://schemas.openxmlformats.org/officeDocument/2006/relationships/hyperlink" Target="https://www.w3.org/WAI/WCAG21/Techniques/general/G4%0Ahttps:/www.w3.org/WAI/WCAG21/Techniques/general/G187%0Ahttps:/www.w3.org/WAI/WCAG21/Techniques/general/G186%0Ahttps:/www.w3.org/WAI/WCAG21/Techniques/general/G191" TargetMode="External"/><Relationship Id="rId190" Type="http://schemas.openxmlformats.org/officeDocument/2006/relationships/hyperlink" Target="https://www.w3.org/TR/WCAG20-TECHS/G4.html%0Ahttps:/www.w3.org/TR/WCAG20-TECHS/G187.html%0Ahttps:/www.w3.org/TR/WCAG20-TECHS/G186.html%0Ahttps:/www.w3.org/TR/WCAG20-TECHS/G191.html" TargetMode="External"/><Relationship Id="rId191" Type="http://schemas.openxmlformats.org/officeDocument/2006/relationships/hyperlink" Target="https://kb.epam.com/display/~Nikolay_Ryabichko" TargetMode="External"/><Relationship Id="rId192" Type="http://schemas.openxmlformats.org/officeDocument/2006/relationships/hyperlink" Target="https://www.w3.org/WAI/WCAG21/Techniques/general/G176" TargetMode="External"/><Relationship Id="rId193" Type="http://schemas.openxmlformats.org/officeDocument/2006/relationships/hyperlink" Target="https://www.w3.org/TR/2016/NOTE-WCAG20-TECHS-20161007/G176" TargetMode="External"/><Relationship Id="rId194" Type="http://schemas.openxmlformats.org/officeDocument/2006/relationships/hyperlink" Target="https://kb.epam.com/display/~Nikolay_Ryabichko" TargetMode="External"/><Relationship Id="rId195" Type="http://schemas.openxmlformats.org/officeDocument/2006/relationships/hyperlink" Target="https://www.w3.org/WAI/WCAG21/Techniques/general/G176" TargetMode="External"/><Relationship Id="rId196" Type="http://schemas.openxmlformats.org/officeDocument/2006/relationships/hyperlink" Target="https://www.w3.org/TR/2016/NOTE-WCAG20-TECHS-20161007/G176" TargetMode="External"/><Relationship Id="rId197" Type="http://schemas.openxmlformats.org/officeDocument/2006/relationships/hyperlink" Target="https://www.w3.org/WAI/WCAG21/Techniques/general/G176" TargetMode="External"/><Relationship Id="rId198" Type="http://schemas.openxmlformats.org/officeDocument/2006/relationships/hyperlink" Target="https://www.w3.org/TR/2016/NOTE-WCAG20-TECHS-20161007/G176" TargetMode="External"/><Relationship Id="rId199" Type="http://schemas.openxmlformats.org/officeDocument/2006/relationships/hyperlink" Target="https://www.w3.org/WAI/WCAG21/Techniques/aria/ARIA4%0Ahttps:/www.w3.org/TR/wai-aria-1.1/" TargetMode="External"/><Relationship Id="rId200" Type="http://schemas.openxmlformats.org/officeDocument/2006/relationships/hyperlink" Target="https://www.w3.org/TR/WCAG20-TECHS/ARIA4.html%0Ahttps:/www.w3.org/TR/wai-aria-1.1/" TargetMode="External"/><Relationship Id="rId201" Type="http://schemas.openxmlformats.org/officeDocument/2006/relationships/hyperlink" Target="https://kb.epam.com/display/~Elena_Makarova" TargetMode="External"/><Relationship Id="rId202" Type="http://schemas.openxmlformats.org/officeDocument/2006/relationships/hyperlink" Target="https://www.w3.org/TR/wai-aria/" TargetMode="External"/><Relationship Id="rId203" Type="http://schemas.openxmlformats.org/officeDocument/2006/relationships/hyperlink" Target="https://www.w3.org/TR/wai-aria/" TargetMode="External"/><Relationship Id="rId204" Type="http://schemas.openxmlformats.org/officeDocument/2006/relationships/hyperlink" Target="https://www.w3.org/WAI/WCAG21/Techniques/aria/ARIA5%0Ahttps:/www.w3.org/TR/wai-aria-1.1/" TargetMode="External"/><Relationship Id="rId205" Type="http://schemas.openxmlformats.org/officeDocument/2006/relationships/hyperlink" Target="https://www.w3.org/TR/WCAG20-TECHS/ARIA5.html%0Ahttps:/www.w3.org/TR/wai-aria-1.1/" TargetMode="External"/><Relationship Id="rId206" Type="http://schemas.openxmlformats.org/officeDocument/2006/relationships/hyperlink" Target="https://kb.epam.com/display/~Elena_Makarova" TargetMode="External"/><Relationship Id="rId207" Type="http://schemas.openxmlformats.org/officeDocument/2006/relationships/hyperlink" Target="https://www.w3.org/WAI/WCAG21/Techniques/general/G21" TargetMode="External"/><Relationship Id="rId208" Type="http://schemas.openxmlformats.org/officeDocument/2006/relationships/hyperlink" Target="https://www.w3.org/TR/WCAG20-TECHS/G21.html" TargetMode="External"/><Relationship Id="rId209" Type="http://schemas.openxmlformats.org/officeDocument/2006/relationships/hyperlink" Target="https://kb.epam.com/display/~Elena_Makarova" TargetMode="External"/><Relationship Id="rId210" Type="http://schemas.openxmlformats.org/officeDocument/2006/relationships/hyperlink" Target="https://www.w3.org/WAI/WCAG21/Techniques/general/G21" TargetMode="External"/><Relationship Id="rId211" Type="http://schemas.openxmlformats.org/officeDocument/2006/relationships/hyperlink" Target="https://www.w3.org/TR/WCAG20-TECHS/G21.html" TargetMode="External"/><Relationship Id="rId212" Type="http://schemas.openxmlformats.org/officeDocument/2006/relationships/hyperlink" Target="https://kb.epam.com/display/~Elena_Makarova" TargetMode="External"/><Relationship Id="rId213" Type="http://schemas.openxmlformats.org/officeDocument/2006/relationships/hyperlink" Target="https://www.w3.org/WAI/WCAG21/Techniques/general/G130" TargetMode="External"/><Relationship Id="rId214" Type="http://schemas.openxmlformats.org/officeDocument/2006/relationships/hyperlink" Target="https://www.w3.org/TR/WCAG20-TECHS/G130.html" TargetMode="External"/><Relationship Id="rId215" Type="http://schemas.openxmlformats.org/officeDocument/2006/relationships/hyperlink" Target="https://kb.epam.com/display/~Elena_Makarova" TargetMode="External"/><Relationship Id="rId216" Type="http://schemas.openxmlformats.org/officeDocument/2006/relationships/hyperlink" Target="https://www.w3.org/WAI/WCAG21/Techniques/general/G59" TargetMode="External"/><Relationship Id="rId217" Type="http://schemas.openxmlformats.org/officeDocument/2006/relationships/hyperlink" Target="https://www.w3.org/TR/2016/NOTE-WCAG20-TECHS-20161007/G59.html" TargetMode="External"/><Relationship Id="rId218" Type="http://schemas.openxmlformats.org/officeDocument/2006/relationships/hyperlink" Target="https://kb.epam.com/display/~Elena_Makarova" TargetMode="External"/><Relationship Id="rId219" Type="http://schemas.openxmlformats.org/officeDocument/2006/relationships/hyperlink" Target="https://www.w3.org/WAI/WCAG21/Techniques/general/G202%0Ahttps:/www.w3.org/WAI/WCAG21/Techniques/aria/ARIA4%0Ahttps:/www.w3.org/WAI/WCAG21/Techniques/aria/ARIA5" TargetMode="External"/><Relationship Id="rId220" Type="http://schemas.openxmlformats.org/officeDocument/2006/relationships/hyperlink" Target="https://www.w3.org/TR/WCAG20-TECHS/G202.html%0Ahttps:/www.w3.org/TR/2016/NOTE-WCAG20-TECHS-20161007/ARIA4.html%0Ahttps:/www.w3.org/TR/2016/NOTE-WCAG20-TECHS-20161007/ARIA5.html" TargetMode="External"/><Relationship Id="rId221" Type="http://schemas.openxmlformats.org/officeDocument/2006/relationships/hyperlink" Target="https://kb.epam.com/display/~Elena_Makarova" TargetMode="External"/><Relationship Id="rId222" Type="http://schemas.openxmlformats.org/officeDocument/2006/relationships/hyperlink" Target="https://www.w3.org/WAI/WCAG21/Techniques/general/G202%0Ahttps:/www.w3.org/WAI/WCAG21/Techniques/aria/ARIA4%0Ahttps:/www.w3.org/WAI/WCAG21/Techniques/aria/ARIA5" TargetMode="External"/><Relationship Id="rId223" Type="http://schemas.openxmlformats.org/officeDocument/2006/relationships/hyperlink" Target="https://www.w3.org/TR/WCAG20-TECHS/G202.html%0Ahttps:/www.w3.org/TR/2016/NOTE-WCAG20-TECHS-20161007/ARIA4.html%0Ahttps:/www.w3.org/TR/2016/NOTE-WCAG20-TECHS-20161007/ARIA5.html" TargetMode="External"/><Relationship Id="rId224" Type="http://schemas.openxmlformats.org/officeDocument/2006/relationships/hyperlink" Target="https://kb.epam.com/display/~Elena_Makarova" TargetMode="External"/><Relationship Id="rId225" Type="http://schemas.openxmlformats.org/officeDocument/2006/relationships/hyperlink" Target="https://www.w3.org/WAI/WCAG21/Techniques/aria/ARIA4%0Ahttps:/www.w3.org/TR/wai-aria-1.1/" TargetMode="External"/><Relationship Id="rId226" Type="http://schemas.openxmlformats.org/officeDocument/2006/relationships/hyperlink" Target="https://www.w3.org/TR/WCAG20-TECHS/ARIA4.html%0D%0Ahttps:/www.w3.org/TR/wai-aria-1.1/" TargetMode="External"/><Relationship Id="rId227" Type="http://schemas.openxmlformats.org/officeDocument/2006/relationships/hyperlink" Target="https://kb.epam.com/display/~Elena_Makarova" TargetMode="External"/><Relationship Id="rId228" Type="http://schemas.openxmlformats.org/officeDocument/2006/relationships/hyperlink" Target="https://www.w3.org/WAI/WCAG21/Techniques/aria/ARIA4%0Ahttps:/www.w3.org/TR/wai-aria-practices-1.1/" TargetMode="External"/><Relationship Id="rId229" Type="http://schemas.openxmlformats.org/officeDocument/2006/relationships/hyperlink" Target="https://www.w3.org/TR/WCAG20-TECHS/ARIA4.html%0Ahttps:/www.w3.org/TR/wai-aria-practices-1.1/" TargetMode="External"/><Relationship Id="rId230" Type="http://schemas.openxmlformats.org/officeDocument/2006/relationships/hyperlink" Target="https://webaim.org/techniques/keyboard/tabindex%0Ahttps:/www.w3.org/TR/wai-aria-practices-1.1/" TargetMode="External"/><Relationship Id="rId231" Type="http://schemas.openxmlformats.org/officeDocument/2006/relationships/hyperlink" Target="https://webaim.org/techniques/keyboard/tabindex%0Ahttps:/www.w3.org/TR/wai-aria-practices-1.1/" TargetMode="External"/><Relationship Id="rId232" Type="http://schemas.openxmlformats.org/officeDocument/2006/relationships/hyperlink" Target="https://www.w3.org/WAI/WCAG21/Techniques/aria/ARIA4%0Ahttps:/www.w3.org/TR/wai-aria-practices-1.1/" TargetMode="External"/><Relationship Id="rId233" Type="http://schemas.openxmlformats.org/officeDocument/2006/relationships/hyperlink" Target="https://www.w3.org/TR/WCAG20-TECHS/ARIA4.html%0Ahttps:/www.w3.org/TR/wai-aria-practices-1.1/" TargetMode="External"/><Relationship Id="rId234" Type="http://schemas.openxmlformats.org/officeDocument/2006/relationships/hyperlink" Target="https://www.w3.org/WAI/WCAG21/Techniques/aria/ARIA6%0Ahttps:/www.w3.org/WAI/WCAG21/Techniques/aria/ARIA16%0Ahttps:/www.w3.org/TR/wai-aria-practices-1.1/" TargetMode="External"/><Relationship Id="rId235" Type="http://schemas.openxmlformats.org/officeDocument/2006/relationships/hyperlink" Target="https://www.w3.org/TR/WCAG20-TECHS/ARIA6.html%0Ahttps:/www.w3.org/TR/WCAG20-TECHS/ARIA16.html%0Ahttps:/www.w3.org/TR/wai-aria-practices-1.1/" TargetMode="External"/><Relationship Id="rId236" Type="http://schemas.openxmlformats.org/officeDocument/2006/relationships/hyperlink" Target="https://www.w3.org/WAI/WCAG21/Techniques/aria/ARIA6%0Ahttps:/www.w3.org/WAI/WCAG21/Techniques/aria/ARIA16%0Ahttps:/www.w3.org/TR/wai-aria-practices-1.1/" TargetMode="External"/><Relationship Id="rId237" Type="http://schemas.openxmlformats.org/officeDocument/2006/relationships/hyperlink" Target="https://www.w3.org/TR/WCAG20-TECHS/ARIA6.html%0Ahttps:/www.w3.org/TR/WCAG20-TECHS/ARIA16.html%0Ahttps:/www.w3.org/TR/wai-aria-practices-1.1/" TargetMode="External"/><Relationship Id="rId238" Type="http://schemas.openxmlformats.org/officeDocument/2006/relationships/hyperlink" Target="https://www.w3.org/WAI/WCAG21/Techniques/aria/ARIA16%0Ahttps:/www.w3.org/TR/wai-aria-practices-1.1/" TargetMode="External"/><Relationship Id="rId239" Type="http://schemas.openxmlformats.org/officeDocument/2006/relationships/hyperlink" Target="https://www.w3.org/TR/WCAG20-TECHS/ARIA16.html%0Ahttps:/www.w3.org/TR/wai-aria-practices-1.1/" TargetMode="External"/><Relationship Id="rId240" Type="http://schemas.openxmlformats.org/officeDocument/2006/relationships/hyperlink" Target="https://www.w3.org/WAI/WCAG21/Techniques/general/G202" TargetMode="External"/><Relationship Id="rId241" Type="http://schemas.openxmlformats.org/officeDocument/2006/relationships/hyperlink" Target="https://www.w3.org/TR/WCAG20-TECHS/G202.html" TargetMode="External"/><Relationship Id="rId242" Type="http://schemas.openxmlformats.org/officeDocument/2006/relationships/hyperlink" Target="https://kb.epam.com/display/~Elena_Makarova" TargetMode="External"/><Relationship Id="rId243" Type="http://schemas.openxmlformats.org/officeDocument/2006/relationships/hyperlink" Target="https://www.w3.org/WAI/WCAG21/Techniques/general/G202" TargetMode="External"/><Relationship Id="rId244" Type="http://schemas.openxmlformats.org/officeDocument/2006/relationships/hyperlink" Target="https://www.w3.org/TR/WCAG20-TECHS/G202.html" TargetMode="External"/><Relationship Id="rId245" Type="http://schemas.openxmlformats.org/officeDocument/2006/relationships/hyperlink" Target="https://www.w3.org/WAI/WCAG21/Techniques/general/G59%0Ahttps:/www.w3.org/TR/wai-aria-practices-1.1/" TargetMode="External"/><Relationship Id="rId246" Type="http://schemas.openxmlformats.org/officeDocument/2006/relationships/hyperlink" Target="https://www.w3.org/TR/WCAG20-TECHS/ARIA16.html%0Ahttps:/www.w3.org/TR/wai-aria-practices-1.1/" TargetMode="External"/><Relationship Id="rId247" Type="http://schemas.openxmlformats.org/officeDocument/2006/relationships/hyperlink" Target="https://www.w3.org/WAI/WCAG21/Techniques/general/G59%0Ahttps:/www.w3.org/TR/wai-aria-practices-1.1/" TargetMode="External"/><Relationship Id="rId248" Type="http://schemas.openxmlformats.org/officeDocument/2006/relationships/hyperlink" Target="https://www.w3.org/TR/WCAG20-TECHS/G59.html%0Ahttps:/www.w3.org/TR/wai-aria-practices-1.1/" TargetMode="External"/><Relationship Id="rId249" Type="http://schemas.openxmlformats.org/officeDocument/2006/relationships/hyperlink" Target="https://www.w3.org/WAI/WCAG21/Techniques/general/G59%0Ahttps:/www.w3.org/TR/wai-aria-practices-1.1/" TargetMode="External"/><Relationship Id="rId250" Type="http://schemas.openxmlformats.org/officeDocument/2006/relationships/hyperlink" Target="https://www.w3.org/TR/WCAG20-TECHS/G59.html%0Ahttps:/www.w3.org/TR/wai-aria-practices-1.1/" TargetMode="External"/><Relationship Id="rId251" Type="http://schemas.openxmlformats.org/officeDocument/2006/relationships/hyperlink" Target="https://www.w3.org/WAI/WCAG21/Techniques/aria/ARIA5%0Ahttps:/www.w3.org/TR/wai-aria-practices-1.1/" TargetMode="External"/><Relationship Id="rId252" Type="http://schemas.openxmlformats.org/officeDocument/2006/relationships/hyperlink" Target="https://www.w3.org/TR/WCAG20-TECHS/ARIA5.html%0Ahttps:/www.w3.org/TR/wai-aria-practices-1.1/" TargetMode="External"/><Relationship Id="rId253" Type="http://schemas.openxmlformats.org/officeDocument/2006/relationships/hyperlink" Target="https://www.w3.org/WAI/WCAG21/Techniques/aria/ARIA5%0Ahttps:/www.w3.org/TR/wai-aria-1.1/" TargetMode="External"/><Relationship Id="rId254" Type="http://schemas.openxmlformats.org/officeDocument/2006/relationships/hyperlink" Target="https://www.w3.org/TR/WCAG20-TECHS/ARIA5.html%0Ahttps:/www.w3.org/TR/wai-aria-1.1/" TargetMode="External"/><Relationship Id="rId255" Type="http://schemas.openxmlformats.org/officeDocument/2006/relationships/hyperlink" Target="https://www.w3.org/WAI/WCAG21/Techniques/aria/ARIA5%0Ahttps:/www.w3.org/TR/wai-aria-1.1/" TargetMode="External"/><Relationship Id="rId256" Type="http://schemas.openxmlformats.org/officeDocument/2006/relationships/hyperlink" Target="https://www.w3.org/TR/WCAG20-TECHS/ARIA5.html%0Ahttps:/www.w3.org/TR/wai-aria-1.1/" TargetMode="External"/><Relationship Id="rId257" Type="http://schemas.openxmlformats.org/officeDocument/2006/relationships/hyperlink" Target="https://www.w3.org/WAI/WCAG21/Techniques/aria/ARIA5%0Ahttps:/www.w3.org/TR/wai-aria-1.1/" TargetMode="External"/><Relationship Id="rId258" Type="http://schemas.openxmlformats.org/officeDocument/2006/relationships/hyperlink" Target="https://www.w3.org/TR/WCAG20-TECHS/ARIA5.html%0Ahttps:/www.w3.org/TR/wai-aria-1.1/" TargetMode="External"/><Relationship Id="rId259" Type="http://schemas.openxmlformats.org/officeDocument/2006/relationships/hyperlink" Target="https://www.w3.org/WAI/WCAG21/Techniques/aria/ARIA5%0Ahttps:/www.w3.org/TR/wai-aria-1.1/" TargetMode="External"/><Relationship Id="rId260" Type="http://schemas.openxmlformats.org/officeDocument/2006/relationships/hyperlink" Target="https://www.w3.org/TR/WCAG20-TECHS/ARIA5.html%0Ahttps:/www.w3.org/TR/wai-aria-1.1/" TargetMode="External"/><Relationship Id="rId261" Type="http://schemas.openxmlformats.org/officeDocument/2006/relationships/hyperlink" Target="https://www.w3.org/WAI/WCAG21/Techniques/aria/ARIA5%0Ahttps:/www.w3.org/TR/wai-aria-1.1/" TargetMode="External"/><Relationship Id="rId262" Type="http://schemas.openxmlformats.org/officeDocument/2006/relationships/hyperlink" Target="https://www.w3.org/TR/WCAG20-TECHS/ARIA5.html%0Ahttps:/www.w3.org/TR/wai-aria-1.1/" TargetMode="External"/><Relationship Id="rId263" Type="http://schemas.openxmlformats.org/officeDocument/2006/relationships/hyperlink" Target="https://www.w3.org/WAI/WCAG21/Techniques/aria/ARIA4%0Ahttps:/www.w3.org/WAI/WCAG21/Techniques/aria/ARIA5%0Ahttps:/www.w3.org/TR/wai-aria-practices-1.1/" TargetMode="External"/><Relationship Id="rId264" Type="http://schemas.openxmlformats.org/officeDocument/2006/relationships/hyperlink" Target="https://www.w3.org/TR/WCAG20-TECHS/ARIA4.html%0Ahttps:/www.w3.org/TR/WCAG20-TECHS/ARIA5.html%0Ahttps:/www.w3.org/TR/wai-aria-practices-1.1/" TargetMode="External"/><Relationship Id="rId265" Type="http://schemas.openxmlformats.org/officeDocument/2006/relationships/hyperlink" Target="https://www.w3.org/WAI/WCAG21/Techniques/aria/ARIA4%0Ahttps:/www.w3.org/WAI/WCAG21/Techniques/aria/ARIA5%0Ahttps:/www.w3.org/TR/wai-aria-practices-1.1/" TargetMode="External"/><Relationship Id="rId266" Type="http://schemas.openxmlformats.org/officeDocument/2006/relationships/hyperlink" Target="https://www.w3.org/TR/WCAG20-TECHS/ARIA4.html%0Ahttps:/www.w3.org/TR/WCAG20-TECHS/ARIA5.html%0Ahttps:/www.w3.org/TR/wai-aria-practices-1.1/" TargetMode="External"/><Relationship Id="rId267" Type="http://schemas.openxmlformats.org/officeDocument/2006/relationships/hyperlink" Target="https://www.w3.org/WAI/WCAG21/Techniques/general/G88%0Ahttps:/www.w3.org/WAI/WCAG21/Techniques/html/H25" TargetMode="External"/><Relationship Id="rId268" Type="http://schemas.openxmlformats.org/officeDocument/2006/relationships/hyperlink" Target="https://www.w3.org/TR/WCAG20-TECHS/G88.html%0Ahttps:/www.w3.org/TR/WCAG20-TECHS/H25.html" TargetMode="External"/><Relationship Id="rId269" Type="http://schemas.openxmlformats.org/officeDocument/2006/relationships/hyperlink" Target="https://kb.epam.com/display/~Anna_Isaeva" TargetMode="External"/><Relationship Id="rId270" Type="http://schemas.openxmlformats.org/officeDocument/2006/relationships/hyperlink" Target="https://www.w3.org/WAI/WCAG21/Techniques/general/G130" TargetMode="External"/><Relationship Id="rId271" Type="http://schemas.openxmlformats.org/officeDocument/2006/relationships/hyperlink" Target="https://www.w3.org/TR/2016/NOTE-WCAG20-TECHS-20161007/G130.html" TargetMode="External"/><Relationship Id="rId272" Type="http://schemas.openxmlformats.org/officeDocument/2006/relationships/hyperlink" Target="https://kb.epam.com/display/~Anna_Isaeva" TargetMode="External"/><Relationship Id="rId273" Type="http://schemas.openxmlformats.org/officeDocument/2006/relationships/hyperlink" Target="https://www.w3.org/WAI/WCAG21/Understanding/multiple-ways" TargetMode="External"/><Relationship Id="rId274" Type="http://schemas.openxmlformats.org/officeDocument/2006/relationships/hyperlink" Target="http://www.w3.org/TR/2016/NOTE-UNDERSTANDING-WCAG20-20161007/navigation-mechanisms-mult-loc.html" TargetMode="External"/><Relationship Id="rId275" Type="http://schemas.openxmlformats.org/officeDocument/2006/relationships/hyperlink" Target="https://kb.epam.com/display/~Anna_Isaeva" TargetMode="External"/><Relationship Id="rId276" Type="http://schemas.openxmlformats.org/officeDocument/2006/relationships/hyperlink" Target="https://www.w3.org/WAI/WCAG21/Techniques/general/G94%0Ahttps:/www.w3.org/WAI/WCAG21/Techniques/general/G82%0Ahttps:/www.w3.org/WAI/WCAG21/Understanding/non-text-content" TargetMode="External"/><Relationship Id="rId277" Type="http://schemas.openxmlformats.org/officeDocument/2006/relationships/hyperlink" Target="https://www.w3.org/TR/2016/NOTE-WCAG20-TECHS-20161007/G94.html%0Ahttps:/www.w3.org/TR/2016/NOTE-WCAG20-TECHS-20161007/G82%0Ahttps:/www.w3.org/TR/UNDERSTANDING-WCAG20/text-equiv-all.html" TargetMode="External"/><Relationship Id="rId278" Type="http://schemas.openxmlformats.org/officeDocument/2006/relationships/hyperlink" Target="https://www.w3.org/WAI/WCAG21/Techniques/general/G208%0Ahttps:/www.w3.org/WAI/WCAG21/Techniques/general/G211" TargetMode="External"/><Relationship Id="rId279" Type="http://schemas.openxmlformats.org/officeDocument/2006/relationships/hyperlink" Target="https://kb.epam.com/display/~Anna_Isaeva" TargetMode="External"/><Relationship Id="rId280" Type="http://schemas.openxmlformats.org/officeDocument/2006/relationships/hyperlink" Target="https://www.w3.org/WAI/WCAG21/Techniques/css/C22" TargetMode="External"/><Relationship Id="rId281" Type="http://schemas.openxmlformats.org/officeDocument/2006/relationships/hyperlink" Target="https://www.w3.org/TR/WCAG20-TECHS/C22.html" TargetMode="External"/><Relationship Id="rId282" Type="http://schemas.openxmlformats.org/officeDocument/2006/relationships/hyperlink" Target="https://kb.epam.com/display/~Anna_Isaeva" TargetMode="External"/><Relationship Id="rId283" Type="http://schemas.openxmlformats.org/officeDocument/2006/relationships/hyperlink" Target="https://kb.epam.com/display/~Anna_Isaeva" TargetMode="External"/><Relationship Id="rId284" Type="http://schemas.openxmlformats.org/officeDocument/2006/relationships/hyperlink" Target="https://www.w3.org/WAI/WCAG21/Techniques/general/G208%0D%0Ahttps:/www.w3.org/WAI/WCAG21/Techniques/general/G211" TargetMode="External"/><Relationship Id="rId285" Type="http://schemas.openxmlformats.org/officeDocument/2006/relationships/hyperlink" Target="https://kb.epam.com/display/~Anna_Isaeva" TargetMode="External"/><Relationship Id="rId286" Type="http://schemas.openxmlformats.org/officeDocument/2006/relationships/hyperlink" Target="https://www.w3.org/WAI/WCAG21/Techniques/general/G18%0Ahttps:/www.w3.org/WAI/WCAG21/Understanding/contrast-minimum.html" TargetMode="External"/><Relationship Id="rId287" Type="http://schemas.openxmlformats.org/officeDocument/2006/relationships/hyperlink" Target="https://www.w3.org/TR/2016/NOTE-WCAG20-TECHS-20161007/G18.html" TargetMode="External"/><Relationship Id="rId288" Type="http://schemas.openxmlformats.org/officeDocument/2006/relationships/hyperlink" Target="https://kb.epam.com/display/~Anna_Isaeva" TargetMode="External"/><Relationship Id="rId289" Type="http://schemas.openxmlformats.org/officeDocument/2006/relationships/hyperlink" Target="https://www.w3.org/WAI/WCAG21/Understanding/non-text-contrast%0Ahttps:/www.w3.org/WAI/WCAG21/Techniques/general/G207" TargetMode="External"/><Relationship Id="rId290" Type="http://schemas.openxmlformats.org/officeDocument/2006/relationships/hyperlink" Target="https://www.w3.org/WAI/WCAG21/Techniques/general/G18%0Ahttps:/www.w3.org/WAI/WCAG21/Understanding/contrast-minimum.html" TargetMode="External"/><Relationship Id="rId291" Type="http://schemas.openxmlformats.org/officeDocument/2006/relationships/hyperlink" Target="https://www.w3.org/TR/2016/NOTE-WCAG20-TECHS-20161007/G18.html" TargetMode="External"/><Relationship Id="rId292" Type="http://schemas.openxmlformats.org/officeDocument/2006/relationships/hyperlink" Target="https://www.w3.org/WAI/WCAG21/Techniques/general/G18%0Ahttps:/www.w3.org/WAI/WCAG21/Understanding/contrast-minimum.html" TargetMode="External"/><Relationship Id="rId293" Type="http://schemas.openxmlformats.org/officeDocument/2006/relationships/hyperlink" Target="https://www.w3.org/TR/2016/NOTE-WCAG20-TECHS-20161007/G18.html" TargetMode="External"/><Relationship Id="rId294" Type="http://schemas.openxmlformats.org/officeDocument/2006/relationships/hyperlink" Target="https://kb.epam.com/display/~Anna_Isaeva" TargetMode="External"/><Relationship Id="rId295" Type="http://schemas.openxmlformats.org/officeDocument/2006/relationships/hyperlink" Target="https://www.w3.org/WAI/WCAG21/Understanding/non-text-contrast%0Ahttps:/www.w3.org/WAI/WCAG21/Techniques/general/G207" TargetMode="External"/><Relationship Id="rId296" Type="http://schemas.openxmlformats.org/officeDocument/2006/relationships/hyperlink" Target="https://www.w3.org/WAI/WCAG21/Techniques/general/G18%0Ahttps:/www.w3.org/WAI/WCAG21/Understanding/contrast-minimum.html" TargetMode="External"/><Relationship Id="rId297" Type="http://schemas.openxmlformats.org/officeDocument/2006/relationships/hyperlink" Target="https://www.w3.org/TR/2016/NOTE-WCAG20-TECHS-20161007/G18.html" TargetMode="External"/><Relationship Id="rId298" Type="http://schemas.openxmlformats.org/officeDocument/2006/relationships/hyperlink" Target="https://www.w3.org/WAI/WCAG21/Techniques/general/G209" TargetMode="External"/><Relationship Id="rId299" Type="http://schemas.openxmlformats.org/officeDocument/2006/relationships/hyperlink" Target="https://kb.epam.com/display/~Anna_Isaeva" TargetMode="External"/><Relationship Id="rId300" Type="http://schemas.openxmlformats.org/officeDocument/2006/relationships/hyperlink" Target="https://www.w3.org/WAI/WCAG21/Techniques/general/G18%0Ahttps:/www.w3.org/WAI/WCAG21/Understanding/contrast-minimum.html" TargetMode="External"/><Relationship Id="rId301" Type="http://schemas.openxmlformats.org/officeDocument/2006/relationships/hyperlink" Target="https://www.w3.org/TR/2016/NOTE-WCAG20-TECHS-20161007/G18.html" TargetMode="External"/><Relationship Id="rId302" Type="http://schemas.openxmlformats.org/officeDocument/2006/relationships/hyperlink" Target="https://kb.epam.com/display/~Anna_Isaeva" TargetMode="External"/><Relationship Id="rId303" Type="http://schemas.openxmlformats.org/officeDocument/2006/relationships/hyperlink" Target="https://www.w3.org/WAI/WCAG21/Techniques/general/G18%0Ahttps:/www.w3.org/WAI/WCAG21/Understanding/contrast-minimum.html" TargetMode="External"/><Relationship Id="rId304" Type="http://schemas.openxmlformats.org/officeDocument/2006/relationships/hyperlink" Target="https://www.w3.org/TR/2016/NOTE-WCAG20-TECHS-20161007/G18.html" TargetMode="External"/><Relationship Id="rId305" Type="http://schemas.openxmlformats.org/officeDocument/2006/relationships/hyperlink" Target="https://www.w3.org/WAI/WCAG21/Understanding/non-text-contrast%0Ahttps:/www.w3.org/WAI/WCAG21/Techniques/general/G207" TargetMode="External"/><Relationship Id="rId306" Type="http://schemas.openxmlformats.org/officeDocument/2006/relationships/hyperlink" Target="https://www.w3.org/WAI/WCAG21/Techniques/general/G195%0Ahttps:/www.w3.org/WAI/WCAG21/Techniques/general/G165" TargetMode="External"/><Relationship Id="rId307" Type="http://schemas.openxmlformats.org/officeDocument/2006/relationships/hyperlink" Target="https://www.w3.org/TR/2016/NOTE-WCAG20-TECHS-20161007/G165%0Ahttps:/www.w3.org/TR/2016/NOTE-WCAG20-TECHS-20161007/G195" TargetMode="External"/><Relationship Id="rId308" Type="http://schemas.openxmlformats.org/officeDocument/2006/relationships/hyperlink" Target="https://kb.epam.com/display/~Anna_Isaeva" TargetMode="External"/><Relationship Id="rId309" Type="http://schemas.openxmlformats.org/officeDocument/2006/relationships/hyperlink" Target="https://www.w3.org/WAI/WCAG21/Techniques/general/G96" TargetMode="External"/><Relationship Id="rId310" Type="http://schemas.openxmlformats.org/officeDocument/2006/relationships/hyperlink" Target="https://www.w3.org/TR/WCAG20-TECHS/G96.html" TargetMode="External"/><Relationship Id="rId311" Type="http://schemas.openxmlformats.org/officeDocument/2006/relationships/hyperlink" Target="https://kb.epam.com/display/~Nikolay_Ryabichko" TargetMode="External"/><Relationship Id="rId312" Type="http://schemas.openxmlformats.org/officeDocument/2006/relationships/hyperlink" Target="https://www.w3.org/WAI/WCAG21/Techniques/css/C32%0Ahttps:/www.w3.org/WAI/WCAG21/Techniques/css/C31%0Ahttps:/www.w3.org/WAI/WCAG21/Techniques/css/C33%0Ahttps:/www.w3.org/WAI/WCAG21/Techniques/css/C38" TargetMode="External"/><Relationship Id="rId313" Type="http://schemas.openxmlformats.org/officeDocument/2006/relationships/hyperlink" Target="https://kb.epam.com/display/~Vsevolod_Zarubin" TargetMode="External"/><Relationship Id="rId314" Type="http://schemas.openxmlformats.org/officeDocument/2006/relationships/hyperlink" Target="https://www.w3.org/WAI/WCAG21/Techniques/css/C32%0Ahttps:/www.w3.org/WAI/WCAG21/Techniques/css/C31%0Ahttps:/www.w3.org/WAI/WCAG21/Techniques/css/C33%0Ahttps:/www.w3.org/WAI/WCAG21/Techniques/css/C38" TargetMode="External"/><Relationship Id="rId315" Type="http://schemas.openxmlformats.org/officeDocument/2006/relationships/hyperlink" Target="https://kb.epam.com/display/~Vsevolod_Zarubin" TargetMode="External"/><Relationship Id="rId316" Type="http://schemas.openxmlformats.org/officeDocument/2006/relationships/hyperlink" Target="https://www.w3.org/WAI/WCAG21/Techniques/css/C32%0Ahttps:/www.w3.org/WAI/WCAG21/Techniques/css/C31%0Ahttps:/www.w3.org/WAI/WCAG21/Techniques/css/C33%0Ahttps:/www.w3.org/WAI/WCAG21/Techniques/css/C38" TargetMode="External"/><Relationship Id="rId317" Type="http://schemas.openxmlformats.org/officeDocument/2006/relationships/hyperlink" Target="https://www.w3.org/TR/2016/NOTE-WCAG20-TECHS-20161007/G179%0Ahttps:/www.w3.org/TR/2016/NOTE-WCAG20-TECHS-20161007/G146" TargetMode="External"/><Relationship Id="rId318" Type="http://schemas.openxmlformats.org/officeDocument/2006/relationships/hyperlink" Target="https://www.w3.org/WAI/WCAG21/Techniques/css/C28%0Ahttps:/www.w3.org/WAI/WCAG21/Techniques/css/C32%0Ahttps:/www.w3.org/WAI/WCAG21/Techniques/css/C31%0Ahttps:/www.w3.org/WAI/WCAG21/Techniques/css/C33%0Ahttps:/www.w3.org/WAI/WCAG21/Techniques/css/C38" TargetMode="External"/><Relationship Id="rId319" Type="http://schemas.openxmlformats.org/officeDocument/2006/relationships/hyperlink" Target="https://www.w3.org/TR/2016/NOTE-WCAG20-TECHS-20161007/G179%0Ahttps:/www.w3.org/TR/2016/NOTE-WCAG20-TECHS-20161007/G146" TargetMode="External"/><Relationship Id="rId320" Type="http://schemas.openxmlformats.org/officeDocument/2006/relationships/hyperlink" Target="https://www.w3.org/WAI/WCAG21/Techniques/css/C32%0Ahttps:/www.w3.org/WAI/WCAG21/Techniques/css/C31%0Ahttps:/www.w3.org/WAI/WCAG21/Techniques/css/C33%0Ahttps:/www.w3.org/WAI/WCAG21/Techniques/css/C38" TargetMode="External"/><Relationship Id="rId321" Type="http://schemas.openxmlformats.org/officeDocument/2006/relationships/hyperlink" Target="https://www.w3.org/TR/2016/NOTE-WCAG20-TECHS-20161007/G179%0Ahttps:/www.w3.org/TR/2016/NOTE-WCAG20-TECHS-20161007/G146" TargetMode="External"/><Relationship Id="rId322" Type="http://schemas.openxmlformats.org/officeDocument/2006/relationships/hyperlink" Target="https://kb.epam.com/display/~Anna_Isaeva" TargetMode="External"/><Relationship Id="rId323" Type="http://schemas.openxmlformats.org/officeDocument/2006/relationships/hyperlink" Target="https://www.w3.org/WAI/WCAG21/Techniques/general/G87%0Ahttps:/www.w3.org/WAI/WCAG21/Techniques/general/G93" TargetMode="External"/><Relationship Id="rId324" Type="http://schemas.openxmlformats.org/officeDocument/2006/relationships/hyperlink" Target="https://www.w3.org/TR/2016/NOTE-WCAG20-TECHS-20161007/G87.html%0Ahttps:/www.w3.org/TR/2016/NOTE-WCAG20-TECHS-20161007/G93.html" TargetMode="External"/><Relationship Id="rId325" Type="http://schemas.openxmlformats.org/officeDocument/2006/relationships/hyperlink" Target="https://kb.epam.com/display/~Anna_Isaeva" TargetMode="External"/><Relationship Id="rId326" Type="http://schemas.openxmlformats.org/officeDocument/2006/relationships/hyperlink" Target="https://www.w3.org/WAI/WCAG21/Techniques/general/G143%0Ahttps:/www.w3.org/WAI/WCAG21/Techniques/general/G144" TargetMode="External"/><Relationship Id="rId327" Type="http://schemas.openxmlformats.org/officeDocument/2006/relationships/hyperlink" Target="https://www.w3.org/TR/WCAG20-TECHS/G143.html%0Ahttps:/www.w3.org/TR/WCAG20-TECHS/G144.html" TargetMode="External"/><Relationship Id="rId328" Type="http://schemas.openxmlformats.org/officeDocument/2006/relationships/hyperlink" Target="https://kb.epam.com/display/~Anna_Isaeva" TargetMode="External"/><Relationship Id="rId329" Type="http://schemas.openxmlformats.org/officeDocument/2006/relationships/hyperlink" Target="https://kb.epam.com/display/~Vsevolod_Zarubin" TargetMode="External"/><Relationship Id="rId330" Type="http://schemas.openxmlformats.org/officeDocument/2006/relationships/hyperlink" Target="https://www.w3.org/WAI/WCAG21/Techniques/html/H39%0Ahttps:/www.w3.org/WAI/WCAG21/Techniques/html/H73" TargetMode="External"/><Relationship Id="rId331" Type="http://schemas.openxmlformats.org/officeDocument/2006/relationships/hyperlink" Target="https://www.w3.org/TR/WCAG20-TECHS/H39.html%0Ahttps:/www.w3.org/TR/WCAG20-TECHS/H73.html" TargetMode="External"/><Relationship Id="rId332" Type="http://schemas.openxmlformats.org/officeDocument/2006/relationships/hyperlink" Target="https://kb.epam.com/display/~Anna_Isaeva" TargetMode="External"/><Relationship Id="rId333" Type="http://schemas.openxmlformats.org/officeDocument/2006/relationships/hyperlink" Target="https://www.w3.org/WAI/WCAG21/Techniques/html/H63%0Ahttps:/www.w3.org/WAI/WCAG21/Techniques/html/H43%0Ahttps:/www.w3.org/WAI/WCAG21/Techniques/html/H51" TargetMode="External"/><Relationship Id="rId334" Type="http://schemas.openxmlformats.org/officeDocument/2006/relationships/hyperlink" Target="https://www.w3.org/TR/WCAG20-TECHS/H63.html%0Ahttps:/www.w3.org/TR/WCAG20-TECHS/H43.html%0Ahttps:/www.w3.org/TR/WCAG20-TECHS/H51.html" TargetMode="External"/><Relationship Id="rId335" Type="http://schemas.openxmlformats.org/officeDocument/2006/relationships/hyperlink" Target="https://kb.epam.com/display/~Anna_Isaeva" TargetMode="External"/><Relationship Id="rId336" Type="http://schemas.openxmlformats.org/officeDocument/2006/relationships/hyperlink" Target="https://www.w3.org/WAI/WCAG21/Techniques/html/H73" TargetMode="External"/><Relationship Id="rId337" Type="http://schemas.openxmlformats.org/officeDocument/2006/relationships/hyperlink" Target="https://www.w3.org/TR/WCAG20-TECHS/H73.html" TargetMode="External"/><Relationship Id="rId338" Type="http://schemas.openxmlformats.org/officeDocument/2006/relationships/hyperlink" Target="https://kb.epam.com/display/~Anna_Isaeva" TargetMode="External"/><Relationship Id="rId339" Type="http://schemas.openxmlformats.org/officeDocument/2006/relationships/hyperlink" Target="https://www.w3.org/WAI/WCAG21/Techniques/html/H63%0Ahttps:/www.w3.org/WAI/WCAG21/Techniques/html/H43%0Ahttps:/www.w3.org/WAI/WCAG21/Techniques/html/H51" TargetMode="External"/><Relationship Id="rId340" Type="http://schemas.openxmlformats.org/officeDocument/2006/relationships/hyperlink" Target="https://www.w3.org/TR/WCAG20-TECHS/H63.html%0Ahttps:/www.w3.org/TR/WCAG20-TECHS/H43.html%0Ahttps:/www.w3.org/TR/WCAG20-TECHS/H51.html" TargetMode="External"/><Relationship Id="rId341" Type="http://schemas.openxmlformats.org/officeDocument/2006/relationships/hyperlink" Target="https://kb.epam.com/display/~Anna_Isaeva" TargetMode="External"/><Relationship Id="rId342" Type="http://schemas.openxmlformats.org/officeDocument/2006/relationships/hyperlink" Target="https://www.w3.org/WAI/WCAG21/Techniques/html/H51" TargetMode="External"/><Relationship Id="rId343" Type="http://schemas.openxmlformats.org/officeDocument/2006/relationships/hyperlink" Target="https://www.w3.org/TR/WCAG20-TECHS/H51.html" TargetMode="External"/><Relationship Id="rId344" Type="http://schemas.openxmlformats.org/officeDocument/2006/relationships/hyperlink" Target="https://kb.epam.com/display/~Anna_Isaeva" TargetMode="External"/><Relationship Id="rId345" Type="http://schemas.openxmlformats.org/officeDocument/2006/relationships/hyperlink" Target="https://www.w3.org/WAI/WCAG21/Techniques/html/H51" TargetMode="External"/><Relationship Id="rId346" Type="http://schemas.openxmlformats.org/officeDocument/2006/relationships/hyperlink" Target="https://www.w3.org/TR/WCAG20-TECHS/H51.html" TargetMode="External"/><Relationship Id="rId347" Type="http://schemas.openxmlformats.org/officeDocument/2006/relationships/hyperlink" Target="https://kb.epam.com/display/~Anna_Isaeva" TargetMode="External"/><Relationship Id="rId348" Type="http://schemas.openxmlformats.org/officeDocument/2006/relationships/hyperlink" Target="https://www.w3.org/WAI/WCAG21/Techniques/general/G202" TargetMode="External"/><Relationship Id="rId349" Type="http://schemas.openxmlformats.org/officeDocument/2006/relationships/hyperlink" Target="https://www.w3.org/TR/WCAG20-TECHS/G202.html" TargetMode="External"/><Relationship Id="rId350" Type="http://schemas.openxmlformats.org/officeDocument/2006/relationships/hyperlink" Target="https://www.w3.org/WAI/WCAG21/Techniques/aria/ARIA5%0Ahttps:/www.w3.org/TR/wai-aria-1.1/" TargetMode="External"/><Relationship Id="rId351" Type="http://schemas.openxmlformats.org/officeDocument/2006/relationships/hyperlink" Target="https://www.w3.org/TR/WCAG20-TECHS/ARIA5.html%0D%0Ahttps:/www.w3.org/TR/wai-aria-1.1/" TargetMode="External"/><Relationship Id="rId352" Type="http://schemas.openxmlformats.org/officeDocument/2006/relationships/hyperlink" Target="https://kb.epam.com/display/~Anna_Isaeva" TargetMode="External"/><Relationship Id="rId353" Type="http://schemas.openxmlformats.org/officeDocument/2006/relationships/hyperlink" Target="https://www.w3.org/WAI/WCAG21/Techniques/general/G94%0Ahttps:/www.w3.org/WAI/WCAG21/Techniques/html/H37%0A" TargetMode="External"/><Relationship Id="rId354" Type="http://schemas.openxmlformats.org/officeDocument/2006/relationships/hyperlink" Target="https://www.w3.org/TR/WCAG20-TECHS/G94.html%0Ahttps:/www.w3.org/TR/WCAG20-TECHS/H37.html" TargetMode="External"/><Relationship Id="rId355" Type="http://schemas.openxmlformats.org/officeDocument/2006/relationships/hyperlink" Target="https://kb.epam.com/display/~Anna_Isaeva" TargetMode="External"/><Relationship Id="rId356" Type="http://schemas.openxmlformats.org/officeDocument/2006/relationships/hyperlink" Target="https://www.w3.org/WAI/WCAG21/Techniques/general/G115" TargetMode="External"/><Relationship Id="rId357" Type="http://schemas.openxmlformats.org/officeDocument/2006/relationships/hyperlink" Target="https://www.w3.org/TR/WCAG20-TECHS/G115.html" TargetMode="External"/><Relationship Id="rId358" Type="http://schemas.openxmlformats.org/officeDocument/2006/relationships/hyperlink" Target="https://kb.epam.com/display/~Elena_Makarova" TargetMode="External"/><Relationship Id="rId359" Type="http://schemas.openxmlformats.org/officeDocument/2006/relationships/hyperlink" Target="https://www.w3.org/WAI/WCAG21/Techniques/general/G107" TargetMode="External"/><Relationship Id="rId360" Type="http://schemas.openxmlformats.org/officeDocument/2006/relationships/hyperlink" Target="https://www.w3.org/TR/WCAG20-TECHS/G107.html" TargetMode="External"/><Relationship Id="rId361" Type="http://schemas.openxmlformats.org/officeDocument/2006/relationships/hyperlink" Target="https://kb.epam.com/display/~Anna_Isaeva" TargetMode="External"/><Relationship Id="rId362" Type="http://schemas.openxmlformats.org/officeDocument/2006/relationships/hyperlink" Target="https://www.w3.org/WAI/WCAG21/Techniques/general/G91%0D%0Ahttps:/www.w3.org/WAI/WCAG21/Techniques/css/C27" TargetMode="External"/><Relationship Id="rId363" Type="http://schemas.openxmlformats.org/officeDocument/2006/relationships/hyperlink" Target="https://www.w3.org/TR/WCAG20-TECHS/G91.html%0Ahttps:/www.w3.org/TR/WCAG20-TECHS/C27.html" TargetMode="External"/><Relationship Id="rId364" Type="http://schemas.openxmlformats.org/officeDocument/2006/relationships/hyperlink" Target="https://kb.epam.com/display/~Anna_Isaeva" TargetMode="External"/><Relationship Id="rId365" Type="http://schemas.openxmlformats.org/officeDocument/2006/relationships/hyperlink" Target="https://www.w3.org/WAI/WCAG21/Techniques/aria/ARIA7%0Ahttps:/www.w3.org/WAI/WCAG21/Techniques/aria/ARIA8%0Ahttps:/www.w3.org/WAI/WCAG21/Techniques/general/G82%0Ahttps:/www.w3.org/WAI/WCAG21/Techniques/aria/ARIA6" TargetMode="External"/><Relationship Id="rId366" Type="http://schemas.openxmlformats.org/officeDocument/2006/relationships/hyperlink" Target="https://www.w3.org/TR/WCAG20-TECHS/ARIA7.html%0Ahttps:/www.w3.org/TR/WCAG20-TECHS/ARIA8.html%0Ahttps:/www.w3.org/TR/WCAG20-TECHS/G82.html" TargetMode="External"/><Relationship Id="rId367" Type="http://schemas.openxmlformats.org/officeDocument/2006/relationships/hyperlink" Target="https://kb.epam.com/display/~Anna_Isaeva" TargetMode="External"/><Relationship Id="rId368" Type="http://schemas.openxmlformats.org/officeDocument/2006/relationships/hyperlink" Target="https://www.w3.org/WAI/WCAG21/Techniques/aria/ARIA7%0Ahttps:/www.w3.org/WAI/WCAG21/Techniques/aria/ARIA8%0Ahttps:/www.w3.org/WAI/WCAG21/Techniques/general/G82%0Ahttps:/www.w3.org/WAI/WCAG21/Techniques/aria/ARIA6" TargetMode="External"/><Relationship Id="rId369" Type="http://schemas.openxmlformats.org/officeDocument/2006/relationships/hyperlink" Target="https://www.w3.org/TR/WCAG20-TECHS/ARIA7.html%0Ahttps:/www.w3.org/TR/WCAG20-TECHS/ARIA8.html%0Ahttps:/www.w3.org/TR/WCAG20-TECHS/G82.html" TargetMode="External"/><Relationship Id="rId370" Type="http://schemas.openxmlformats.org/officeDocument/2006/relationships/hyperlink" Target="https://www.w3.org/WAI/WCAG21/Techniques/html/H91%0Ahttps:/html.spec.whatwg.org/multipage/text-level-semantics.html" TargetMode="External"/><Relationship Id="rId371" Type="http://schemas.openxmlformats.org/officeDocument/2006/relationships/hyperlink" Target="https://www.w3.org/TR/WCAG20-TECHS/H91.html%0Ahttps:/html.spec.whatwg.org/multipage/text-level-semantics.html" TargetMode="External"/><Relationship Id="rId372" Type="http://schemas.openxmlformats.org/officeDocument/2006/relationships/hyperlink" Target="https://kb.epam.com/display/~Anna_Isaeva" TargetMode="External"/><Relationship Id="rId373" Type="http://schemas.openxmlformats.org/officeDocument/2006/relationships/hyperlink" Target="https://www.w3.org/WAI/WCAG21/Techniques/html/H2" TargetMode="External"/><Relationship Id="rId374" Type="http://schemas.openxmlformats.org/officeDocument/2006/relationships/hyperlink" Target="https://www.w3.org/TR/WCAG20-TECHS/H2.html" TargetMode="External"/><Relationship Id="rId375" Type="http://schemas.openxmlformats.org/officeDocument/2006/relationships/hyperlink" Target="https://kb.epam.com/display/~Anna_Isaeva" TargetMode="External"/><Relationship Id="rId376" Type="http://schemas.openxmlformats.org/officeDocument/2006/relationships/hyperlink" Target="https://www.w3.org/WAI/WCAG21/Techniques/aria/ARIA7%0Ahttps:/www.w3.org/WAI/WCAG21/Techniques/aria/ARIA8" TargetMode="External"/><Relationship Id="rId377" Type="http://schemas.openxmlformats.org/officeDocument/2006/relationships/hyperlink" Target="https://www.w3.org/TR/WCAG20-TECHS/ARIA7.html%0Ahttps:/www.w3.org/TR/WCAG20-TECHS/ARIA8.html" TargetMode="External"/><Relationship Id="rId378" Type="http://schemas.openxmlformats.org/officeDocument/2006/relationships/hyperlink" Target="https://kb.epam.com/display/~Anna_Isaeva" TargetMode="External"/><Relationship Id="rId379" Type="http://schemas.openxmlformats.org/officeDocument/2006/relationships/hyperlink" Target="https://kb.epam.com/display/~Anna_Isaeva" TargetMode="External"/><Relationship Id="rId380" Type="http://schemas.openxmlformats.org/officeDocument/2006/relationships/hyperlink" Target="https://kb.epam.com/display/~Anna_Isaeva" TargetMode="External"/><Relationship Id="rId381" Type="http://schemas.openxmlformats.org/officeDocument/2006/relationships/hyperlink" Target="https://kb.epam.com/display/~Anna_Isaeva" TargetMode="External"/><Relationship Id="rId382" Type="http://schemas.openxmlformats.org/officeDocument/2006/relationships/hyperlink" Target="https://kb.epam.com/display/~Anna_Isaeva" TargetMode="External"/><Relationship Id="rId383" Type="http://schemas.openxmlformats.org/officeDocument/2006/relationships/hyperlink" Target="https://www.w3.org/WAI/WCAG21/Techniques/html/H48" TargetMode="External"/><Relationship Id="rId384" Type="http://schemas.openxmlformats.org/officeDocument/2006/relationships/hyperlink" Target="https://www.w3.org/TR/WCAG20-TECHS/H48.html" TargetMode="External"/><Relationship Id="rId385" Type="http://schemas.openxmlformats.org/officeDocument/2006/relationships/hyperlink" Target="https://kb.epam.com/display/~Anna_Isaeva" TargetMode="External"/><Relationship Id="rId386" Type="http://schemas.openxmlformats.org/officeDocument/2006/relationships/hyperlink" Target="https://www.w3.org/WAI/WCAG21/Techniques/aria/ARIA4%0Ahttps:/www.w3.org/TR/wai-aria-1.1/" TargetMode="External"/><Relationship Id="rId387" Type="http://schemas.openxmlformats.org/officeDocument/2006/relationships/hyperlink" Target="https://www.w3.org/TR/WCAG20-TECHS/ARIA4.html%0Ahttps:/www.w3.org/TR/wai-aria-1.1/" TargetMode="External"/><Relationship Id="rId388" Type="http://schemas.openxmlformats.org/officeDocument/2006/relationships/hyperlink" Target="https://kb.epam.com/display/~Anna_Isaeva" TargetMode="External"/><Relationship Id="rId389" Type="http://schemas.openxmlformats.org/officeDocument/2006/relationships/hyperlink" Target="https://www.w3.org/WAI/WCAG21/Techniques/html/H48%0Ahttps:/www.w3.org/WAI/WCAG21/Techniques/aria/ARIA4%0Ahttps:/www.w3.org/WAI/WCAG21/Techniques/aria/ARIA5" TargetMode="External"/><Relationship Id="rId390" Type="http://schemas.openxmlformats.org/officeDocument/2006/relationships/hyperlink" Target="https://www.w3.org/TR/WCAG20-TECHS/H48.html%0Ahttps:/www.w3.org/TR/WCAG20-TECHS/ARIA4.html%0Ahttps:/www.w3.org/TR/WCAG20-TECHS/ARIA5.html" TargetMode="External"/><Relationship Id="rId391" Type="http://schemas.openxmlformats.org/officeDocument/2006/relationships/hyperlink" Target="https://kb.epam.com/display/~Anna_Isaeva" TargetMode="External"/><Relationship Id="rId392" Type="http://schemas.openxmlformats.org/officeDocument/2006/relationships/hyperlink" Target="https://www.w3.org/WAI/WCAG21/Techniques/html/H91%0Ahttps:/www.w3.org/WAI/WCAG21/Techniques/html/H88%0Ahttps:/www.w3.org/WAI/WCAG21/Techniques/aria/ARIA4%0Ahttps:/www.w3.org/TR/wai-aria-1.1/" TargetMode="External"/><Relationship Id="rId393" Type="http://schemas.openxmlformats.org/officeDocument/2006/relationships/hyperlink" Target="https://www.w3.org/TR/WCAG20-TECHS/H91.html%0Ahttps:/www.w3.org/TR/WCAG20-TECHS/H88.html%0Ahttps:/www.w3.org/TR/WCAG20-TECHS/ARIA4.html%0D%0Ahttps:/www.w3.org/TR/wai-aria-1.1/" TargetMode="External"/><Relationship Id="rId394" Type="http://schemas.openxmlformats.org/officeDocument/2006/relationships/hyperlink" Target="https://kb.epam.com/display/~Nikolay_Ryabichko" TargetMode="External"/><Relationship Id="rId395" Type="http://schemas.openxmlformats.org/officeDocument/2006/relationships/hyperlink" Target="https://www.w3.org/WAI/WCAG21/Techniques/general/G202%0Ahttps:/webaim.org/techniques/forms/controls" TargetMode="External"/><Relationship Id="rId396" Type="http://schemas.openxmlformats.org/officeDocument/2006/relationships/hyperlink" Target="https://www.w3.org/TR/WCAG20-TECHS/G202.html%0Ahttps:/webaim.org/techniques/forms/controls" TargetMode="External"/><Relationship Id="rId397" Type="http://schemas.openxmlformats.org/officeDocument/2006/relationships/hyperlink" Target="https://www.w3.org/WAI/WCAG21/Techniques/general/G115" TargetMode="External"/><Relationship Id="rId398" Type="http://schemas.openxmlformats.org/officeDocument/2006/relationships/hyperlink" Target="https://www.w3.org/TR/2016/NOTE-WCAG20-TECHS-20161007/G115.html" TargetMode="External"/><Relationship Id="rId399" Type="http://schemas.openxmlformats.org/officeDocument/2006/relationships/hyperlink" Target="https://www.w3.org/WAI/WCAG21/Techniques/general/G202" TargetMode="External"/><Relationship Id="rId400" Type="http://schemas.openxmlformats.org/officeDocument/2006/relationships/hyperlink" Target="https://www.w3.org/TR/WCAG20-TECHS/G202.html" TargetMode="External"/><Relationship Id="rId401" Type="http://schemas.openxmlformats.org/officeDocument/2006/relationships/hyperlink" Target="https://www.w3.org/WAI/WCAG21/Techniques/html/H91%0Ahttps:/www.w3.org/WAI/WCAG21/Techniques/html/H88%0Ahttps:/www.w3.org/WAI/WCAG21/Techniques/aria/ARIA4%0Ahttps:/www.w3.org/TR/wai-aria-1.1/" TargetMode="External"/><Relationship Id="rId402" Type="http://schemas.openxmlformats.org/officeDocument/2006/relationships/hyperlink" Target="https://www.w3.org/TR/WCAG20-TECHS/H91.html%0Ahttps:/www.w3.org/TR/WCAG20-TECHS/H88.html%0Ahttps:/www.w3.org/TR/WCAG20-TECHS/ARIA4.html%0Ahttps:/www.w3.org/TR/wai-aria-1.1/" TargetMode="External"/><Relationship Id="rId403" Type="http://schemas.openxmlformats.org/officeDocument/2006/relationships/hyperlink" Target="https://kb.epam.com/display/~Vsevolod_Zarubin" TargetMode="External"/><Relationship Id="rId404" Type="http://schemas.openxmlformats.org/officeDocument/2006/relationships/hyperlink" Target="https://www.w3.org/WAI/WCAG21/Techniques/general/G202%0Ahttps:/webaim.org/techniques/forms/controls" TargetMode="External"/><Relationship Id="rId405" Type="http://schemas.openxmlformats.org/officeDocument/2006/relationships/hyperlink" Target="https://www.w3.org/TR/WCAG20-TECHS/G202.html%0Ahttps:/webaim.org/techniques/forms/controls" TargetMode="External"/><Relationship Id="rId406" Type="http://schemas.openxmlformats.org/officeDocument/2006/relationships/hyperlink" Target="https://www.w3.org/WAI/WCAG21/Techniques/general/G202" TargetMode="External"/><Relationship Id="rId407" Type="http://schemas.openxmlformats.org/officeDocument/2006/relationships/hyperlink" Target="https://www.w3.org/TR/WCAG20-TECHS/G202.html" TargetMode="External"/><Relationship Id="rId408" Type="http://schemas.openxmlformats.org/officeDocument/2006/relationships/hyperlink" Target="https://www.w3.org/WAI/WCAG21/Techniques/html/H71%0Ahttps:/webaim.org/techniques/forms/controls" TargetMode="External"/><Relationship Id="rId409" Type="http://schemas.openxmlformats.org/officeDocument/2006/relationships/hyperlink" Target="https://www.w3.org/TR/WCAG20-TECHS/H71.html%0Ahttps:/webaim.org/techniques/forms/controls" TargetMode="External"/><Relationship Id="rId410" Type="http://schemas.openxmlformats.org/officeDocument/2006/relationships/hyperlink" Target="https://kb.epam.com/display/~Vsevolod_Zarubin" TargetMode="External"/><Relationship Id="rId411" Type="http://schemas.openxmlformats.org/officeDocument/2006/relationships/hyperlink" Target="https://www.w3.org/WAI/WCAG21/Techniques/html/H71%0Ahttps:/webaim.org/techniques/forms/controls" TargetMode="External"/><Relationship Id="rId412" Type="http://schemas.openxmlformats.org/officeDocument/2006/relationships/hyperlink" Target="https://www.w3.org/TR/WCAG20-TECHS/H71.html%0Ahttps:/webaim.org/techniques/forms/controls" TargetMode="External"/><Relationship Id="rId413" Type="http://schemas.openxmlformats.org/officeDocument/2006/relationships/hyperlink" Target="https://www.w3.org/WAI/WCAG21/Techniques/aria/ARIA17%0Ahttps:/www.w3.org/WAI/WCAG21/Techniques/aria/ARIA16%0Ahttps:/www.w3.org/TR/wai-aria-practices-1.1/examples/checkbox/checkbox-1/checkbox-1.html" TargetMode="External"/><Relationship Id="rId414" Type="http://schemas.openxmlformats.org/officeDocument/2006/relationships/hyperlink" Target="https://www.w3.org/TR/WCAG20-TECHS/ARIA17.html%0Ahttps:/www.w3.org/TR/WCAG20-TECHS/ARIA16.html%0Ahttps:/www.w3.org/TR/wai-aria-practices-1.1/examples/checkbox/checkbox-1/checkbox-1.html" TargetMode="External"/><Relationship Id="rId415" Type="http://schemas.openxmlformats.org/officeDocument/2006/relationships/hyperlink" Target="https://www.w3.org/WAI/WCAG21/Techniques/html/H71%0Ahttps:/webaim.org/techniques/forms/controls" TargetMode="External"/><Relationship Id="rId416" Type="http://schemas.openxmlformats.org/officeDocument/2006/relationships/hyperlink" Target="https://www.w3.org/TR/WCAG20-TECHS/H71.html%0Ahttps:/webaim.org/techniques/forms/controls" TargetMode="External"/><Relationship Id="rId417" Type="http://schemas.openxmlformats.org/officeDocument/2006/relationships/hyperlink" Target="https://www.w3.org/WAI/WCAG21/Techniques/html/H71%0Ahttps:/webaim.org/techniques/forms/controls" TargetMode="External"/><Relationship Id="rId418" Type="http://schemas.openxmlformats.org/officeDocument/2006/relationships/hyperlink" Target="https://www.w3.org/TR/WCAG20-TECHS/H71.html%0Ahttps:/webaim.org/techniques/forms/controls" TargetMode="External"/><Relationship Id="rId419" Type="http://schemas.openxmlformats.org/officeDocument/2006/relationships/hyperlink" Target="https://www.w3.org/WAI/WCAG21/Techniques/html/H44%0Ahttps:/www.w3.org/WAI/WCAG21/Techniques/aria/ARIA16" TargetMode="External"/><Relationship Id="rId420" Type="http://schemas.openxmlformats.org/officeDocument/2006/relationships/hyperlink" Target="https://www.w3.org/TR/WCAG20-TECHS/ARIA16.html%0Ahttps:/www.w3.org/TR/WCAG20-TECHS/H44.html" TargetMode="External"/><Relationship Id="rId421" Type="http://schemas.openxmlformats.org/officeDocument/2006/relationships/hyperlink" Target="https://kb.epam.com/display/~Vsevolod_Zarubin" TargetMode="External"/><Relationship Id="rId422" Type="http://schemas.openxmlformats.org/officeDocument/2006/relationships/hyperlink" Target="https://www.w3.org/WAI/WCAG21/Techniques/general/G131%0Ahttps:/www.w3.org/WAI/WCAG21/Techniques/aria/ARIA9" TargetMode="External"/><Relationship Id="rId423" Type="http://schemas.openxmlformats.org/officeDocument/2006/relationships/hyperlink" Target="https://www.w3.org/TR/WCAG20-TECHS/G131.html%0Ahttps:/www.w3.org/TR/WCAG20-TECHS/ARIA9.html" TargetMode="External"/><Relationship Id="rId424" Type="http://schemas.openxmlformats.org/officeDocument/2006/relationships/hyperlink" Target="https://www.w3.org/WAI/WCAG21/Techniques/html/H44%0Ahttps:/www.w3.org/WAI/WCAG21/Techniques/aria/ARIA16" TargetMode="External"/><Relationship Id="rId425" Type="http://schemas.openxmlformats.org/officeDocument/2006/relationships/hyperlink" Target="https://www.w3.org/TR/WCAG20-TECHS/ARIA16.html%0Ahttps:/www.w3.org/TR/WCAG20-TECHS/H44.html" TargetMode="External"/><Relationship Id="rId426" Type="http://schemas.openxmlformats.org/officeDocument/2006/relationships/hyperlink" Target="https://www.w3.org/WAI/WCAG21/Techniques/general/G202%0Ahttps:/webaim.org/techniques/forms/controls" TargetMode="External"/><Relationship Id="rId427" Type="http://schemas.openxmlformats.org/officeDocument/2006/relationships/hyperlink" Target="https://www.w3.org/TR/WCAG20-TECHS/G202.html%0Ahttps:/webaim.org/techniques/forms/controls" TargetMode="External"/><Relationship Id="rId428" Type="http://schemas.openxmlformats.org/officeDocument/2006/relationships/hyperlink" Target="https://kb.epam.com/display/~Vsevolod_Zarubin" TargetMode="External"/><Relationship Id="rId429" Type="http://schemas.openxmlformats.org/officeDocument/2006/relationships/hyperlink" Target="https://www.w3.org/WAI/WCAG21/Techniques/general/G202%0Ahttps:/webaim.org/techniques/forms/controls" TargetMode="External"/><Relationship Id="rId430" Type="http://schemas.openxmlformats.org/officeDocument/2006/relationships/hyperlink" Target="https://www.w3.org/TR/WCAG20-TECHS/G202.html%0Ahttps:/webaim.org/techniques/forms/controls" TargetMode="External"/><Relationship Id="rId431" Type="http://schemas.openxmlformats.org/officeDocument/2006/relationships/hyperlink" Target="https://www.w3.org/WAI/WCAG21/Techniques/aria/ARIA4%0Ahttps:/www.w3.org/TR/wai-aria-1.1/" TargetMode="External"/><Relationship Id="rId432" Type="http://schemas.openxmlformats.org/officeDocument/2006/relationships/hyperlink" Target="https://www.w3.org/TR/WCAG20-TECHS/ARIA4.html%0D%0Ahttps:/www.w3.org/TR/wai-aria-1.1/" TargetMode="External"/><Relationship Id="rId433" Type="http://schemas.openxmlformats.org/officeDocument/2006/relationships/hyperlink" Target="https://kb.epam.com/display/~Nikolay_Ryabichko" TargetMode="External"/><Relationship Id="rId434" Type="http://schemas.openxmlformats.org/officeDocument/2006/relationships/hyperlink" Target="https://www.w3.org/WAI/WCAG21/Techniques/aria/ARIA5%0Ahttps:/www.w3.org/WAI/WCAG21/Techniques/aria/ARIA2" TargetMode="External"/><Relationship Id="rId435" Type="http://schemas.openxmlformats.org/officeDocument/2006/relationships/hyperlink" Target="https://www.w3.org/TR/WCAG20-TECHS/ARIA5.html%0Ahttps:/www.w3.org/TR/WCAG20-TECHS/ARIA2.html" TargetMode="External"/><Relationship Id="rId436" Type="http://schemas.openxmlformats.org/officeDocument/2006/relationships/hyperlink" Target="https://kb.epam.com/display/~Nikolay_Ryabichko" TargetMode="External"/><Relationship Id="rId437" Type="http://schemas.openxmlformats.org/officeDocument/2006/relationships/hyperlink" Target="https://www.w3.org/WAI/WCAG21/Techniques/html/H90" TargetMode="External"/><Relationship Id="rId438" Type="http://schemas.openxmlformats.org/officeDocument/2006/relationships/hyperlink" Target="https://www.w3.org/TR/WCAG20-TECHS/H90.html" TargetMode="External"/><Relationship Id="rId439" Type="http://schemas.openxmlformats.org/officeDocument/2006/relationships/hyperlink" Target="https://www.w3.org/WAI/WCAG21/Techniques/html/H90" TargetMode="External"/><Relationship Id="rId440" Type="http://schemas.openxmlformats.org/officeDocument/2006/relationships/hyperlink" Target="https://www.w3.org/TR/WCAG20-TECHS/H90.html" TargetMode="External"/><Relationship Id="rId441" Type="http://schemas.openxmlformats.org/officeDocument/2006/relationships/hyperlink" Target="https://www.w3.org/WAI/WCAG21/Techniques/aria/ARIA2" TargetMode="External"/><Relationship Id="rId442" Type="http://schemas.openxmlformats.org/officeDocument/2006/relationships/hyperlink" Target="https://www.w3.org/TR/WCAG20-TECHS/ARIA2.html" TargetMode="External"/><Relationship Id="rId443" Type="http://schemas.openxmlformats.org/officeDocument/2006/relationships/hyperlink" Target="https://www.w3.org/WAI/WCAG21/Techniques/general/G59%0Ahttps:/www.w3.org/WAI/WCAG21/Techniques/css/C27" TargetMode="External"/><Relationship Id="rId444" Type="http://schemas.openxmlformats.org/officeDocument/2006/relationships/hyperlink" Target="https://www.w3.org/TR/WCAG20-TECHS/G59.html%0Ahttps:/www.w3.org/TR/WCAG20-TECHS/C27.html" TargetMode="External"/><Relationship Id="rId445" Type="http://schemas.openxmlformats.org/officeDocument/2006/relationships/hyperlink" Target="https://kb.epam.com/display/~Nikolay_Ryabichko" TargetMode="External"/><Relationship Id="rId446" Type="http://schemas.openxmlformats.org/officeDocument/2006/relationships/hyperlink" Target="https://www.w3.org/WAI/WCAG21/Techniques/general/G59%0Ahttps:/www.w3.org/WAI/WCAG21/Techniques/css/C27" TargetMode="External"/><Relationship Id="rId447" Type="http://schemas.openxmlformats.org/officeDocument/2006/relationships/hyperlink" Target="https://www.w3.org/TR/WCAG20-TECHS/G59.html%0Ahttps:/www.w3.org/TR/WCAG20-TECHS/C27.html" TargetMode="External"/><Relationship Id="rId448" Type="http://schemas.openxmlformats.org/officeDocument/2006/relationships/hyperlink" Target="https://www.w3.org/WAI/WCAG21/Techniques/css/C27%0Ahttps:/www.w3.org/TR/wai-aria-1.1/" TargetMode="External"/><Relationship Id="rId449" Type="http://schemas.openxmlformats.org/officeDocument/2006/relationships/hyperlink" Target="https://www.w3.org/TR/WCAG20-TECHS/C27.html%0Ahttps:/www.w3.org/TR/wai-aria-1.1/" TargetMode="External"/><Relationship Id="rId450" Type="http://schemas.openxmlformats.org/officeDocument/2006/relationships/hyperlink" Target="https://www.w3.org/WAI/WCAG21/Techniques/general/G21" TargetMode="External"/><Relationship Id="rId451" Type="http://schemas.openxmlformats.org/officeDocument/2006/relationships/hyperlink" Target="https://www.w3.org/TR/WCAG20-TECHS/G21.html" TargetMode="External"/><Relationship Id="rId452" Type="http://schemas.openxmlformats.org/officeDocument/2006/relationships/hyperlink" Target="https://www.w3.org/WAI/WCAG21/Techniques/general/G59%0Ahttps:/www.w3.org/WAI/WCAG21/Techniques/css/C27" TargetMode="External"/><Relationship Id="rId453" Type="http://schemas.openxmlformats.org/officeDocument/2006/relationships/hyperlink" Target="https://www.w3.org/TR/WCAG20-TECHS/G59.html%0Ahttps:/www.w3.org/TR/WCAG20-TECHS/C27.html" TargetMode="External"/><Relationship Id="rId454" Type="http://schemas.openxmlformats.org/officeDocument/2006/relationships/hyperlink" Target="https://kb.epam.com/display/~Nikolay_Ryabichko" TargetMode="External"/><Relationship Id="rId455" Type="http://schemas.openxmlformats.org/officeDocument/2006/relationships/hyperlink" Target="https://www.w3.org/WAI/WCAG21/Techniques/html/H91%0Ahttps:/www.w3.org/WAI/WCAG21/Techniques/html/H88%0Ahttps:/www.w3.org/WAI/WCAG21/Techniques/aria/ARIA4%0Ahttps:/www.w3.org/TR/wai-aria-1.1/" TargetMode="External"/><Relationship Id="rId456" Type="http://schemas.openxmlformats.org/officeDocument/2006/relationships/hyperlink" Target="https://www.w3.org/TR/WCAG20-TECHS/H91.html%0Ahttps:/www.w3.org/TR/WCAG20-TECHS/H88.html%0Ahttps:/www.w3.org/TR/WCAG20-TECHS/ARIA4.html%0D%0Ahttps:/www.w3.org/TR/wai-aria-1.1/" TargetMode="External"/><Relationship Id="rId457" Type="http://schemas.openxmlformats.org/officeDocument/2006/relationships/hyperlink" Target="https://kb.epam.com/display/~Nikolay_Ryabichko" TargetMode="External"/><Relationship Id="rId458" Type="http://schemas.openxmlformats.org/officeDocument/2006/relationships/hyperlink" Target="https://kb.epam.com/display/~Nikolay_Ryabichko" TargetMode="External"/><Relationship Id="rId459" Type="http://schemas.openxmlformats.org/officeDocument/2006/relationships/hyperlink" Target="https://www.w3.org/WAI/WCAG21/Techniques/general/G202" TargetMode="External"/><Relationship Id="rId460" Type="http://schemas.openxmlformats.org/officeDocument/2006/relationships/hyperlink" Target="https://www.w3.org/TR/WCAG20-TECHS/G202.html" TargetMode="External"/><Relationship Id="rId461" Type="http://schemas.openxmlformats.org/officeDocument/2006/relationships/hyperlink" Target="https://kb.epam.com/display/~Nikolay_Ryabichko" TargetMode="External"/><Relationship Id="rId462" Type="http://schemas.openxmlformats.org/officeDocument/2006/relationships/hyperlink" Target="https://kb.epam.com/display/~Nikolay_Ryabichko" TargetMode="External"/><Relationship Id="rId463" Type="http://schemas.openxmlformats.org/officeDocument/2006/relationships/hyperlink" Target="https://kb.epam.com/display/~Nikolay_Ryabichko" TargetMode="External"/><Relationship Id="rId464" Type="http://schemas.openxmlformats.org/officeDocument/2006/relationships/hyperlink" Target="https://kb.epam.com/display/~Nikolay_Ryabichko" TargetMode="External"/><Relationship Id="rId465" Type="http://schemas.openxmlformats.org/officeDocument/2006/relationships/hyperlink" Target="https://kb.epam.com/display/~Nikolay_Ryabichko" TargetMode="External"/><Relationship Id="rId466" Type="http://schemas.openxmlformats.org/officeDocument/2006/relationships/hyperlink" Target="https://kb.epam.com/display/~Nikolay_Ryabichko" TargetMode="External"/><Relationship Id="rId467" Type="http://schemas.openxmlformats.org/officeDocument/2006/relationships/hyperlink" Target="https://kb.epam.com/display/~Nikolay_Ryabichko" TargetMode="External"/><Relationship Id="rId468" Type="http://schemas.openxmlformats.org/officeDocument/2006/relationships/hyperlink" Target="https://www.w3.org/WAI/WCAG21/Techniques/general/G202%0Ahttps:/www.w3.org/WAI/WCAG21/Techniques/html/H91" TargetMode="External"/><Relationship Id="rId469" Type="http://schemas.openxmlformats.org/officeDocument/2006/relationships/hyperlink" Target="https://www.w3.org/TR/WCAG20-TECHS/G202.html%0Ahttps:/www.w3.org/TR/WCAG20-TECHS/H91.html" TargetMode="External"/><Relationship Id="rId470" Type="http://schemas.openxmlformats.org/officeDocument/2006/relationships/hyperlink" Target="https://kb.epam.com/display/~Nikolay_Ryabichko" TargetMode="External"/><Relationship Id="rId471" Type="http://schemas.openxmlformats.org/officeDocument/2006/relationships/hyperlink" Target="https://www.w3.org/WAI/WCAG21/Techniques/general/G165" TargetMode="External"/><Relationship Id="rId472" Type="http://schemas.openxmlformats.org/officeDocument/2006/relationships/hyperlink" Target="https://www.w3.org/WAI/WCAG21/Techniques/html/H71%0Ahttps:/www.w3.org/WAI/WCAG21/Techniques/aria/ARIA17" TargetMode="External"/><Relationship Id="rId473" Type="http://schemas.openxmlformats.org/officeDocument/2006/relationships/hyperlink" Target="https://www.w3.org/WAI/WCAG21/Techniques/html/H91%0D%0Ahttps:/www.w3.org/WAI/WCAG21/Techniques/html/H88%0D%0Ahttps:/www.w3.org/WAI/WCAG21/Techniques/aria/ARIA4%0D%0Ahttps:/www.w3.org/TR/wai-aria-1.1/" TargetMode="External"/><Relationship Id="rId474" Type="http://schemas.openxmlformats.org/officeDocument/2006/relationships/hyperlink" Target="https://www.w3.org/WAI/WCAG21/Techniques/html/H98" TargetMode="External"/><Relationship Id="rId475" Type="http://schemas.openxmlformats.org/officeDocument/2006/relationships/hyperlink" Target="https://www.w3.org/WAI/WCAG21/Techniques/general/G182" TargetMode="External"/><Relationship Id="rId476" Type="http://schemas.openxmlformats.org/officeDocument/2006/relationships/hyperlink" Target="https://www.w3.org/WAI/WCAG21/Techniques/general/G195" TargetMode="External"/><Relationship Id="rId477" Type="http://schemas.openxmlformats.org/officeDocument/2006/relationships/hyperlink" Target="https://www.w3.org/WAI/WCAG21/Techniques/css/C28" TargetMode="External"/><Relationship Id="rId478" Type="http://schemas.openxmlformats.org/officeDocument/2006/relationships/hyperlink" Target="https://www.w3.org/WAI/WCAG21/Techniques/general/G202%0D%0Ahttps:/www.w3.org/WAI/WCAG21/Techniques/html/H88" TargetMode="External"/><Relationship Id="rId479" Type="http://schemas.openxmlformats.org/officeDocument/2006/relationships/hyperlink" Target="https://www.w3.org/WAI/WCAG21/Techniques/aria/ARIA5%0D%0Ahttps:/www.w3.org/WAI/WCAG21/Techniques/general/G202" TargetMode="External"/><Relationship Id="rId480" Type="http://schemas.openxmlformats.org/officeDocument/2006/relationships/hyperlink" Target="https://www.w3.org/WAI/WCAG21/Techniques/general/G202%0D%0Ahttps:/www.w3.org/TR/wai-aria-practices-1.1/" TargetMode="External"/><Relationship Id="rId481" Type="http://schemas.openxmlformats.org/officeDocument/2006/relationships/hyperlink" Target="https://www.w3.org/WAI/WCAG21/Techniques/general/G201%20%20%0Ahttps:/www.w3.org/WAI/WCAG21/Techniques/html/H83" TargetMode="External"/><Relationship Id="rId482" Type="http://schemas.openxmlformats.org/officeDocument/2006/relationships/hyperlink" Target="https://www.w3.org/WAI/WCAG21/Techniques/general/G208%0Ahttps:/www.w3.org/WAI/WCAG21/Techniques/general/G211" TargetMode="External"/><Relationship Id="rId483" Type="http://schemas.openxmlformats.org/officeDocument/2006/relationships/hyperlink" Target="https://www.w3.org/WAI/WCAG21/Techniques/aria/ARIA19%20AND%0D%0Ahttps:/www.w3.org/WAI/WCAG21/Techniques/general/G85" TargetMode="External"/><Relationship Id="rId484" Type="http://schemas.openxmlformats.org/officeDocument/2006/relationships/hyperlink" Target="https://www.w3.org/WAI/WCAG21/Techniques/general/G131" TargetMode="External"/><Relationship Id="rId485" Type="http://schemas.openxmlformats.org/officeDocument/2006/relationships/hyperlink" Target="https://www.w3.org/WAI/WCAG21/Techniques/html/H88" TargetMode="External"/><Relationship Id="rId486" Type="http://schemas.openxmlformats.org/officeDocument/2006/relationships/hyperlink" Target="https://www.w3.org/WAI/WCAG21/Techniques/general/G115%0Ahttps:/www.w3.org/WAI/WCAG21/Techniques/aria/ARIA1" TargetMode="External"/><Relationship Id="rId487" Type="http://schemas.openxmlformats.org/officeDocument/2006/relationships/hyperlink" Target="https://www.w3.org/WAI/WCAG21/Techniques/general/G57%0D%0Ahttps:/www.w3.org/WAI/WCAG21/Techniques/css/C27" TargetMode="External"/><Relationship Id="rId488" Type="http://schemas.openxmlformats.org/officeDocument/2006/relationships/hyperlink" Target="https://www.w3.org/WAI/WCAG21/Techniques/general/G14%0D%0Ahttps:/www.w3.org/WAI/WCAG21/Techniques/failures/F81" TargetMode="External"/><Relationship Id="rId489" Type="http://schemas.openxmlformats.org/officeDocument/2006/relationships/hyperlink" Target="https://www.w3.org/WAI/WCAG21/Techniques/general/G18%0D%0Ahttps:/www.w3.org/WAI/WCAG21/Understanding/contrast-minimum.html" TargetMode="External"/><Relationship Id="rId490" Type="http://schemas.openxmlformats.org/officeDocument/2006/relationships/hyperlink" Target="https://www.w3.org/WAI/WCAG21/Techniques/general/G179" TargetMode="External"/><Relationship Id="rId491" Type="http://schemas.openxmlformats.org/officeDocument/2006/relationships/hyperlink" Target="https://www.w3.org/WAI/WCAG21/Techniques/client-side-script/SCR26" TargetMode="External"/><Relationship Id="rId492" Type="http://schemas.openxmlformats.org/officeDocument/2006/relationships/hyperlink" Target="https://www.w3.org/WAI/WCAG21/Techniques/html/H58%0Ahttps:/www.w3.org/International/articles/language-tags/index.en" TargetMode="External"/><Relationship Id="rId493" Type="http://schemas.openxmlformats.org/officeDocument/2006/relationships/hyperlink" Target="https://www.w3.org/WAI/WCAG21/Techniques/aria/ARIA4%20%0D%0Ahttps:/www.w3.org/WAI/PF/aria-1.1/roles" TargetMode="External"/><Relationship Id="rId494" Type="http://schemas.openxmlformats.org/officeDocument/2006/relationships/hyperlink" Target="https://www.w3.org/WAI/WCAG21/Techniques/aria/ARIA23" TargetMode="External"/><Relationship Id="rId495" Type="http://schemas.openxmlformats.org/officeDocument/2006/relationships/hyperlink" Target="https://www.w3.org/WAI/WCAG21/Techniques/aria/ARIA4%0D%0Ahttps:/www.w3.org/WAI/WCAG21/Techniques/aria/ARIA5%0D%0Ahttps:/www.w3.org/TR/wai-aria-practices-1.1/" TargetMode="External"/><Relationship Id="rId496" Type="http://schemas.openxmlformats.org/officeDocument/2006/relationships/hyperlink" Target="https://www.w3.org/WAI/WCAG21/Techniques/general/G115" TargetMode="External"/><Relationship Id="rId497" Type="http://schemas.openxmlformats.org/officeDocument/2006/relationships/hyperlink" Target="https://www.w3.org/TR/2016/NOTE-WCAG20-TECHS-20161007/G115.html" TargetMode="External"/><Relationship Id="rId498" Type="http://schemas.openxmlformats.org/officeDocument/2006/relationships/hyperlink" Target="https://www.w3.org/WAI/WCAG21/Techniques/general/G202%0Ahttps:/www.w3.org/WAI/WCAG21/Techniques/aria/ARIA4" TargetMode="External"/><Relationship Id="rId499" Type="http://schemas.openxmlformats.org/officeDocument/2006/relationships/hyperlink" Target="https://www.w3.org/WAI/WCAG21/Techniques/general/G202%0Ahttps:/www.w3.org/WAI/WCAG21/Techniques/aria/ARIA4%0Ahttps:/www.w3.org/WAI/WCAG21/Techniques/aria/ARIA5%0Ahttps:/www.w3.org/TR/wai-aria-practices-1.1/" TargetMode="External"/><Relationship Id="rId500" Type="http://schemas.openxmlformats.org/officeDocument/2006/relationships/hyperlink" Target="https://www.w3.org/WAI/WCAG21/Understanding/focus-order" TargetMode="External"/><Relationship Id="rId501" Type="http://schemas.openxmlformats.org/officeDocument/2006/relationships/hyperlink" Target="https://www.w3.org/WAI/WCAG21/Techniques/failures/F85%20(example%202" TargetMode="External"/><Relationship Id="rId502" Type="http://schemas.openxmlformats.org/officeDocument/2006/relationships/hyperlink" Target="https://www.w3.org/WAI/WCAG21/Techniques/client-side-script/SCR19" TargetMode="External"/><Relationship Id="rId503" Type="http://schemas.openxmlformats.org/officeDocument/2006/relationships/hyperlink" Target="https://www.w3.org/WAI/WCAG21/Techniques/html/H91%20https:/www.w3.org/WAI/WCAG21/Techniques/html/H88%20https:/www.w3.org/WAI/WCAG21/Techniques/aria/ARIA4%0Ahttps:/www.w3.org/TR/wai-aria-1.1/" TargetMode="External"/><Relationship Id="rId504" Type="http://schemas.openxmlformats.org/officeDocument/2006/relationships/hyperlink" Target="https://www.w3.org/WAI/WCAG21/Techniques/html/H48" TargetMode="External"/><Relationship Id="rId505" Type="http://schemas.openxmlformats.org/officeDocument/2006/relationships/hyperlink" Target="https://www.w3.org/WAI/WCAG21/Techniques/client-side-script/SCR39" TargetMode="External"/><Relationship Id="rId506" Type="http://schemas.openxmlformats.org/officeDocument/2006/relationships/hyperlink" Target="https://www.w3.org/WAI/WCAG21/Techniques/aria/ARIA1"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kb.epam.com/display/~Vsevolod_Zarubin" TargetMode="External"/><Relationship Id="rId2" Type="http://schemas.openxmlformats.org/officeDocument/2006/relationships/hyperlink" Target="https://kb.epam.com/display/~Vsevolod_Zarubin" TargetMode="External"/><Relationship Id="rId3" Type="http://schemas.openxmlformats.org/officeDocument/2006/relationships/hyperlink" Target="https://kb.epam.com/display/~Vsevolod_Zarubin" TargetMode="External"/><Relationship Id="rId4" Type="http://schemas.openxmlformats.org/officeDocument/2006/relationships/hyperlink" Target="https://kb.epam.com/display/~Nikolay_Ryabichko" TargetMode="External"/><Relationship Id="rId5" Type="http://schemas.openxmlformats.org/officeDocument/2006/relationships/hyperlink" Target="https://kb.epam.com/display/~Nikolay_Ryabichko" TargetMode="External"/><Relationship Id="rId6" Type="http://schemas.openxmlformats.org/officeDocument/2006/relationships/hyperlink" Target="https://kb.epam.com/display/~Nikolay_Ryabichko" TargetMode="External"/><Relationship Id="rId7" Type="http://schemas.openxmlformats.org/officeDocument/2006/relationships/hyperlink" Target="https://kb.epam.com/display/~Nikolay_Ryabichko" TargetMode="External"/><Relationship Id="rId8" Type="http://schemas.openxmlformats.org/officeDocument/2006/relationships/hyperlink" Target="https://kb.epam.com/display/~Elena_Makarova" TargetMode="External"/><Relationship Id="rId9" Type="http://schemas.openxmlformats.org/officeDocument/2006/relationships/hyperlink" Target="https://kb.epam.com/display/~Elena_Makarova" TargetMode="External"/><Relationship Id="rId10" Type="http://schemas.openxmlformats.org/officeDocument/2006/relationships/hyperlink" Target="https://kb.epam.com/display/~Elena_Makarova" TargetMode="External"/><Relationship Id="rId11" Type="http://schemas.openxmlformats.org/officeDocument/2006/relationships/hyperlink" Target="https://kb.epam.com/display/~Elena_Makarova" TargetMode="External"/><Relationship Id="rId12" Type="http://schemas.openxmlformats.org/officeDocument/2006/relationships/hyperlink" Target="https://kb.epam.com/display/~Elena_Makarova" TargetMode="External"/><Relationship Id="rId13" Type="http://schemas.openxmlformats.org/officeDocument/2006/relationships/hyperlink" Target="https://kb.epam.com/display/~Elena_Makarova" TargetMode="External"/><Relationship Id="rId14" Type="http://schemas.openxmlformats.org/officeDocument/2006/relationships/hyperlink" Target="https://kb.epam.com/display/~Elena_Makarova" TargetMode="External"/><Relationship Id="rId15" Type="http://schemas.openxmlformats.org/officeDocument/2006/relationships/hyperlink" Target="https://kb.epam.com/display/~Elena_Makarova" TargetMode="External"/><Relationship Id="rId16" Type="http://schemas.openxmlformats.org/officeDocument/2006/relationships/hyperlink" Target="https://kb.epam.com/display/~Elena_Makarova" TargetMode="External"/><Relationship Id="rId17" Type="http://schemas.openxmlformats.org/officeDocument/2006/relationships/hyperlink" Target="https://kb.epam.com/display/~Elena_Makarova" TargetMode="External"/><Relationship Id="rId18" Type="http://schemas.openxmlformats.org/officeDocument/2006/relationships/hyperlink" Target="https://kb.epam.com/display/~Anna_Isaeva" TargetMode="External"/><Relationship Id="rId19" Type="http://schemas.openxmlformats.org/officeDocument/2006/relationships/hyperlink" Target="https://kb.epam.com/display/~Anna_Isaeva" TargetMode="External"/><Relationship Id="rId20" Type="http://schemas.openxmlformats.org/officeDocument/2006/relationships/hyperlink" Target="https://kb.epam.com/display/~Anna_Isaeva" TargetMode="External"/><Relationship Id="rId21" Type="http://schemas.openxmlformats.org/officeDocument/2006/relationships/hyperlink" Target="https://kb.epam.com/display/~Anna_Isaeva" TargetMode="External"/><Relationship Id="rId22" Type="http://schemas.openxmlformats.org/officeDocument/2006/relationships/hyperlink" Target="https://kb.epam.com/display/~Anna_Isaeva" TargetMode="External"/><Relationship Id="rId23" Type="http://schemas.openxmlformats.org/officeDocument/2006/relationships/hyperlink" Target="https://kb.epam.com/display/~Anna_Isaeva" TargetMode="External"/><Relationship Id="rId24" Type="http://schemas.openxmlformats.org/officeDocument/2006/relationships/hyperlink" Target="https://kb.epam.com/display/~Anna_Isaeva" TargetMode="External"/><Relationship Id="rId25" Type="http://schemas.openxmlformats.org/officeDocument/2006/relationships/hyperlink" Target="https://kb.epam.com/display/~Anna_Isaeva" TargetMode="External"/><Relationship Id="rId26" Type="http://schemas.openxmlformats.org/officeDocument/2006/relationships/hyperlink" Target="https://kb.epam.com/display/~Anna_Isaeva" TargetMode="External"/><Relationship Id="rId27" Type="http://schemas.openxmlformats.org/officeDocument/2006/relationships/hyperlink" Target="https://kb.epam.com/display/~Anna_Isaeva" TargetMode="External"/><Relationship Id="rId28" Type="http://schemas.openxmlformats.org/officeDocument/2006/relationships/hyperlink" Target="https://kb.epam.com/display/~Anna_Isaeva" TargetMode="External"/><Relationship Id="rId29" Type="http://schemas.openxmlformats.org/officeDocument/2006/relationships/hyperlink" Target="https://kb.epam.com/display/~Anna_Isaeva" TargetMode="External"/><Relationship Id="rId30" Type="http://schemas.openxmlformats.org/officeDocument/2006/relationships/hyperlink" Target="https://kb.epam.com/display/~Anna_Isaeva" TargetMode="External"/><Relationship Id="rId31" Type="http://schemas.openxmlformats.org/officeDocument/2006/relationships/hyperlink" Target="https://kb.epam.com/display/~Nikolay_Ryabichko" TargetMode="External"/><Relationship Id="rId32" Type="http://schemas.openxmlformats.org/officeDocument/2006/relationships/hyperlink" Target="https://kb.epam.com/display/~Vsevolod_Zarubin" TargetMode="External"/><Relationship Id="rId33" Type="http://schemas.openxmlformats.org/officeDocument/2006/relationships/hyperlink" Target="https://kb.epam.com/display/~Vsevolod_Zarubin" TargetMode="External"/><Relationship Id="rId34" Type="http://schemas.openxmlformats.org/officeDocument/2006/relationships/hyperlink" Target="https://kb.epam.com/display/~Anna_Isaeva" TargetMode="External"/><Relationship Id="rId35" Type="http://schemas.openxmlformats.org/officeDocument/2006/relationships/hyperlink" Target="https://kb.epam.com/display/~Anna_Isaeva" TargetMode="External"/><Relationship Id="rId36" Type="http://schemas.openxmlformats.org/officeDocument/2006/relationships/hyperlink" Target="https://kb.epam.com/display/~Anna_Isaeva" TargetMode="External"/><Relationship Id="rId37" Type="http://schemas.openxmlformats.org/officeDocument/2006/relationships/hyperlink" Target="https://kb.epam.com/display/~Vsevolod_Zarubin" TargetMode="External"/><Relationship Id="rId38" Type="http://schemas.openxmlformats.org/officeDocument/2006/relationships/hyperlink" Target="https://kb.epam.com/display/~Anna_Isaeva" TargetMode="External"/><Relationship Id="rId39" Type="http://schemas.openxmlformats.org/officeDocument/2006/relationships/hyperlink" Target="https://kb.epam.com/display/~Anna_Isaeva" TargetMode="External"/><Relationship Id="rId40" Type="http://schemas.openxmlformats.org/officeDocument/2006/relationships/hyperlink" Target="https://kb.epam.com/display/~Anna_Isaeva" TargetMode="External"/><Relationship Id="rId41" Type="http://schemas.openxmlformats.org/officeDocument/2006/relationships/hyperlink" Target="https://kb.epam.com/display/~Anna_Isaeva" TargetMode="External"/><Relationship Id="rId42" Type="http://schemas.openxmlformats.org/officeDocument/2006/relationships/hyperlink" Target="https://kb.epam.com/display/~Anna_Isaeva" TargetMode="External"/><Relationship Id="rId43" Type="http://schemas.openxmlformats.org/officeDocument/2006/relationships/hyperlink" Target="https://kb.epam.com/display/~Anna_Isaeva" TargetMode="External"/><Relationship Id="rId44" Type="http://schemas.openxmlformats.org/officeDocument/2006/relationships/hyperlink" Target="https://kb.epam.com/display/~Anna_Isaeva" TargetMode="External"/><Relationship Id="rId45" Type="http://schemas.openxmlformats.org/officeDocument/2006/relationships/hyperlink" Target="https://kb.epam.com/display/~Anna_Isaeva" TargetMode="External"/><Relationship Id="rId46" Type="http://schemas.openxmlformats.org/officeDocument/2006/relationships/hyperlink" Target="https://kb.epam.com/display/~Elena_Makarova" TargetMode="External"/><Relationship Id="rId47" Type="http://schemas.openxmlformats.org/officeDocument/2006/relationships/hyperlink" Target="https://kb.epam.com/display/~Anna_Isaeva" TargetMode="External"/><Relationship Id="rId48" Type="http://schemas.openxmlformats.org/officeDocument/2006/relationships/hyperlink" Target="https://kb.epam.com/display/~Anna_Isaeva" TargetMode="External"/><Relationship Id="rId49" Type="http://schemas.openxmlformats.org/officeDocument/2006/relationships/hyperlink" Target="https://kb.epam.com/display/~Anna_Isaeva" TargetMode="External"/><Relationship Id="rId50" Type="http://schemas.openxmlformats.org/officeDocument/2006/relationships/hyperlink" Target="https://kb.epam.com/display/~Anna_Isaeva" TargetMode="External"/><Relationship Id="rId51" Type="http://schemas.openxmlformats.org/officeDocument/2006/relationships/hyperlink" Target="https://kb.epam.com/display/~Anna_Isaeva" TargetMode="External"/><Relationship Id="rId52" Type="http://schemas.openxmlformats.org/officeDocument/2006/relationships/hyperlink" Target="https://kb.epam.com/display/~Anna_Isaeva" TargetMode="External"/><Relationship Id="rId53" Type="http://schemas.openxmlformats.org/officeDocument/2006/relationships/hyperlink" Target="https://kb.epam.com/display/~Anna_Isaeva" TargetMode="External"/><Relationship Id="rId54" Type="http://schemas.openxmlformats.org/officeDocument/2006/relationships/hyperlink" Target="https://kb.epam.com/display/~Anna_Isaeva" TargetMode="External"/><Relationship Id="rId55" Type="http://schemas.openxmlformats.org/officeDocument/2006/relationships/hyperlink" Target="https://kb.epam.com/display/~Anna_Isaeva" TargetMode="External"/><Relationship Id="rId56" Type="http://schemas.openxmlformats.org/officeDocument/2006/relationships/hyperlink" Target="https://kb.epam.com/display/~Anna_Isaeva" TargetMode="External"/><Relationship Id="rId57" Type="http://schemas.openxmlformats.org/officeDocument/2006/relationships/hyperlink" Target="https://kb.epam.com/display/~Anna_Isaeva" TargetMode="External"/><Relationship Id="rId58" Type="http://schemas.openxmlformats.org/officeDocument/2006/relationships/hyperlink" Target="https://kb.epam.com/display/~Anna_Isaeva" TargetMode="External"/><Relationship Id="rId59" Type="http://schemas.openxmlformats.org/officeDocument/2006/relationships/hyperlink" Target="https://kb.epam.com/display/~Anna_Isaeva" TargetMode="External"/><Relationship Id="rId60" Type="http://schemas.openxmlformats.org/officeDocument/2006/relationships/hyperlink" Target="https://kb.epam.com/display/~Nikolay_Ryabichko" TargetMode="External"/><Relationship Id="rId61" Type="http://schemas.openxmlformats.org/officeDocument/2006/relationships/hyperlink" Target="https://kb.epam.com/display/~Vsevolod_Zarubin" TargetMode="External"/><Relationship Id="rId62" Type="http://schemas.openxmlformats.org/officeDocument/2006/relationships/hyperlink" Target="https://kb.epam.com/display/~Vsevolod_Zarubin" TargetMode="External"/><Relationship Id="rId63" Type="http://schemas.openxmlformats.org/officeDocument/2006/relationships/hyperlink" Target="https://kb.epam.com/display/~Vsevolod_Zarubin" TargetMode="External"/><Relationship Id="rId64" Type="http://schemas.openxmlformats.org/officeDocument/2006/relationships/hyperlink" Target="https://kb.epam.com/display/~Vsevolod_Zarubin" TargetMode="External"/><Relationship Id="rId65" Type="http://schemas.openxmlformats.org/officeDocument/2006/relationships/hyperlink" Target="https://kb.epam.com/display/~Nikolay_Ryabichko" TargetMode="External"/><Relationship Id="rId66" Type="http://schemas.openxmlformats.org/officeDocument/2006/relationships/hyperlink" Target="https://kb.epam.com/display/~Nikolay_Ryabichko" TargetMode="External"/><Relationship Id="rId67" Type="http://schemas.openxmlformats.org/officeDocument/2006/relationships/hyperlink" Target="https://kb.epam.com/display/~Nikolay_Ryabichko" TargetMode="External"/><Relationship Id="rId68" Type="http://schemas.openxmlformats.org/officeDocument/2006/relationships/hyperlink" Target="https://kb.epam.com/display/~Nikolay_Ryabichko" TargetMode="External"/><Relationship Id="rId69" Type="http://schemas.openxmlformats.org/officeDocument/2006/relationships/hyperlink" Target="https://kb.epam.com/display/~Nikolay_Ryabichko" TargetMode="External"/><Relationship Id="rId70" Type="http://schemas.openxmlformats.org/officeDocument/2006/relationships/hyperlink" Target="https://kb.epam.com/display/~Nikolay_Ryabichko" TargetMode="External"/><Relationship Id="rId71" Type="http://schemas.openxmlformats.org/officeDocument/2006/relationships/hyperlink" Target="https://kb.epam.com/display/~Nikolay_Ryabichko" TargetMode="External"/><Relationship Id="rId72" Type="http://schemas.openxmlformats.org/officeDocument/2006/relationships/hyperlink" Target="https://kb.epam.com/display/~Nikolay_Ryabichko" TargetMode="External"/><Relationship Id="rId73" Type="http://schemas.openxmlformats.org/officeDocument/2006/relationships/hyperlink" Target="https://kb.epam.com/display/~Nikolay_Ryabichko" TargetMode="External"/><Relationship Id="rId74" Type="http://schemas.openxmlformats.org/officeDocument/2006/relationships/hyperlink" Target="https://kb.epam.com/display/~Nikolay_Ryabichko" TargetMode="External"/><Relationship Id="rId75" Type="http://schemas.openxmlformats.org/officeDocument/2006/relationships/hyperlink" Target="https://kb.epam.com/display/~Nikolay_Ryabichko" TargetMode="External"/><Relationship Id="rId76" Type="http://schemas.openxmlformats.org/officeDocument/2006/relationships/hyperlink" Target="https://kb.epam.com/display/~Nikolay_Ryabichko" TargetMode="External"/><Relationship Id="rId77" Type="http://schemas.openxmlformats.org/officeDocument/2006/relationships/hyperlink" Target="https://kb.epam.com/display/~Nikolay_Ryabichko" TargetMode="External"/><Relationship Id="rId78" Type="http://schemas.openxmlformats.org/officeDocument/2006/relationships/hyperlink" Target="https://kb.epam.com/display/~Nikolay_Ryabichko"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kb.epam.com/display/~Vsevolod_Zarubin" TargetMode="External"/><Relationship Id="rId2" Type="http://schemas.openxmlformats.org/officeDocument/2006/relationships/hyperlink" Target="https://kb.epam.com/display/~Vsevolod_Zarubin" TargetMode="External"/><Relationship Id="rId3" Type="http://schemas.openxmlformats.org/officeDocument/2006/relationships/hyperlink" Target="https://kb.epam.com/display/~Vsevolod_Zarubin" TargetMode="External"/><Relationship Id="rId4" Type="http://schemas.openxmlformats.org/officeDocument/2006/relationships/hyperlink" Target="https://kb.epam.com/display/~Nikolay_Ryabichko" TargetMode="External"/><Relationship Id="rId5" Type="http://schemas.openxmlformats.org/officeDocument/2006/relationships/hyperlink" Target="https://kb.epam.com/display/~Nikolay_Ryabichko" TargetMode="External"/><Relationship Id="rId6" Type="http://schemas.openxmlformats.org/officeDocument/2006/relationships/hyperlink" Target="https://kb.epam.com/display/~Nikolay_Ryabichko" TargetMode="External"/><Relationship Id="rId7" Type="http://schemas.openxmlformats.org/officeDocument/2006/relationships/hyperlink" Target="https://kb.epam.com/display/~Nikolay_Ryabichko" TargetMode="External"/><Relationship Id="rId8" Type="http://schemas.openxmlformats.org/officeDocument/2006/relationships/hyperlink" Target="https://kb.epam.com/display/~Elena_Makarova" TargetMode="External"/><Relationship Id="rId9" Type="http://schemas.openxmlformats.org/officeDocument/2006/relationships/hyperlink" Target="https://kb.epam.com/display/~Elena_Makarova" TargetMode="External"/><Relationship Id="rId10" Type="http://schemas.openxmlformats.org/officeDocument/2006/relationships/hyperlink" Target="https://kb.epam.com/display/~Elena_Makarova" TargetMode="External"/><Relationship Id="rId11" Type="http://schemas.openxmlformats.org/officeDocument/2006/relationships/hyperlink" Target="https://kb.epam.com/display/~Elena_Makarova" TargetMode="External"/><Relationship Id="rId12" Type="http://schemas.openxmlformats.org/officeDocument/2006/relationships/hyperlink" Target="https://kb.epam.com/display/~Elena_Makarova" TargetMode="External"/><Relationship Id="rId13" Type="http://schemas.openxmlformats.org/officeDocument/2006/relationships/hyperlink" Target="https://kb.epam.com/display/~Elena_Makarova" TargetMode="External"/><Relationship Id="rId14" Type="http://schemas.openxmlformats.org/officeDocument/2006/relationships/hyperlink" Target="https://kb.epam.com/display/~Elena_Makarova" TargetMode="External"/><Relationship Id="rId15" Type="http://schemas.openxmlformats.org/officeDocument/2006/relationships/hyperlink" Target="https://kb.epam.com/display/~Elena_Makarova" TargetMode="External"/><Relationship Id="rId16" Type="http://schemas.openxmlformats.org/officeDocument/2006/relationships/hyperlink" Target="https://kb.epam.com/display/~Elena_Makarova" TargetMode="External"/><Relationship Id="rId17" Type="http://schemas.openxmlformats.org/officeDocument/2006/relationships/hyperlink" Target="https://kb.epam.com/display/~Anna_Isaeva" TargetMode="External"/><Relationship Id="rId18" Type="http://schemas.openxmlformats.org/officeDocument/2006/relationships/hyperlink" Target="https://kb.epam.com/display/~Anna_Isaeva" TargetMode="External"/><Relationship Id="rId19" Type="http://schemas.openxmlformats.org/officeDocument/2006/relationships/hyperlink" Target="https://kb.epam.com/display/~Anna_Isaeva" TargetMode="External"/><Relationship Id="rId20" Type="http://schemas.openxmlformats.org/officeDocument/2006/relationships/hyperlink" Target="https://kb.epam.com/display/~Anna_Isaeva" TargetMode="External"/><Relationship Id="rId21" Type="http://schemas.openxmlformats.org/officeDocument/2006/relationships/hyperlink" Target="https://kb.epam.com/display/~Anna_Isaeva" TargetMode="External"/><Relationship Id="rId22" Type="http://schemas.openxmlformats.org/officeDocument/2006/relationships/hyperlink" Target="https://kb.epam.com/display/~Anna_Isaeva" TargetMode="External"/><Relationship Id="rId23" Type="http://schemas.openxmlformats.org/officeDocument/2006/relationships/hyperlink" Target="https://kb.epam.com/display/~Anna_Isaeva" TargetMode="External"/><Relationship Id="rId24" Type="http://schemas.openxmlformats.org/officeDocument/2006/relationships/hyperlink" Target="https://kb.epam.com/display/~Anna_Isaeva" TargetMode="External"/><Relationship Id="rId25" Type="http://schemas.openxmlformats.org/officeDocument/2006/relationships/hyperlink" Target="https://kb.epam.com/display/~Anna_Isaeva" TargetMode="External"/><Relationship Id="rId26" Type="http://schemas.openxmlformats.org/officeDocument/2006/relationships/hyperlink" Target="https://kb.epam.com/display/~Anna_Isaeva" TargetMode="External"/><Relationship Id="rId27" Type="http://schemas.openxmlformats.org/officeDocument/2006/relationships/hyperlink" Target="https://kb.epam.com/display/~Anna_Isaeva" TargetMode="External"/><Relationship Id="rId28" Type="http://schemas.openxmlformats.org/officeDocument/2006/relationships/hyperlink" Target="https://kb.epam.com/display/~Anna_Isaeva" TargetMode="External"/><Relationship Id="rId29" Type="http://schemas.openxmlformats.org/officeDocument/2006/relationships/hyperlink" Target="https://kb.epam.com/display/~Nikolay_Ryabichko" TargetMode="External"/><Relationship Id="rId30" Type="http://schemas.openxmlformats.org/officeDocument/2006/relationships/hyperlink" Target="https://kb.epam.com/display/~Vsevolod_Zarubin" TargetMode="External"/><Relationship Id="rId31" Type="http://schemas.openxmlformats.org/officeDocument/2006/relationships/hyperlink" Target="https://kb.epam.com/display/~Vsevolod_Zarubin" TargetMode="External"/><Relationship Id="rId32" Type="http://schemas.openxmlformats.org/officeDocument/2006/relationships/hyperlink" Target="https://kb.epam.com/display/~Anna_Isaeva" TargetMode="External"/><Relationship Id="rId33" Type="http://schemas.openxmlformats.org/officeDocument/2006/relationships/hyperlink" Target="https://kb.epam.com/display/~Anna_Isaeva" TargetMode="External"/><Relationship Id="rId34" Type="http://schemas.openxmlformats.org/officeDocument/2006/relationships/hyperlink" Target="https://kb.epam.com/display/~Anna_Isaeva" TargetMode="External"/><Relationship Id="rId35" Type="http://schemas.openxmlformats.org/officeDocument/2006/relationships/hyperlink" Target="https://kb.epam.com/display/~Vsevolod_Zarubin" TargetMode="External"/><Relationship Id="rId36" Type="http://schemas.openxmlformats.org/officeDocument/2006/relationships/hyperlink" Target="https://kb.epam.com/display/~Anna_Isaeva" TargetMode="External"/><Relationship Id="rId37" Type="http://schemas.openxmlformats.org/officeDocument/2006/relationships/hyperlink" Target="https://kb.epam.com/display/~Anna_Isaeva" TargetMode="External"/><Relationship Id="rId38" Type="http://schemas.openxmlformats.org/officeDocument/2006/relationships/hyperlink" Target="https://kb.epam.com/display/~Anna_Isaeva" TargetMode="External"/><Relationship Id="rId39" Type="http://schemas.openxmlformats.org/officeDocument/2006/relationships/hyperlink" Target="https://kb.epam.com/display/~Anna_Isaeva" TargetMode="External"/><Relationship Id="rId40" Type="http://schemas.openxmlformats.org/officeDocument/2006/relationships/hyperlink" Target="https://kb.epam.com/display/~Anna_Isaeva" TargetMode="External"/><Relationship Id="rId41" Type="http://schemas.openxmlformats.org/officeDocument/2006/relationships/hyperlink" Target="https://kb.epam.com/display/~Anna_Isaeva" TargetMode="External"/><Relationship Id="rId42" Type="http://schemas.openxmlformats.org/officeDocument/2006/relationships/hyperlink" Target="https://kb.epam.com/display/~Anna_Isaeva" TargetMode="External"/><Relationship Id="rId43" Type="http://schemas.openxmlformats.org/officeDocument/2006/relationships/hyperlink" Target="https://kb.epam.com/display/~Anna_Isaeva" TargetMode="External"/><Relationship Id="rId44" Type="http://schemas.openxmlformats.org/officeDocument/2006/relationships/hyperlink" Target="https://kb.epam.com/display/~Elena_Makarova" TargetMode="External"/><Relationship Id="rId45" Type="http://schemas.openxmlformats.org/officeDocument/2006/relationships/hyperlink" Target="https://kb.epam.com/display/~Anna_Isaeva" TargetMode="External"/><Relationship Id="rId46" Type="http://schemas.openxmlformats.org/officeDocument/2006/relationships/hyperlink" Target="https://kb.epam.com/display/~Anna_Isaeva" TargetMode="External"/><Relationship Id="rId47" Type="http://schemas.openxmlformats.org/officeDocument/2006/relationships/hyperlink" Target="https://kb.epam.com/display/~Anna_Isaeva" TargetMode="External"/><Relationship Id="rId48" Type="http://schemas.openxmlformats.org/officeDocument/2006/relationships/hyperlink" Target="https://kb.epam.com/display/~Anna_Isaeva" TargetMode="External"/><Relationship Id="rId49" Type="http://schemas.openxmlformats.org/officeDocument/2006/relationships/hyperlink" Target="https://kb.epam.com/display/~Anna_Isaeva" TargetMode="External"/><Relationship Id="rId50" Type="http://schemas.openxmlformats.org/officeDocument/2006/relationships/hyperlink" Target="https://kb.epam.com/display/~Anna_Isaeva" TargetMode="External"/><Relationship Id="rId51" Type="http://schemas.openxmlformats.org/officeDocument/2006/relationships/hyperlink" Target="https://kb.epam.com/display/~Anna_Isaeva" TargetMode="External"/><Relationship Id="rId52" Type="http://schemas.openxmlformats.org/officeDocument/2006/relationships/hyperlink" Target="https://kb.epam.com/display/~Anna_Isaeva" TargetMode="External"/><Relationship Id="rId53" Type="http://schemas.openxmlformats.org/officeDocument/2006/relationships/hyperlink" Target="https://kb.epam.com/display/~Anna_Isaeva" TargetMode="External"/><Relationship Id="rId54" Type="http://schemas.openxmlformats.org/officeDocument/2006/relationships/hyperlink" Target="https://kb.epam.com/display/~Anna_Isaeva" TargetMode="External"/><Relationship Id="rId55" Type="http://schemas.openxmlformats.org/officeDocument/2006/relationships/hyperlink" Target="https://kb.epam.com/display/~Anna_Isaeva" TargetMode="External"/><Relationship Id="rId56" Type="http://schemas.openxmlformats.org/officeDocument/2006/relationships/hyperlink" Target="https://kb.epam.com/display/~Anna_Isaeva" TargetMode="External"/><Relationship Id="rId57" Type="http://schemas.openxmlformats.org/officeDocument/2006/relationships/hyperlink" Target="https://kb.epam.com/display/~Anna_Isaeva" TargetMode="External"/><Relationship Id="rId58" Type="http://schemas.openxmlformats.org/officeDocument/2006/relationships/hyperlink" Target="https://kb.epam.com/display/~Nikolay_Ryabichko" TargetMode="External"/><Relationship Id="rId59" Type="http://schemas.openxmlformats.org/officeDocument/2006/relationships/hyperlink" Target="https://kb.epam.com/display/~Vsevolod_Zarubin" TargetMode="External"/><Relationship Id="rId60" Type="http://schemas.openxmlformats.org/officeDocument/2006/relationships/hyperlink" Target="https://kb.epam.com/display/~Vsevolod_Zarubin" TargetMode="External"/><Relationship Id="rId61" Type="http://schemas.openxmlformats.org/officeDocument/2006/relationships/hyperlink" Target="https://kb.epam.com/display/~Vsevolod_Zarubin" TargetMode="External"/><Relationship Id="rId62" Type="http://schemas.openxmlformats.org/officeDocument/2006/relationships/hyperlink" Target="https://kb.epam.com/display/~Vsevolod_Zarubin" TargetMode="External"/><Relationship Id="rId63" Type="http://schemas.openxmlformats.org/officeDocument/2006/relationships/hyperlink" Target="https://kb.epam.com/display/~Nikolay_Ryabichko" TargetMode="External"/><Relationship Id="rId64" Type="http://schemas.openxmlformats.org/officeDocument/2006/relationships/hyperlink" Target="https://kb.epam.com/display/~Nikolay_Ryabichko" TargetMode="External"/><Relationship Id="rId65" Type="http://schemas.openxmlformats.org/officeDocument/2006/relationships/hyperlink" Target="https://kb.epam.com/display/~Nikolay_Ryabichko" TargetMode="External"/><Relationship Id="rId66" Type="http://schemas.openxmlformats.org/officeDocument/2006/relationships/hyperlink" Target="https://kb.epam.com/display/~Nikolay_Ryabichko" TargetMode="External"/><Relationship Id="rId67" Type="http://schemas.openxmlformats.org/officeDocument/2006/relationships/hyperlink" Target="https://kb.epam.com/display/~Nikolay_Ryabichko" TargetMode="External"/><Relationship Id="rId68" Type="http://schemas.openxmlformats.org/officeDocument/2006/relationships/hyperlink" Target="https://kb.epam.com/display/~Nikolay_Ryabichko" TargetMode="External"/><Relationship Id="rId69" Type="http://schemas.openxmlformats.org/officeDocument/2006/relationships/hyperlink" Target="https://kb.epam.com/display/~Nikolay_Ryabichko" TargetMode="External"/><Relationship Id="rId70" Type="http://schemas.openxmlformats.org/officeDocument/2006/relationships/hyperlink" Target="https://kb.epam.com/display/~Nikolay_Ryabichko" TargetMode="External"/><Relationship Id="rId71" Type="http://schemas.openxmlformats.org/officeDocument/2006/relationships/hyperlink" Target="https://kb.epam.com/display/~Nikolay_Ryabichko" TargetMode="External"/><Relationship Id="rId72" Type="http://schemas.openxmlformats.org/officeDocument/2006/relationships/hyperlink" Target="https://kb.epam.com/display/~Nikolay_Ryabichko" TargetMode="External"/><Relationship Id="rId73" Type="http://schemas.openxmlformats.org/officeDocument/2006/relationships/hyperlink" Target="https://kb.epam.com/display/~Nikolay_Ryabichko" TargetMode="External"/><Relationship Id="rId74" Type="http://schemas.openxmlformats.org/officeDocument/2006/relationships/hyperlink" Target="https://kb.epam.com/display/~Nikolay_Ryabichko" TargetMode="External"/><Relationship Id="rId75" Type="http://schemas.openxmlformats.org/officeDocument/2006/relationships/hyperlink" Target="https://kb.epam.com/display/~Nikolay_Ryabichko" TargetMode="External"/><Relationship Id="rId76" Type="http://schemas.openxmlformats.org/officeDocument/2006/relationships/hyperlink" Target="https://kb.epam.com/display/~Nikolay_Ryabichko"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w3.org/WAI/WCAG21/Understanding/non-text-content.html" TargetMode="External"/><Relationship Id="rId2" Type="http://schemas.openxmlformats.org/officeDocument/2006/relationships/hyperlink" Target="https://www.w3.org/TR/UNDERSTANDING-WCAG20/text-equiv-all.html" TargetMode="External"/><Relationship Id="rId3" Type="http://schemas.openxmlformats.org/officeDocument/2006/relationships/hyperlink" Target="https://www.w3.org/WAI/WCAG21/Understanding/audio-only-and-video-only-prerecorded.html" TargetMode="External"/><Relationship Id="rId4" Type="http://schemas.openxmlformats.org/officeDocument/2006/relationships/hyperlink" Target="https://www.w3.org/TR/UNDERSTANDING-WCAG20/media-equiv-av-only-alt.html" TargetMode="External"/><Relationship Id="rId5" Type="http://schemas.openxmlformats.org/officeDocument/2006/relationships/hyperlink" Target="https://www.w3.org/WAI/WCAG21/Understanding/captions-prerecorded.html" TargetMode="External"/><Relationship Id="rId6" Type="http://schemas.openxmlformats.org/officeDocument/2006/relationships/hyperlink" Target="https://www.w3.org/TR/UNDERSTANDING-WCAG20/media-equiv-captions.html" TargetMode="External"/><Relationship Id="rId7" Type="http://schemas.openxmlformats.org/officeDocument/2006/relationships/hyperlink" Target="https://www.w3.org/WAI/WCAG21/Understanding/audio-description-or-media-alternative-prerecorded.html" TargetMode="External"/><Relationship Id="rId8" Type="http://schemas.openxmlformats.org/officeDocument/2006/relationships/hyperlink" Target="https://www.w3.org/TR/UNDERSTANDING-WCAG20/media-equiv-audio-desc.html" TargetMode="External"/><Relationship Id="rId9" Type="http://schemas.openxmlformats.org/officeDocument/2006/relationships/hyperlink" Target="https://www.w3.org/WAI/WCAG21/Understanding/captions-live.html" TargetMode="External"/><Relationship Id="rId10" Type="http://schemas.openxmlformats.org/officeDocument/2006/relationships/hyperlink" Target="https://www.w3.org/TR/UNDERSTANDING-WCAG20/media-equiv-real-time-captions.html" TargetMode="External"/><Relationship Id="rId11" Type="http://schemas.openxmlformats.org/officeDocument/2006/relationships/hyperlink" Target="https://www.w3.org/WAI/WCAG21/Understanding/audio-description-prerecorded.html" TargetMode="External"/><Relationship Id="rId12" Type="http://schemas.openxmlformats.org/officeDocument/2006/relationships/hyperlink" Target="https://www.w3.org/TR/UNDERSTANDING-WCAG20/media-equiv-audio-desc-only.html" TargetMode="External"/><Relationship Id="rId13" Type="http://schemas.openxmlformats.org/officeDocument/2006/relationships/hyperlink" Target="https://www.w3.org/WAI/WCAG21/Understanding/info-and-relationships.html" TargetMode="External"/><Relationship Id="rId14" Type="http://schemas.openxmlformats.org/officeDocument/2006/relationships/hyperlink" Target="https://www.w3.org/TR/UNDERSTANDING-WCAG20/content-structure-separation-programmatic.html" TargetMode="External"/><Relationship Id="rId15" Type="http://schemas.openxmlformats.org/officeDocument/2006/relationships/hyperlink" Target="https://www.w3.org/WAI/WCAG21/Understanding/meaningful-sequence.html" TargetMode="External"/><Relationship Id="rId16" Type="http://schemas.openxmlformats.org/officeDocument/2006/relationships/hyperlink" Target="https://www.w3.org/TR/UNDERSTANDING-WCAG20/content-structure-separation-sequence.html" TargetMode="External"/><Relationship Id="rId17" Type="http://schemas.openxmlformats.org/officeDocument/2006/relationships/hyperlink" Target="https://www.w3.org/WAI/WCAG21/Understanding/sensory-characteristics.html" TargetMode="External"/><Relationship Id="rId18" Type="http://schemas.openxmlformats.org/officeDocument/2006/relationships/hyperlink" Target="https://www.w3.org/TR/UNDERSTANDING-WCAG20/content-structure-separation-understanding.html" TargetMode="External"/><Relationship Id="rId19" Type="http://schemas.openxmlformats.org/officeDocument/2006/relationships/hyperlink" Target="https://www.w3.org/WAI/WCAG21/Understanding/orientation.html" TargetMode="External"/><Relationship Id="rId20" Type="http://schemas.openxmlformats.org/officeDocument/2006/relationships/hyperlink" Target="https://www.w3.org/WAI/WCAG21/Understanding/identify-input-purpose.html" TargetMode="External"/><Relationship Id="rId21" Type="http://schemas.openxmlformats.org/officeDocument/2006/relationships/hyperlink" Target="https://www.w3.org/WAI/WCAG21/Understanding/use-of-color.html" TargetMode="External"/><Relationship Id="rId22" Type="http://schemas.openxmlformats.org/officeDocument/2006/relationships/hyperlink" Target="https://www.w3.org/TR/UNDERSTANDING-WCAG20/visual-audio-contrast-without-color.html" TargetMode="External"/><Relationship Id="rId23" Type="http://schemas.openxmlformats.org/officeDocument/2006/relationships/hyperlink" Target="https://www.w3.org/WAI/WCAG21/Understanding/audio-control.html" TargetMode="External"/><Relationship Id="rId24" Type="http://schemas.openxmlformats.org/officeDocument/2006/relationships/hyperlink" Target="https://www.w3.org/TR/UNDERSTANDING-WCAG20/visual-audio-contrast-dis-audio.html" TargetMode="External"/><Relationship Id="rId25" Type="http://schemas.openxmlformats.org/officeDocument/2006/relationships/hyperlink" Target="https://www.w3.org/WAI/WCAG21/Understanding/contrast-minimum.html" TargetMode="External"/><Relationship Id="rId26" Type="http://schemas.openxmlformats.org/officeDocument/2006/relationships/hyperlink" Target="https://www.w3.org/TR/UNDERSTANDING-WCAG20/visual-audio-contrast-contrast.html" TargetMode="External"/><Relationship Id="rId27" Type="http://schemas.openxmlformats.org/officeDocument/2006/relationships/hyperlink" Target="https://www.w3.org/WAI/WCAG21/Understanding/resize-text.html" TargetMode="External"/><Relationship Id="rId28" Type="http://schemas.openxmlformats.org/officeDocument/2006/relationships/hyperlink" Target="https://www.w3.org/TR/UNDERSTANDING-WCAG20/visual-audio-contrast-scale.html" TargetMode="External"/><Relationship Id="rId29" Type="http://schemas.openxmlformats.org/officeDocument/2006/relationships/hyperlink" Target="https://www.w3.org/WAI/WCAG21/Understanding/images-of-text.html" TargetMode="External"/><Relationship Id="rId30" Type="http://schemas.openxmlformats.org/officeDocument/2006/relationships/hyperlink" Target="https://www.w3.org/TR/UNDERSTANDING-WCAG20/visual-audio-contrast-text-presentation.html" TargetMode="External"/><Relationship Id="rId31" Type="http://schemas.openxmlformats.org/officeDocument/2006/relationships/hyperlink" Target="https://www.w3.org/WAI/WCAG21/Understanding/reflow.html" TargetMode="External"/><Relationship Id="rId32" Type="http://schemas.openxmlformats.org/officeDocument/2006/relationships/hyperlink" Target="https://www.w3.org/WAI/WCAG21/Understanding/non-text-contrast.html" TargetMode="External"/><Relationship Id="rId33" Type="http://schemas.openxmlformats.org/officeDocument/2006/relationships/hyperlink" Target="https://www.w3.org/WAI/WCAG21/Understanding/text-spacing.html" TargetMode="External"/><Relationship Id="rId34" Type="http://schemas.openxmlformats.org/officeDocument/2006/relationships/hyperlink" Target="https://www.w3.org/WAI/WCAG21/Understanding/content-on-hover-or-focus" TargetMode="External"/><Relationship Id="rId35" Type="http://schemas.openxmlformats.org/officeDocument/2006/relationships/hyperlink" Target="https://www.w3.org/WAI/WCAG21/Understanding/keyboard.html" TargetMode="External"/><Relationship Id="rId36" Type="http://schemas.openxmlformats.org/officeDocument/2006/relationships/hyperlink" Target="https://www.w3.org/TR/UNDERSTANDING-WCAG20/keyboard-operation-keyboard-operable.html" TargetMode="External"/><Relationship Id="rId37" Type="http://schemas.openxmlformats.org/officeDocument/2006/relationships/hyperlink" Target="https://www.w3.org/WAI/WCAG21/Understanding/no-keyboard-trap.html" TargetMode="External"/><Relationship Id="rId38" Type="http://schemas.openxmlformats.org/officeDocument/2006/relationships/hyperlink" Target="https://www.w3.org/TR/UNDERSTANDING-WCAG20/keyboard-operation-trapping.html" TargetMode="External"/><Relationship Id="rId39" Type="http://schemas.openxmlformats.org/officeDocument/2006/relationships/hyperlink" Target="https://www.w3.org/WAI/WCAG21/Understanding/character-key-shortcuts.html" TargetMode="External"/><Relationship Id="rId40" Type="http://schemas.openxmlformats.org/officeDocument/2006/relationships/hyperlink" Target="https://www.w3.org/WAI/WCAG21/Understanding/timing-adjustable.html" TargetMode="External"/><Relationship Id="rId41" Type="http://schemas.openxmlformats.org/officeDocument/2006/relationships/hyperlink" Target="https://www.w3.org/TR/UNDERSTANDING-WCAG20/time-limits-required-behaviors.html" TargetMode="External"/><Relationship Id="rId42" Type="http://schemas.openxmlformats.org/officeDocument/2006/relationships/hyperlink" Target="https://www.w3.org/WAI/WCAG21/Understanding/pause-stop-hide.html" TargetMode="External"/><Relationship Id="rId43" Type="http://schemas.openxmlformats.org/officeDocument/2006/relationships/hyperlink" Target="https://www.w3.org/TR/UNDERSTANDING-WCAG20/time-limits-pause.html" TargetMode="External"/><Relationship Id="rId44" Type="http://schemas.openxmlformats.org/officeDocument/2006/relationships/hyperlink" Target="https://www.w3.org/WAI/WCAG21/Understanding/three-flashes-or-below-threshold.html" TargetMode="External"/><Relationship Id="rId45" Type="http://schemas.openxmlformats.org/officeDocument/2006/relationships/hyperlink" Target="https://www.w3.org/TR/UNDERSTANDING-WCAG20/seizure-does-not-violate.html" TargetMode="External"/><Relationship Id="rId46" Type="http://schemas.openxmlformats.org/officeDocument/2006/relationships/hyperlink" Target="https://www.w3.org/WAI/WCAG21/Understanding/bypass-blocks.html" TargetMode="External"/><Relationship Id="rId47" Type="http://schemas.openxmlformats.org/officeDocument/2006/relationships/hyperlink" Target="https://www.w3.org/TR/UNDERSTANDING-WCAG20/navigation-mechanisms-skip.html" TargetMode="External"/><Relationship Id="rId48" Type="http://schemas.openxmlformats.org/officeDocument/2006/relationships/hyperlink" Target="https://www.w3.org/WAI/WCAG21/Understanding/page-titled.html" TargetMode="External"/><Relationship Id="rId49" Type="http://schemas.openxmlformats.org/officeDocument/2006/relationships/hyperlink" Target="https://www.w3.org/TR/UNDERSTANDING-WCAG20/navigation-mechanisms-title.html" TargetMode="External"/><Relationship Id="rId50" Type="http://schemas.openxmlformats.org/officeDocument/2006/relationships/hyperlink" Target="https://www.w3.org/WAI/WCAG21/Understanding/focus-order.html" TargetMode="External"/><Relationship Id="rId51" Type="http://schemas.openxmlformats.org/officeDocument/2006/relationships/hyperlink" Target="https://www.w3.org/TR/UNDERSTANDING-WCAG20/navigation-mechanisms-focus-order.html" TargetMode="External"/><Relationship Id="rId52" Type="http://schemas.openxmlformats.org/officeDocument/2006/relationships/hyperlink" Target="https://www.w3.org/WAI/WCAG21/Understanding/link-purpose-in-context.html" TargetMode="External"/><Relationship Id="rId53" Type="http://schemas.openxmlformats.org/officeDocument/2006/relationships/hyperlink" Target="https://www.w3.org/TR/UNDERSTANDING-WCAG20/navigation-mechanisms-refs.html" TargetMode="External"/><Relationship Id="rId54" Type="http://schemas.openxmlformats.org/officeDocument/2006/relationships/hyperlink" Target="https://www.w3.org/WAI/WCAG21/Understanding/multiple-ways.html" TargetMode="External"/><Relationship Id="rId55" Type="http://schemas.openxmlformats.org/officeDocument/2006/relationships/hyperlink" Target="https://www.w3.org/TR/UNDERSTANDING-WCAG20/navigation-mechanisms-mult-loc.html" TargetMode="External"/><Relationship Id="rId56" Type="http://schemas.openxmlformats.org/officeDocument/2006/relationships/hyperlink" Target="https://www.w3.org/WAI/WCAG21/Understanding/headings-and-labels.html" TargetMode="External"/><Relationship Id="rId57" Type="http://schemas.openxmlformats.org/officeDocument/2006/relationships/hyperlink" Target="https://www.w3.org/TR/UNDERSTANDING-WCAG20/navigation-mechanisms-descriptive.html" TargetMode="External"/><Relationship Id="rId58" Type="http://schemas.openxmlformats.org/officeDocument/2006/relationships/hyperlink" Target="https://www.w3.org/WAI/WCAG21/Understanding/focus-visible.html" TargetMode="External"/><Relationship Id="rId59" Type="http://schemas.openxmlformats.org/officeDocument/2006/relationships/hyperlink" Target="https://www.w3.org/TR/UNDERSTANDING-WCAG20/navigation-mechanisms-focus-visible.html" TargetMode="External"/><Relationship Id="rId60" Type="http://schemas.openxmlformats.org/officeDocument/2006/relationships/hyperlink" Target="https://www.w3.org/WAI/WCAG21/Understanding/pointer-gestures.html" TargetMode="External"/><Relationship Id="rId61" Type="http://schemas.openxmlformats.org/officeDocument/2006/relationships/hyperlink" Target="https://www.w3.org/WAI/WCAG21/Understanding/pointer-cancellation.html" TargetMode="External"/><Relationship Id="rId62" Type="http://schemas.openxmlformats.org/officeDocument/2006/relationships/hyperlink" Target="https://www.w3.org/WAI/WCAG21/Understanding/label-in-name.html" TargetMode="External"/><Relationship Id="rId63" Type="http://schemas.openxmlformats.org/officeDocument/2006/relationships/hyperlink" Target="https://www.w3.org/WAI/WCAG21/Understanding/motion-actuation.html" TargetMode="External"/><Relationship Id="rId64" Type="http://schemas.openxmlformats.org/officeDocument/2006/relationships/hyperlink" Target="https://www.w3.org/WAI/WCAG21/Understanding/language-of-page.html" TargetMode="External"/><Relationship Id="rId65" Type="http://schemas.openxmlformats.org/officeDocument/2006/relationships/hyperlink" Target="https://www.w3.org/TR/UNDERSTANDING-WCAG20/meaning-doc-lang-id.html" TargetMode="External"/><Relationship Id="rId66" Type="http://schemas.openxmlformats.org/officeDocument/2006/relationships/hyperlink" Target="https://www.w3.org/WAI/WCAG21/Understanding/language-of-parts.html" TargetMode="External"/><Relationship Id="rId67" Type="http://schemas.openxmlformats.org/officeDocument/2006/relationships/hyperlink" Target="https://www.w3.org/TR/UNDERSTANDING-WCAG20/meaning-other-lang-id.html" TargetMode="External"/><Relationship Id="rId68" Type="http://schemas.openxmlformats.org/officeDocument/2006/relationships/hyperlink" Target="https://www.w3.org/WAI/WCAG21/Understanding/on-focus.html" TargetMode="External"/><Relationship Id="rId69" Type="http://schemas.openxmlformats.org/officeDocument/2006/relationships/hyperlink" Target="https://www.w3.org/TR/UNDERSTANDING-WCAG20/consistent-behavior-receive-focus.html" TargetMode="External"/><Relationship Id="rId70" Type="http://schemas.openxmlformats.org/officeDocument/2006/relationships/hyperlink" Target="https://www.w3.org/WAI/WCAG21/Understanding/on-input.html" TargetMode="External"/><Relationship Id="rId71" Type="http://schemas.openxmlformats.org/officeDocument/2006/relationships/hyperlink" Target="https://www.w3.org/TR/UNDERSTANDING-WCAG20/consistent-behavior-unpredictable-change.html" TargetMode="External"/><Relationship Id="rId72" Type="http://schemas.openxmlformats.org/officeDocument/2006/relationships/hyperlink" Target="https://www.w3.org/WAI/WCAG21/Understanding/consistent-navigation.html" TargetMode="External"/><Relationship Id="rId73" Type="http://schemas.openxmlformats.org/officeDocument/2006/relationships/hyperlink" Target="https://www.w3.org/TR/UNDERSTANDING-WCAG20/consistent-behavior-consistent-locations.html" TargetMode="External"/><Relationship Id="rId74" Type="http://schemas.openxmlformats.org/officeDocument/2006/relationships/hyperlink" Target="https://www.w3.org/WAI/WCAG21/Understanding/consistent-identification.html" TargetMode="External"/><Relationship Id="rId75" Type="http://schemas.openxmlformats.org/officeDocument/2006/relationships/hyperlink" Target="https://www.w3.org/TR/UNDERSTANDING-WCAG20/consistent-behavior-consistent-functionality.html" TargetMode="External"/><Relationship Id="rId76" Type="http://schemas.openxmlformats.org/officeDocument/2006/relationships/hyperlink" Target="https://www.w3.org/WAI/WCAG21/Understanding/error-identification.html" TargetMode="External"/><Relationship Id="rId77" Type="http://schemas.openxmlformats.org/officeDocument/2006/relationships/hyperlink" Target="https://www.w3.org/TR/UNDERSTANDING-WCAG20/minimize-error-identified.html" TargetMode="External"/><Relationship Id="rId78" Type="http://schemas.openxmlformats.org/officeDocument/2006/relationships/hyperlink" Target="https://www.w3.org/WAI/WCAG21/Understanding/labels-or-instructions.html" TargetMode="External"/><Relationship Id="rId79" Type="http://schemas.openxmlformats.org/officeDocument/2006/relationships/hyperlink" Target="https://www.w3.org/TR/UNDERSTANDING-WCAG20/minimize-error-cues.html" TargetMode="External"/><Relationship Id="rId80" Type="http://schemas.openxmlformats.org/officeDocument/2006/relationships/hyperlink" Target="https://www.w3.org/WAI/WCAG21/Understanding/error-suggestion.html" TargetMode="External"/><Relationship Id="rId81" Type="http://schemas.openxmlformats.org/officeDocument/2006/relationships/hyperlink" Target="https://www.w3.org/TR/UNDERSTANDING-WCAG20/minimize-error-suggestions.html" TargetMode="External"/><Relationship Id="rId82" Type="http://schemas.openxmlformats.org/officeDocument/2006/relationships/hyperlink" Target="https://www.w3.org/WAI/WCAG21/Understanding/error-prevention-legal-financial-data.html" TargetMode="External"/><Relationship Id="rId83" Type="http://schemas.openxmlformats.org/officeDocument/2006/relationships/hyperlink" Target="https://www.w3.org/TR/UNDERSTANDING-WCAG20/minimize-error-reversible.html" TargetMode="External"/><Relationship Id="rId84" Type="http://schemas.openxmlformats.org/officeDocument/2006/relationships/hyperlink" Target="https://www.w3.org/WAI/WCAG21/Understanding/parsing.html" TargetMode="External"/><Relationship Id="rId85" Type="http://schemas.openxmlformats.org/officeDocument/2006/relationships/hyperlink" Target="https://www.w3.org/TR/UNDERSTANDING-WCAG20/ensure-compat-parses.html" TargetMode="External"/><Relationship Id="rId86" Type="http://schemas.openxmlformats.org/officeDocument/2006/relationships/hyperlink" Target="https://www.w3.org/WAI/WCAG21/Understanding/name-role-value.html" TargetMode="External"/><Relationship Id="rId87" Type="http://schemas.openxmlformats.org/officeDocument/2006/relationships/hyperlink" Target="https://www.w3.org/TR/UNDERSTANDING-WCAG20/ensure-compat-rsv.html" TargetMode="External"/><Relationship Id="rId88" Type="http://schemas.openxmlformats.org/officeDocument/2006/relationships/hyperlink" Target="https://www.w3.org/WAI/WCAG21/Understanding/status-messages.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67" activePane="bottomLeft" state="frozen"/>
      <selection pane="topLeft" activeCell="A1" activeCellId="0" sqref="A1"/>
      <selection pane="bottomLeft" activeCell="C71" activeCellId="0" sqref="C71"/>
    </sheetView>
  </sheetViews>
  <sheetFormatPr defaultColWidth="9.15625" defaultRowHeight="15" zeroHeight="false" outlineLevelRow="0" outlineLevelCol="0"/>
  <cols>
    <col collapsed="false" customWidth="true" hidden="false" outlineLevel="0" max="1" min="1" style="1" width="15.42"/>
    <col collapsed="false" customWidth="true" hidden="false" outlineLevel="0" max="2" min="2" style="1" width="41.71"/>
    <col collapsed="false" customWidth="true" hidden="false" outlineLevel="0" max="3" min="3" style="1" width="100.29"/>
    <col collapsed="false" customWidth="true" hidden="false" outlineLevel="0" max="4" min="4" style="2" width="10.14"/>
    <col collapsed="false" customWidth="true" hidden="false" outlineLevel="0" max="6" min="5" style="3" width="11.29"/>
    <col collapsed="false" customWidth="true" hidden="false" outlineLevel="0" max="7" min="7" style="3" width="8.71"/>
    <col collapsed="false" customWidth="true" hidden="false" outlineLevel="0" max="8" min="8" style="3" width="10.42"/>
    <col collapsed="false" customWidth="true" hidden="false" outlineLevel="0" max="9" min="9" style="3" width="8.57"/>
    <col collapsed="false" customWidth="false" hidden="false" outlineLevel="0" max="10" min="10" style="3" width="9.14"/>
    <col collapsed="false" customWidth="false" hidden="false" outlineLevel="0" max="11" min="11" style="2" width="9.14"/>
    <col collapsed="false" customWidth="false" hidden="false" outlineLevel="0" max="12" min="12" style="3" width="9.14"/>
    <col collapsed="false" customWidth="true" hidden="false" outlineLevel="0" max="13" min="13" style="2" width="9.85"/>
    <col collapsed="false" customWidth="false" hidden="false" outlineLevel="0" max="1024" min="14" style="3" width="9.14"/>
  </cols>
  <sheetData>
    <row r="1" customFormat="false" ht="15" hidden="false" customHeight="false" outlineLevel="0" collapsed="false">
      <c r="A1" s="4" t="s">
        <v>0</v>
      </c>
      <c r="B1" s="4" t="s">
        <v>1</v>
      </c>
      <c r="C1" s="4" t="s">
        <v>2</v>
      </c>
      <c r="D1" s="5" t="s">
        <v>3</v>
      </c>
      <c r="E1" s="2"/>
      <c r="F1" s="2"/>
      <c r="G1" s="2" t="s">
        <v>4</v>
      </c>
      <c r="H1" s="2" t="s">
        <v>5</v>
      </c>
      <c r="I1" s="2" t="s">
        <v>6</v>
      </c>
      <c r="K1" s="2" t="s">
        <v>7</v>
      </c>
    </row>
    <row r="2" customFormat="false" ht="105" hidden="false" customHeight="false" outlineLevel="0" collapsed="false">
      <c r="A2" s="6" t="s">
        <v>8</v>
      </c>
      <c r="B2" s="6" t="s">
        <v>9</v>
      </c>
      <c r="C2" s="6" t="s">
        <v>10</v>
      </c>
      <c r="D2" s="4" t="s">
        <v>11</v>
      </c>
      <c r="H2" s="3" t="s">
        <v>12</v>
      </c>
      <c r="M2" s="2" t="s">
        <v>13</v>
      </c>
    </row>
    <row r="3" customFormat="false" ht="120" hidden="false" customHeight="false" outlineLevel="0" collapsed="false">
      <c r="A3" s="6" t="s">
        <v>14</v>
      </c>
      <c r="B3" s="6" t="s">
        <v>15</v>
      </c>
      <c r="C3" s="6" t="s">
        <v>16</v>
      </c>
      <c r="D3" s="5" t="s">
        <v>17</v>
      </c>
      <c r="H3" s="3" t="s">
        <v>18</v>
      </c>
      <c r="M3" s="2" t="s">
        <v>19</v>
      </c>
    </row>
    <row r="4" customFormat="false" ht="135" hidden="false" customHeight="false" outlineLevel="0" collapsed="false">
      <c r="A4" s="6" t="s">
        <v>20</v>
      </c>
      <c r="B4" s="6" t="s">
        <v>21</v>
      </c>
      <c r="C4" s="6" t="s">
        <v>22</v>
      </c>
      <c r="D4" s="5" t="s">
        <v>17</v>
      </c>
      <c r="H4" s="3" t="s">
        <v>18</v>
      </c>
      <c r="M4" s="2" t="s">
        <v>23</v>
      </c>
    </row>
    <row r="5" customFormat="false" ht="120" hidden="false" customHeight="false" outlineLevel="0" collapsed="false">
      <c r="A5" s="6" t="s">
        <v>24</v>
      </c>
      <c r="B5" s="6" t="s">
        <v>25</v>
      </c>
      <c r="C5" s="6" t="s">
        <v>26</v>
      </c>
      <c r="D5" s="5" t="s">
        <v>17</v>
      </c>
      <c r="H5" s="3" t="s">
        <v>18</v>
      </c>
      <c r="M5" s="2" t="s">
        <v>27</v>
      </c>
    </row>
    <row r="6" customFormat="false" ht="75" hidden="false" customHeight="false" outlineLevel="0" collapsed="false">
      <c r="A6" s="6" t="s">
        <v>28</v>
      </c>
      <c r="B6" s="6" t="s">
        <v>29</v>
      </c>
      <c r="C6" s="6" t="s">
        <v>30</v>
      </c>
      <c r="D6" s="5" t="s">
        <v>17</v>
      </c>
      <c r="H6" s="3" t="s">
        <v>18</v>
      </c>
      <c r="M6" s="7" t="s">
        <v>31</v>
      </c>
    </row>
    <row r="7" customFormat="false" ht="120" hidden="false" customHeight="false" outlineLevel="0" collapsed="false">
      <c r="A7" s="6" t="s">
        <v>32</v>
      </c>
      <c r="B7" s="6" t="s">
        <v>33</v>
      </c>
      <c r="C7" s="6" t="s">
        <v>34</v>
      </c>
      <c r="D7" s="5" t="s">
        <v>17</v>
      </c>
      <c r="H7" s="3" t="s">
        <v>18</v>
      </c>
      <c r="M7" s="2" t="s">
        <v>35</v>
      </c>
    </row>
    <row r="8" customFormat="false" ht="105" hidden="false" customHeight="false" outlineLevel="0" collapsed="false">
      <c r="A8" s="6" t="s">
        <v>36</v>
      </c>
      <c r="B8" s="6" t="s">
        <v>37</v>
      </c>
      <c r="C8" s="6" t="s">
        <v>38</v>
      </c>
      <c r="D8" s="5" t="s">
        <v>39</v>
      </c>
      <c r="H8" s="8" t="s">
        <v>12</v>
      </c>
      <c r="M8" s="2" t="s">
        <v>40</v>
      </c>
    </row>
    <row r="9" customFormat="false" ht="105" hidden="false" customHeight="false" outlineLevel="0" collapsed="false">
      <c r="A9" s="6" t="s">
        <v>41</v>
      </c>
      <c r="B9" s="6" t="s">
        <v>42</v>
      </c>
      <c r="C9" s="6" t="s">
        <v>43</v>
      </c>
      <c r="D9" s="5" t="s">
        <v>39</v>
      </c>
      <c r="H9" s="8" t="s">
        <v>12</v>
      </c>
      <c r="M9" s="2" t="s">
        <v>44</v>
      </c>
    </row>
    <row r="10" customFormat="false" ht="105" hidden="false" customHeight="false" outlineLevel="0" collapsed="false">
      <c r="A10" s="6" t="s">
        <v>45</v>
      </c>
      <c r="B10" s="6" t="s">
        <v>46</v>
      </c>
      <c r="C10" s="6" t="s">
        <v>47</v>
      </c>
      <c r="D10" s="5" t="s">
        <v>17</v>
      </c>
      <c r="H10" s="3" t="s">
        <v>18</v>
      </c>
      <c r="M10" s="2" t="s">
        <v>48</v>
      </c>
    </row>
    <row r="11" customFormat="false" ht="120" hidden="false" customHeight="false" outlineLevel="0" collapsed="false">
      <c r="A11" s="6" t="s">
        <v>49</v>
      </c>
      <c r="B11" s="6" t="s">
        <v>50</v>
      </c>
      <c r="C11" s="6" t="s">
        <v>51</v>
      </c>
      <c r="D11" s="5" t="s">
        <v>17</v>
      </c>
      <c r="H11" s="3" t="s">
        <v>18</v>
      </c>
      <c r="M11" s="2" t="s">
        <v>52</v>
      </c>
    </row>
    <row r="12" customFormat="false" ht="120" hidden="false" customHeight="false" outlineLevel="0" collapsed="false">
      <c r="A12" s="6" t="s">
        <v>53</v>
      </c>
      <c r="B12" s="6" t="s">
        <v>54</v>
      </c>
      <c r="C12" s="6" t="s">
        <v>55</v>
      </c>
      <c r="D12" s="5" t="s">
        <v>17</v>
      </c>
      <c r="H12" s="3" t="s">
        <v>18</v>
      </c>
      <c r="M12" s="2" t="s">
        <v>56</v>
      </c>
    </row>
    <row r="13" customFormat="false" ht="120" hidden="false" customHeight="false" outlineLevel="0" collapsed="false">
      <c r="A13" s="6" t="s">
        <v>57</v>
      </c>
      <c r="B13" s="6" t="s">
        <v>58</v>
      </c>
      <c r="C13" s="6" t="s">
        <v>59</v>
      </c>
      <c r="D13" s="5" t="s">
        <v>60</v>
      </c>
      <c r="H13" s="8" t="s">
        <v>12</v>
      </c>
      <c r="M13" s="2" t="s">
        <v>61</v>
      </c>
    </row>
    <row r="14" customFormat="false" ht="90" hidden="false" customHeight="false" outlineLevel="0" collapsed="false">
      <c r="A14" s="6" t="s">
        <v>62</v>
      </c>
      <c r="B14" s="6" t="s">
        <v>63</v>
      </c>
      <c r="C14" s="6" t="s">
        <v>64</v>
      </c>
      <c r="D14" s="5" t="s">
        <v>65</v>
      </c>
      <c r="H14" s="3" t="s">
        <v>18</v>
      </c>
    </row>
    <row r="15" customFormat="false" ht="75" hidden="false" customHeight="false" outlineLevel="0" collapsed="false">
      <c r="A15" s="6" t="s">
        <v>66</v>
      </c>
      <c r="B15" s="6" t="s">
        <v>67</v>
      </c>
      <c r="C15" s="6" t="s">
        <v>68</v>
      </c>
      <c r="D15" s="5" t="s">
        <v>69</v>
      </c>
      <c r="H15" s="3" t="s">
        <v>18</v>
      </c>
    </row>
    <row r="16" customFormat="false" ht="105" hidden="false" customHeight="false" outlineLevel="0" collapsed="false">
      <c r="A16" s="6" t="s">
        <v>70</v>
      </c>
      <c r="B16" s="6" t="s">
        <v>71</v>
      </c>
      <c r="C16" s="6" t="s">
        <v>72</v>
      </c>
      <c r="D16" s="5" t="s">
        <v>73</v>
      </c>
      <c r="H16" s="3" t="s">
        <v>18</v>
      </c>
    </row>
    <row r="17" customFormat="false" ht="75" hidden="false" customHeight="false" outlineLevel="0" collapsed="false">
      <c r="A17" s="6" t="s">
        <v>74</v>
      </c>
      <c r="B17" s="6" t="s">
        <v>75</v>
      </c>
      <c r="C17" s="6" t="s">
        <v>76</v>
      </c>
      <c r="D17" s="5" t="s">
        <v>17</v>
      </c>
      <c r="H17" s="3" t="s">
        <v>18</v>
      </c>
    </row>
    <row r="18" customFormat="false" ht="215.25" hidden="false" customHeight="true" outlineLevel="0" collapsed="false">
      <c r="A18" s="6" t="s">
        <v>77</v>
      </c>
      <c r="B18" s="6" t="s">
        <v>78</v>
      </c>
      <c r="C18" s="6" t="s">
        <v>79</v>
      </c>
      <c r="D18" s="5" t="s">
        <v>80</v>
      </c>
      <c r="H18" s="3" t="s">
        <v>18</v>
      </c>
    </row>
    <row r="19" customFormat="false" ht="75" hidden="false" customHeight="false" outlineLevel="0" collapsed="false">
      <c r="A19" s="6" t="s">
        <v>81</v>
      </c>
      <c r="B19" s="6" t="s">
        <v>82</v>
      </c>
      <c r="C19" s="6" t="s">
        <v>83</v>
      </c>
      <c r="D19" s="5" t="s">
        <v>84</v>
      </c>
      <c r="H19" s="3" t="s">
        <v>18</v>
      </c>
    </row>
    <row r="20" customFormat="false" ht="80.25" hidden="false" customHeight="true" outlineLevel="0" collapsed="false">
      <c r="A20" s="6" t="s">
        <v>85</v>
      </c>
      <c r="B20" s="6" t="s">
        <v>86</v>
      </c>
      <c r="C20" s="6" t="s">
        <v>87</v>
      </c>
      <c r="D20" s="5" t="s">
        <v>88</v>
      </c>
      <c r="H20" s="3" t="s">
        <v>18</v>
      </c>
    </row>
    <row r="21" customFormat="false" ht="75" hidden="false" customHeight="false" outlineLevel="0" collapsed="false">
      <c r="A21" s="6" t="s">
        <v>89</v>
      </c>
      <c r="B21" s="6" t="s">
        <v>90</v>
      </c>
      <c r="C21" s="6" t="s">
        <v>91</v>
      </c>
      <c r="D21" s="5" t="s">
        <v>39</v>
      </c>
      <c r="H21" s="8" t="s">
        <v>12</v>
      </c>
    </row>
    <row r="22" customFormat="false" ht="75" hidden="false" customHeight="false" outlineLevel="0" collapsed="false">
      <c r="A22" s="6" t="s">
        <v>92</v>
      </c>
      <c r="B22" s="6" t="s">
        <v>93</v>
      </c>
      <c r="C22" s="6" t="s">
        <v>91</v>
      </c>
      <c r="D22" s="5" t="s">
        <v>39</v>
      </c>
      <c r="H22" s="8" t="s">
        <v>12</v>
      </c>
    </row>
    <row r="23" customFormat="false" ht="105" hidden="false" customHeight="false" outlineLevel="0" collapsed="false">
      <c r="A23" s="6" t="s">
        <v>94</v>
      </c>
      <c r="B23" s="6" t="s">
        <v>95</v>
      </c>
      <c r="C23" s="6" t="s">
        <v>96</v>
      </c>
      <c r="D23" s="5" t="s">
        <v>97</v>
      </c>
      <c r="H23" s="3" t="s">
        <v>18</v>
      </c>
    </row>
    <row r="24" customFormat="false" ht="90" hidden="false" customHeight="false" outlineLevel="0" collapsed="false">
      <c r="A24" s="6" t="s">
        <v>98</v>
      </c>
      <c r="B24" s="6" t="s">
        <v>99</v>
      </c>
      <c r="C24" s="6" t="s">
        <v>100</v>
      </c>
      <c r="D24" s="5" t="s">
        <v>101</v>
      </c>
      <c r="H24" s="3" t="s">
        <v>18</v>
      </c>
    </row>
    <row r="25" customFormat="false" ht="90" hidden="false" customHeight="false" outlineLevel="0" collapsed="false">
      <c r="A25" s="6" t="s">
        <v>102</v>
      </c>
      <c r="B25" s="6" t="s">
        <v>103</v>
      </c>
      <c r="C25" s="6" t="s">
        <v>100</v>
      </c>
      <c r="D25" s="5" t="s">
        <v>101</v>
      </c>
      <c r="H25" s="3" t="s">
        <v>18</v>
      </c>
    </row>
    <row r="26" customFormat="false" ht="90" hidden="false" customHeight="false" outlineLevel="0" collapsed="false">
      <c r="A26" s="6" t="s">
        <v>104</v>
      </c>
      <c r="B26" s="6" t="s">
        <v>105</v>
      </c>
      <c r="C26" s="6" t="s">
        <v>100</v>
      </c>
      <c r="D26" s="5" t="s">
        <v>101</v>
      </c>
      <c r="H26" s="3" t="s">
        <v>18</v>
      </c>
    </row>
    <row r="27" customFormat="false" ht="75" hidden="false" customHeight="false" outlineLevel="0" collapsed="false">
      <c r="A27" s="9" t="s">
        <v>106</v>
      </c>
      <c r="B27" s="6" t="s">
        <v>107</v>
      </c>
      <c r="C27" s="6" t="s">
        <v>108</v>
      </c>
      <c r="D27" s="5" t="s">
        <v>109</v>
      </c>
      <c r="H27" s="3" t="s">
        <v>18</v>
      </c>
    </row>
    <row r="28" customFormat="false" ht="60" hidden="false" customHeight="false" outlineLevel="0" collapsed="false">
      <c r="A28" s="6" t="s">
        <v>110</v>
      </c>
      <c r="B28" s="6" t="s">
        <v>111</v>
      </c>
      <c r="C28" s="6" t="s">
        <v>112</v>
      </c>
      <c r="D28" s="4" t="s">
        <v>113</v>
      </c>
      <c r="H28" s="3" t="s">
        <v>18</v>
      </c>
    </row>
    <row r="29" customFormat="false" ht="105" hidden="false" customHeight="false" outlineLevel="0" collapsed="false">
      <c r="A29" s="6" t="s">
        <v>114</v>
      </c>
      <c r="B29" s="6" t="s">
        <v>115</v>
      </c>
      <c r="C29" s="6" t="s">
        <v>116</v>
      </c>
      <c r="D29" s="5" t="s">
        <v>117</v>
      </c>
      <c r="H29" s="3" t="s">
        <v>18</v>
      </c>
    </row>
    <row r="30" customFormat="false" ht="99" hidden="false" customHeight="true" outlineLevel="0" collapsed="false">
      <c r="A30" s="6" t="s">
        <v>118</v>
      </c>
      <c r="B30" s="6" t="s">
        <v>119</v>
      </c>
      <c r="C30" s="6" t="s">
        <v>116</v>
      </c>
      <c r="D30" s="5" t="s">
        <v>117</v>
      </c>
      <c r="H30" s="3" t="s">
        <v>18</v>
      </c>
    </row>
    <row r="31" customFormat="false" ht="105" hidden="false" customHeight="false" outlineLevel="0" collapsed="false">
      <c r="A31" s="6" t="s">
        <v>120</v>
      </c>
      <c r="B31" s="6" t="s">
        <v>121</v>
      </c>
      <c r="C31" s="10" t="s">
        <v>122</v>
      </c>
      <c r="D31" s="5" t="s">
        <v>117</v>
      </c>
      <c r="H31" s="3" t="s">
        <v>18</v>
      </c>
    </row>
    <row r="32" customFormat="false" ht="120" hidden="false" customHeight="false" outlineLevel="0" collapsed="false">
      <c r="A32" s="6" t="s">
        <v>123</v>
      </c>
      <c r="B32" s="6" t="s">
        <v>124</v>
      </c>
      <c r="C32" s="6" t="s">
        <v>125</v>
      </c>
      <c r="D32" s="4" t="s">
        <v>126</v>
      </c>
      <c r="G32" s="11"/>
      <c r="H32" s="8" t="s">
        <v>12</v>
      </c>
    </row>
    <row r="33" customFormat="false" ht="75" hidden="false" customHeight="false" outlineLevel="0" collapsed="false">
      <c r="A33" s="6" t="s">
        <v>127</v>
      </c>
      <c r="B33" s="6" t="s">
        <v>128</v>
      </c>
      <c r="C33" s="6" t="s">
        <v>129</v>
      </c>
      <c r="D33" s="5" t="s">
        <v>17</v>
      </c>
      <c r="H33" s="3" t="s">
        <v>18</v>
      </c>
    </row>
    <row r="34" customFormat="false" ht="135" hidden="false" customHeight="false" outlineLevel="0" collapsed="false">
      <c r="A34" s="6" t="s">
        <v>130</v>
      </c>
      <c r="B34" s="6" t="s">
        <v>131</v>
      </c>
      <c r="C34" s="6" t="s">
        <v>132</v>
      </c>
      <c r="D34" s="5" t="s">
        <v>133</v>
      </c>
      <c r="H34" s="8" t="s">
        <v>12</v>
      </c>
    </row>
    <row r="35" customFormat="false" ht="105" hidden="false" customHeight="false" outlineLevel="0" collapsed="false">
      <c r="A35" s="6" t="s">
        <v>134</v>
      </c>
      <c r="B35" s="6" t="s">
        <v>135</v>
      </c>
      <c r="C35" s="6" t="s">
        <v>136</v>
      </c>
      <c r="D35" s="5" t="s">
        <v>137</v>
      </c>
      <c r="H35" s="3" t="s">
        <v>18</v>
      </c>
    </row>
    <row r="36" customFormat="false" ht="60" hidden="false" customHeight="false" outlineLevel="0" collapsed="false">
      <c r="A36" s="6" t="s">
        <v>138</v>
      </c>
      <c r="B36" s="6" t="s">
        <v>139</v>
      </c>
      <c r="C36" s="6" t="s">
        <v>140</v>
      </c>
      <c r="D36" s="4" t="s">
        <v>141</v>
      </c>
      <c r="H36" s="3" t="s">
        <v>18</v>
      </c>
    </row>
    <row r="37" customFormat="false" ht="90" hidden="false" customHeight="false" outlineLevel="0" collapsed="false">
      <c r="A37" s="6" t="s">
        <v>142</v>
      </c>
      <c r="B37" s="10" t="s">
        <v>143</v>
      </c>
      <c r="C37" s="6" t="s">
        <v>144</v>
      </c>
      <c r="D37" s="5" t="s">
        <v>145</v>
      </c>
      <c r="H37" s="3" t="s">
        <v>18</v>
      </c>
    </row>
    <row r="38" customFormat="false" ht="90" hidden="false" customHeight="false" outlineLevel="0" collapsed="false">
      <c r="A38" s="6" t="s">
        <v>146</v>
      </c>
      <c r="B38" s="6" t="s">
        <v>147</v>
      </c>
      <c r="C38" s="6" t="s">
        <v>148</v>
      </c>
      <c r="D38" s="4" t="s">
        <v>149</v>
      </c>
      <c r="H38" s="3" t="s">
        <v>18</v>
      </c>
    </row>
    <row r="39" customFormat="false" ht="75" hidden="false" customHeight="false" outlineLevel="0" collapsed="false">
      <c r="A39" s="6" t="s">
        <v>150</v>
      </c>
      <c r="B39" s="6" t="s">
        <v>151</v>
      </c>
      <c r="C39" s="6" t="s">
        <v>152</v>
      </c>
      <c r="D39" s="5" t="s">
        <v>39</v>
      </c>
      <c r="H39" s="8" t="s">
        <v>12</v>
      </c>
    </row>
    <row r="40" customFormat="false" ht="75" hidden="false" customHeight="false" outlineLevel="0" collapsed="false">
      <c r="A40" s="6" t="s">
        <v>153</v>
      </c>
      <c r="B40" s="6" t="s">
        <v>154</v>
      </c>
      <c r="C40" s="6" t="s">
        <v>152</v>
      </c>
      <c r="D40" s="5" t="s">
        <v>39</v>
      </c>
      <c r="H40" s="8" t="s">
        <v>12</v>
      </c>
    </row>
    <row r="41" customFormat="false" ht="105" hidden="false" customHeight="false" outlineLevel="0" collapsed="false">
      <c r="A41" s="6" t="s">
        <v>155</v>
      </c>
      <c r="B41" s="6" t="s">
        <v>156</v>
      </c>
      <c r="C41" s="6" t="s">
        <v>72</v>
      </c>
      <c r="D41" s="5" t="s">
        <v>73</v>
      </c>
      <c r="H41" s="3" t="s">
        <v>18</v>
      </c>
    </row>
    <row r="42" customFormat="false" ht="90" hidden="false" customHeight="false" outlineLevel="0" collapsed="false">
      <c r="A42" s="6" t="s">
        <v>157</v>
      </c>
      <c r="B42" s="6" t="s">
        <v>158</v>
      </c>
      <c r="C42" s="6" t="s">
        <v>159</v>
      </c>
      <c r="D42" s="5" t="s">
        <v>160</v>
      </c>
      <c r="H42" s="3" t="s">
        <v>18</v>
      </c>
    </row>
    <row r="43" customFormat="false" ht="105" hidden="false" customHeight="false" outlineLevel="0" collapsed="false">
      <c r="A43" s="6" t="s">
        <v>161</v>
      </c>
      <c r="B43" s="6" t="s">
        <v>162</v>
      </c>
      <c r="C43" s="6" t="s">
        <v>163</v>
      </c>
      <c r="D43" s="5" t="s">
        <v>164</v>
      </c>
      <c r="H43" s="3" t="s">
        <v>18</v>
      </c>
    </row>
    <row r="44" customFormat="false" ht="135" hidden="false" customHeight="false" outlineLevel="0" collapsed="false">
      <c r="A44" s="6" t="s">
        <v>165</v>
      </c>
      <c r="B44" s="6" t="s">
        <v>166</v>
      </c>
      <c r="C44" s="6" t="s">
        <v>167</v>
      </c>
      <c r="D44" s="5" t="s">
        <v>133</v>
      </c>
      <c r="H44" s="8" t="s">
        <v>12</v>
      </c>
    </row>
    <row r="45" customFormat="false" ht="135" hidden="false" customHeight="false" outlineLevel="0" collapsed="false">
      <c r="A45" s="6" t="s">
        <v>168</v>
      </c>
      <c r="B45" s="6" t="s">
        <v>169</v>
      </c>
      <c r="C45" s="6" t="s">
        <v>170</v>
      </c>
      <c r="D45" s="5" t="s">
        <v>39</v>
      </c>
      <c r="H45" s="8" t="s">
        <v>12</v>
      </c>
    </row>
    <row r="46" customFormat="false" ht="105" hidden="false" customHeight="false" outlineLevel="0" collapsed="false">
      <c r="A46" s="6" t="s">
        <v>171</v>
      </c>
      <c r="B46" s="12" t="s">
        <v>172</v>
      </c>
      <c r="C46" s="13" t="s">
        <v>173</v>
      </c>
      <c r="D46" s="5" t="s">
        <v>133</v>
      </c>
      <c r="H46" s="3" t="s">
        <v>18</v>
      </c>
    </row>
    <row r="47" customFormat="false" ht="120" hidden="false" customHeight="false" outlineLevel="0" collapsed="false">
      <c r="A47" s="6" t="s">
        <v>174</v>
      </c>
      <c r="B47" s="12" t="s">
        <v>175</v>
      </c>
      <c r="C47" s="13" t="s">
        <v>176</v>
      </c>
      <c r="D47" s="5" t="s">
        <v>177</v>
      </c>
      <c r="H47" s="3" t="s">
        <v>18</v>
      </c>
    </row>
    <row r="48" customFormat="false" ht="150" hidden="false" customHeight="false" outlineLevel="0" collapsed="false">
      <c r="A48" s="6" t="s">
        <v>178</v>
      </c>
      <c r="B48" s="12" t="s">
        <v>179</v>
      </c>
      <c r="C48" s="13" t="s">
        <v>180</v>
      </c>
      <c r="D48" s="5" t="s">
        <v>177</v>
      </c>
      <c r="H48" s="3" t="s">
        <v>18</v>
      </c>
    </row>
    <row r="49" customFormat="false" ht="90" hidden="false" customHeight="false" outlineLevel="0" collapsed="false">
      <c r="A49" s="6" t="s">
        <v>181</v>
      </c>
      <c r="B49" s="12" t="s">
        <v>182</v>
      </c>
      <c r="C49" s="13" t="s">
        <v>183</v>
      </c>
      <c r="D49" s="5" t="s">
        <v>39</v>
      </c>
      <c r="H49" s="3" t="s">
        <v>18</v>
      </c>
    </row>
    <row r="50" customFormat="false" ht="90" hidden="false" customHeight="false" outlineLevel="0" collapsed="false">
      <c r="A50" s="6" t="s">
        <v>184</v>
      </c>
      <c r="B50" s="12" t="s">
        <v>185</v>
      </c>
      <c r="C50" s="13" t="s">
        <v>186</v>
      </c>
      <c r="D50" s="5" t="s">
        <v>39</v>
      </c>
      <c r="H50" s="8" t="s">
        <v>12</v>
      </c>
    </row>
    <row r="51" customFormat="false" ht="90" hidden="false" customHeight="false" outlineLevel="0" collapsed="false">
      <c r="A51" s="6" t="s">
        <v>187</v>
      </c>
      <c r="B51" s="12" t="s">
        <v>188</v>
      </c>
      <c r="C51" s="13" t="s">
        <v>186</v>
      </c>
      <c r="D51" s="5" t="s">
        <v>39</v>
      </c>
      <c r="H51" s="8" t="s">
        <v>12</v>
      </c>
    </row>
    <row r="52" customFormat="false" ht="90" hidden="false" customHeight="false" outlineLevel="0" collapsed="false">
      <c r="A52" s="6" t="s">
        <v>189</v>
      </c>
      <c r="B52" s="12" t="s">
        <v>190</v>
      </c>
      <c r="C52" s="13" t="s">
        <v>186</v>
      </c>
      <c r="D52" s="5" t="s">
        <v>39</v>
      </c>
      <c r="H52" s="8" t="s">
        <v>12</v>
      </c>
    </row>
    <row r="53" customFormat="false" ht="60" hidden="false" customHeight="false" outlineLevel="0" collapsed="false">
      <c r="A53" s="6" t="s">
        <v>191</v>
      </c>
      <c r="B53" s="12" t="s">
        <v>192</v>
      </c>
      <c r="C53" s="13" t="s">
        <v>193</v>
      </c>
      <c r="D53" s="5" t="s">
        <v>194</v>
      </c>
      <c r="H53" s="3" t="s">
        <v>18</v>
      </c>
    </row>
    <row r="54" customFormat="false" ht="105" hidden="false" customHeight="false" outlineLevel="0" collapsed="false">
      <c r="A54" s="6" t="s">
        <v>195</v>
      </c>
      <c r="B54" s="6" t="s">
        <v>196</v>
      </c>
      <c r="C54" s="6" t="s">
        <v>197</v>
      </c>
      <c r="D54" s="5" t="s">
        <v>198</v>
      </c>
      <c r="H54" s="8" t="s">
        <v>12</v>
      </c>
    </row>
    <row r="55" customFormat="false" ht="90" hidden="false" customHeight="false" outlineLevel="0" collapsed="false">
      <c r="A55" s="6" t="s">
        <v>199</v>
      </c>
      <c r="B55" s="12" t="s">
        <v>200</v>
      </c>
      <c r="C55" s="13" t="s">
        <v>201</v>
      </c>
      <c r="D55" s="14" t="s">
        <v>202</v>
      </c>
      <c r="H55" s="3" t="s">
        <v>18</v>
      </c>
    </row>
    <row r="56" customFormat="false" ht="75" hidden="false" customHeight="false" outlineLevel="0" collapsed="false">
      <c r="A56" s="6" t="s">
        <v>203</v>
      </c>
      <c r="B56" s="12" t="s">
        <v>204</v>
      </c>
      <c r="C56" s="13" t="s">
        <v>205</v>
      </c>
      <c r="D56" s="4" t="s">
        <v>206</v>
      </c>
      <c r="H56" s="3" t="s">
        <v>18</v>
      </c>
    </row>
    <row r="57" customFormat="false" ht="105" hidden="false" customHeight="false" outlineLevel="0" collapsed="false">
      <c r="A57" s="6" t="s">
        <v>207</v>
      </c>
      <c r="B57" s="12" t="s">
        <v>208</v>
      </c>
      <c r="C57" s="13" t="s">
        <v>209</v>
      </c>
      <c r="D57" s="4" t="s">
        <v>210</v>
      </c>
      <c r="H57" s="3" t="s">
        <v>18</v>
      </c>
    </row>
    <row r="58" customFormat="false" ht="75" hidden="false" customHeight="false" outlineLevel="0" collapsed="false">
      <c r="A58" s="6" t="s">
        <v>211</v>
      </c>
      <c r="B58" s="12" t="s">
        <v>212</v>
      </c>
      <c r="C58" s="13" t="s">
        <v>213</v>
      </c>
      <c r="D58" s="5" t="s">
        <v>17</v>
      </c>
      <c r="H58" s="3" t="s">
        <v>18</v>
      </c>
    </row>
    <row r="59" customFormat="false" ht="105" hidden="false" customHeight="false" outlineLevel="0" collapsed="false">
      <c r="A59" s="6" t="s">
        <v>214</v>
      </c>
      <c r="B59" s="12" t="s">
        <v>215</v>
      </c>
      <c r="C59" s="13" t="s">
        <v>216</v>
      </c>
      <c r="D59" s="4" t="s">
        <v>206</v>
      </c>
      <c r="H59" s="3" t="s">
        <v>18</v>
      </c>
    </row>
    <row r="60" customFormat="false" ht="90" hidden="false" customHeight="false" outlineLevel="0" collapsed="false">
      <c r="A60" s="6" t="s">
        <v>217</v>
      </c>
      <c r="B60" s="12" t="s">
        <v>218</v>
      </c>
      <c r="C60" s="13" t="s">
        <v>219</v>
      </c>
      <c r="D60" s="4" t="s">
        <v>206</v>
      </c>
      <c r="H60" s="3" t="s">
        <v>18</v>
      </c>
    </row>
    <row r="61" customFormat="false" ht="105" hidden="false" customHeight="false" outlineLevel="0" collapsed="false">
      <c r="A61" s="6" t="s">
        <v>220</v>
      </c>
      <c r="B61" s="12" t="s">
        <v>221</v>
      </c>
      <c r="C61" s="13" t="s">
        <v>222</v>
      </c>
      <c r="D61" s="4" t="s">
        <v>206</v>
      </c>
      <c r="H61" s="3" t="s">
        <v>18</v>
      </c>
    </row>
    <row r="62" customFormat="false" ht="120" hidden="false" customHeight="false" outlineLevel="0" collapsed="false">
      <c r="A62" s="6" t="s">
        <v>223</v>
      </c>
      <c r="B62" s="12" t="s">
        <v>224</v>
      </c>
      <c r="C62" s="13" t="s">
        <v>225</v>
      </c>
      <c r="D62" s="4" t="s">
        <v>226</v>
      </c>
      <c r="H62" s="3" t="s">
        <v>18</v>
      </c>
    </row>
    <row r="63" customFormat="false" ht="150" hidden="false" customHeight="false" outlineLevel="0" collapsed="false">
      <c r="A63" s="6" t="s">
        <v>227</v>
      </c>
      <c r="B63" s="12" t="s">
        <v>228</v>
      </c>
      <c r="C63" s="13" t="s">
        <v>229</v>
      </c>
      <c r="D63" s="5" t="s">
        <v>230</v>
      </c>
      <c r="H63" s="3" t="s">
        <v>18</v>
      </c>
    </row>
    <row r="64" customFormat="false" ht="105" hidden="false" customHeight="false" outlineLevel="0" collapsed="false">
      <c r="A64" s="6" t="s">
        <v>231</v>
      </c>
      <c r="B64" s="15" t="s">
        <v>232</v>
      </c>
      <c r="C64" s="13" t="s">
        <v>233</v>
      </c>
      <c r="D64" s="4" t="s">
        <v>234</v>
      </c>
      <c r="H64" s="3" t="s">
        <v>18</v>
      </c>
    </row>
    <row r="65" customFormat="false" ht="90" hidden="false" customHeight="false" outlineLevel="0" collapsed="false">
      <c r="A65" s="6" t="s">
        <v>235</v>
      </c>
      <c r="B65" s="12" t="s">
        <v>236</v>
      </c>
      <c r="C65" s="13" t="s">
        <v>237</v>
      </c>
      <c r="D65" s="4" t="s">
        <v>206</v>
      </c>
      <c r="H65" s="3" t="s">
        <v>18</v>
      </c>
    </row>
    <row r="66" customFormat="false" ht="45" hidden="false" customHeight="false" outlineLevel="0" collapsed="false">
      <c r="A66" s="6" t="s">
        <v>238</v>
      </c>
      <c r="B66" s="15" t="s">
        <v>239</v>
      </c>
      <c r="C66" s="16" t="s">
        <v>240</v>
      </c>
      <c r="D66" s="4" t="s">
        <v>206</v>
      </c>
      <c r="H66" s="3" t="s">
        <v>18</v>
      </c>
      <c r="K66" s="2" t="n">
        <v>1</v>
      </c>
    </row>
    <row r="67" customFormat="false" ht="60" hidden="false" customHeight="false" outlineLevel="0" collapsed="false">
      <c r="A67" s="6" t="s">
        <v>241</v>
      </c>
      <c r="B67" s="12" t="s">
        <v>242</v>
      </c>
      <c r="C67" s="13" t="s">
        <v>243</v>
      </c>
      <c r="D67" s="4" t="s">
        <v>206</v>
      </c>
      <c r="H67" s="3" t="s">
        <v>18</v>
      </c>
    </row>
    <row r="68" customFormat="false" ht="105" hidden="false" customHeight="false" outlineLevel="0" collapsed="false">
      <c r="A68" s="6" t="s">
        <v>244</v>
      </c>
      <c r="B68" s="12" t="s">
        <v>245</v>
      </c>
      <c r="C68" s="13" t="s">
        <v>246</v>
      </c>
      <c r="D68" s="4" t="s">
        <v>206</v>
      </c>
      <c r="H68" s="3" t="s">
        <v>18</v>
      </c>
    </row>
    <row r="69" customFormat="false" ht="75" hidden="false" customHeight="false" outlineLevel="0" collapsed="false">
      <c r="A69" s="6" t="s">
        <v>247</v>
      </c>
      <c r="B69" s="12" t="s">
        <v>248</v>
      </c>
      <c r="C69" s="13" t="s">
        <v>249</v>
      </c>
      <c r="D69" s="4" t="s">
        <v>206</v>
      </c>
      <c r="H69" s="3" t="s">
        <v>18</v>
      </c>
    </row>
    <row r="70" customFormat="false" ht="45" hidden="false" customHeight="false" outlineLevel="0" collapsed="false">
      <c r="A70" s="6" t="s">
        <v>250</v>
      </c>
      <c r="B70" s="15" t="s">
        <v>251</v>
      </c>
      <c r="C70" s="17" t="s">
        <v>252</v>
      </c>
      <c r="D70" s="4" t="s">
        <v>206</v>
      </c>
      <c r="H70" s="3" t="s">
        <v>18</v>
      </c>
      <c r="K70" s="2" t="n">
        <v>2</v>
      </c>
    </row>
    <row r="71" customFormat="false" ht="90" hidden="false" customHeight="false" outlineLevel="0" collapsed="false">
      <c r="A71" s="6" t="s">
        <v>253</v>
      </c>
      <c r="B71" s="12" t="s">
        <v>254</v>
      </c>
      <c r="C71" s="13" t="s">
        <v>255</v>
      </c>
      <c r="D71" s="4" t="s">
        <v>206</v>
      </c>
      <c r="H71" s="3" t="s">
        <v>18</v>
      </c>
    </row>
    <row r="72" customFormat="false" ht="105" hidden="false" customHeight="false" outlineLevel="0" collapsed="false">
      <c r="A72" s="6" t="s">
        <v>256</v>
      </c>
      <c r="B72" s="12" t="s">
        <v>257</v>
      </c>
      <c r="C72" s="13" t="s">
        <v>258</v>
      </c>
      <c r="D72" s="4" t="s">
        <v>206</v>
      </c>
      <c r="H72" s="3" t="s">
        <v>18</v>
      </c>
    </row>
    <row r="73" customFormat="false" ht="121.5" hidden="false" customHeight="true" outlineLevel="0" collapsed="false">
      <c r="A73" s="6" t="s">
        <v>259</v>
      </c>
      <c r="B73" s="12" t="s">
        <v>260</v>
      </c>
      <c r="C73" s="13" t="s">
        <v>261</v>
      </c>
      <c r="D73" s="4" t="s">
        <v>206</v>
      </c>
      <c r="H73" s="3" t="s">
        <v>18</v>
      </c>
    </row>
    <row r="74" customFormat="false" ht="76.5" hidden="false" customHeight="true" outlineLevel="0" collapsed="false">
      <c r="A74" s="6" t="s">
        <v>262</v>
      </c>
      <c r="B74" s="12" t="s">
        <v>263</v>
      </c>
      <c r="C74" s="13" t="s">
        <v>264</v>
      </c>
      <c r="D74" s="4" t="s">
        <v>206</v>
      </c>
      <c r="H74" s="3" t="s">
        <v>18</v>
      </c>
    </row>
    <row r="75" customFormat="false" ht="90" hidden="false" customHeight="false" outlineLevel="0" collapsed="false">
      <c r="A75" s="6" t="s">
        <v>265</v>
      </c>
      <c r="B75" s="12" t="s">
        <v>266</v>
      </c>
      <c r="C75" s="13" t="s">
        <v>267</v>
      </c>
      <c r="D75" s="4" t="s">
        <v>206</v>
      </c>
      <c r="H75" s="3" t="s">
        <v>18</v>
      </c>
    </row>
    <row r="76" customFormat="false" ht="90" hidden="false" customHeight="false" outlineLevel="0" collapsed="false">
      <c r="A76" s="6" t="s">
        <v>268</v>
      </c>
      <c r="B76" s="12" t="s">
        <v>269</v>
      </c>
      <c r="C76" s="13" t="s">
        <v>270</v>
      </c>
      <c r="D76" s="4" t="s">
        <v>206</v>
      </c>
      <c r="H76" s="3" t="s">
        <v>18</v>
      </c>
    </row>
    <row r="77" customFormat="false" ht="90" hidden="false" customHeight="false" outlineLevel="0" collapsed="false">
      <c r="A77" s="6" t="s">
        <v>271</v>
      </c>
      <c r="B77" s="12" t="s">
        <v>272</v>
      </c>
      <c r="C77" s="13" t="s">
        <v>273</v>
      </c>
      <c r="D77" s="4" t="s">
        <v>206</v>
      </c>
      <c r="H77" s="3" t="s">
        <v>18</v>
      </c>
    </row>
    <row r="78" customFormat="false" ht="75" hidden="false" customHeight="false" outlineLevel="0" collapsed="false">
      <c r="A78" s="6" t="s">
        <v>274</v>
      </c>
      <c r="B78" s="12" t="s">
        <v>275</v>
      </c>
      <c r="C78" s="13" t="s">
        <v>276</v>
      </c>
      <c r="D78" s="5" t="s">
        <v>133</v>
      </c>
      <c r="H78" s="3" t="s">
        <v>18</v>
      </c>
    </row>
    <row r="79" customFormat="false" ht="107.25" hidden="false" customHeight="true" outlineLevel="0" collapsed="false">
      <c r="A79" s="6" t="s">
        <v>277</v>
      </c>
      <c r="B79" s="12" t="s">
        <v>278</v>
      </c>
      <c r="C79" s="13" t="s">
        <v>279</v>
      </c>
      <c r="D79" s="18" t="s">
        <v>280</v>
      </c>
      <c r="H79" s="3" t="s">
        <v>18</v>
      </c>
    </row>
    <row r="80" customFormat="false" ht="121.5" hidden="false" customHeight="true" outlineLevel="0" collapsed="false">
      <c r="A80" s="19" t="s">
        <v>281</v>
      </c>
      <c r="B80" s="20" t="s">
        <v>282</v>
      </c>
      <c r="C80" s="21" t="s">
        <v>283</v>
      </c>
      <c r="D80" s="22" t="s">
        <v>109</v>
      </c>
      <c r="E80" s="23"/>
      <c r="H80" s="3" t="s">
        <v>18</v>
      </c>
    </row>
    <row r="81" customFormat="false" ht="104.25" hidden="false" customHeight="true" outlineLevel="0" collapsed="false">
      <c r="A81" s="6" t="s">
        <v>284</v>
      </c>
      <c r="B81" s="12" t="s">
        <v>285</v>
      </c>
      <c r="C81" s="13" t="s">
        <v>286</v>
      </c>
      <c r="D81" s="24" t="s">
        <v>206</v>
      </c>
      <c r="H81" s="3" t="s">
        <v>18</v>
      </c>
    </row>
    <row r="82" customFormat="false" ht="150" hidden="false" customHeight="true" outlineLevel="0" collapsed="false">
      <c r="A82" s="6" t="s">
        <v>287</v>
      </c>
      <c r="B82" s="12" t="s">
        <v>288</v>
      </c>
      <c r="C82" s="13" t="s">
        <v>289</v>
      </c>
      <c r="D82" s="5" t="s">
        <v>80</v>
      </c>
      <c r="H82" s="3" t="s">
        <v>18</v>
      </c>
    </row>
    <row r="83" customFormat="false" ht="106.5" hidden="false" customHeight="true" outlineLevel="0" collapsed="false">
      <c r="A83" s="6" t="s">
        <v>290</v>
      </c>
      <c r="B83" s="12" t="s">
        <v>291</v>
      </c>
      <c r="C83" s="13" t="s">
        <v>292</v>
      </c>
      <c r="D83" s="5" t="s">
        <v>17</v>
      </c>
      <c r="H83" s="3" t="s">
        <v>18</v>
      </c>
    </row>
    <row r="84" customFormat="false" ht="60" hidden="false" customHeight="false" outlineLevel="0" collapsed="false">
      <c r="A84" s="6" t="s">
        <v>293</v>
      </c>
      <c r="B84" s="6" t="s">
        <v>294</v>
      </c>
      <c r="C84" s="25" t="s">
        <v>295</v>
      </c>
      <c r="D84" s="4" t="s">
        <v>296</v>
      </c>
      <c r="H84" s="3" t="s">
        <v>18</v>
      </c>
    </row>
    <row r="85" customFormat="false" ht="75" hidden="false" customHeight="false" outlineLevel="0" collapsed="false">
      <c r="A85" s="6" t="s">
        <v>297</v>
      </c>
      <c r="B85" s="12" t="s">
        <v>298</v>
      </c>
      <c r="C85" s="26" t="s">
        <v>299</v>
      </c>
      <c r="D85" s="27" t="s">
        <v>300</v>
      </c>
      <c r="H85" s="3" t="s">
        <v>18</v>
      </c>
    </row>
    <row r="86" customFormat="false" ht="107.25" hidden="false" customHeight="true" outlineLevel="0" collapsed="false">
      <c r="A86" s="6" t="s">
        <v>301</v>
      </c>
      <c r="B86" s="12" t="s">
        <v>302</v>
      </c>
      <c r="C86" s="26" t="s">
        <v>303</v>
      </c>
      <c r="D86" s="5" t="s">
        <v>17</v>
      </c>
      <c r="H86" s="3" t="s">
        <v>18</v>
      </c>
    </row>
    <row r="87" customFormat="false" ht="135" hidden="false" customHeight="false" outlineLevel="0" collapsed="false">
      <c r="A87" s="6" t="s">
        <v>304</v>
      </c>
      <c r="B87" s="12" t="s">
        <v>305</v>
      </c>
      <c r="C87" s="26" t="s">
        <v>306</v>
      </c>
      <c r="D87" s="28" t="s">
        <v>133</v>
      </c>
      <c r="H87" s="3" t="s">
        <v>18</v>
      </c>
    </row>
    <row r="88" customFormat="false" ht="135" hidden="false" customHeight="false" outlineLevel="0" collapsed="false">
      <c r="A88" s="6" t="s">
        <v>307</v>
      </c>
      <c r="B88" s="12" t="s">
        <v>308</v>
      </c>
      <c r="C88" s="26" t="s">
        <v>309</v>
      </c>
      <c r="D88" s="28" t="s">
        <v>133</v>
      </c>
      <c r="H88" s="3" t="s">
        <v>18</v>
      </c>
    </row>
    <row r="89" customFormat="false" ht="135" hidden="false" customHeight="false" outlineLevel="0" collapsed="false">
      <c r="A89" s="6" t="s">
        <v>310</v>
      </c>
      <c r="B89" s="12" t="s">
        <v>311</v>
      </c>
      <c r="C89" s="26" t="s">
        <v>312</v>
      </c>
      <c r="D89" s="5" t="s">
        <v>17</v>
      </c>
      <c r="H89" s="3" t="s">
        <v>18</v>
      </c>
    </row>
    <row r="90" customFormat="false" ht="90" hidden="false" customHeight="false" outlineLevel="0" collapsed="false">
      <c r="A90" s="6" t="s">
        <v>313</v>
      </c>
      <c r="B90" s="12" t="s">
        <v>314</v>
      </c>
      <c r="C90" s="29" t="s">
        <v>315</v>
      </c>
      <c r="D90" s="5" t="s">
        <v>17</v>
      </c>
      <c r="H90" s="3" t="s">
        <v>18</v>
      </c>
    </row>
    <row r="91" customFormat="false" ht="135" hidden="false" customHeight="false" outlineLevel="0" collapsed="false">
      <c r="A91" s="6" t="s">
        <v>316</v>
      </c>
      <c r="B91" s="12" t="s">
        <v>317</v>
      </c>
      <c r="C91" s="26" t="s">
        <v>318</v>
      </c>
      <c r="D91" s="4" t="s">
        <v>210</v>
      </c>
      <c r="H91" s="3" t="s">
        <v>18</v>
      </c>
    </row>
    <row r="92" customFormat="false" ht="135" hidden="false" customHeight="false" outlineLevel="0" collapsed="false">
      <c r="A92" s="6" t="s">
        <v>319</v>
      </c>
      <c r="B92" s="12" t="s">
        <v>320</v>
      </c>
      <c r="C92" s="26" t="s">
        <v>321</v>
      </c>
      <c r="D92" s="4" t="s">
        <v>210</v>
      </c>
      <c r="H92" s="3" t="s">
        <v>18</v>
      </c>
    </row>
    <row r="93" customFormat="false" ht="105" hidden="false" customHeight="false" outlineLevel="0" collapsed="false">
      <c r="A93" s="6" t="s">
        <v>322</v>
      </c>
      <c r="B93" s="15" t="s">
        <v>323</v>
      </c>
      <c r="C93" s="26" t="s">
        <v>324</v>
      </c>
      <c r="D93" s="4" t="s">
        <v>202</v>
      </c>
      <c r="H93" s="3" t="s">
        <v>18</v>
      </c>
    </row>
    <row r="94" customFormat="false" ht="60" hidden="false" customHeight="false" outlineLevel="0" collapsed="false">
      <c r="A94" s="4" t="s">
        <v>325</v>
      </c>
      <c r="B94" s="10" t="s">
        <v>326</v>
      </c>
      <c r="C94" s="10" t="s">
        <v>327</v>
      </c>
      <c r="D94" s="30" t="s">
        <v>328</v>
      </c>
      <c r="G94" s="31" t="s">
        <v>329</v>
      </c>
      <c r="I94" s="32" t="s">
        <v>330</v>
      </c>
      <c r="K94" s="2" t="n">
        <v>1</v>
      </c>
      <c r="M94" s="33" t="s">
        <v>331</v>
      </c>
    </row>
    <row r="95" customFormat="false" ht="75" hidden="false" customHeight="false" outlineLevel="0" collapsed="false">
      <c r="A95" s="34" t="s">
        <v>332</v>
      </c>
      <c r="B95" s="35"/>
      <c r="C95" s="10" t="s">
        <v>333</v>
      </c>
      <c r="D95" s="30" t="s">
        <v>328</v>
      </c>
      <c r="G95" s="31" t="s">
        <v>329</v>
      </c>
      <c r="I95" s="32"/>
      <c r="K95" s="2" t="n">
        <v>1</v>
      </c>
      <c r="M95" s="33" t="s">
        <v>331</v>
      </c>
    </row>
    <row r="96" customFormat="false" ht="75" hidden="false" customHeight="false" outlineLevel="0" collapsed="false">
      <c r="A96" s="34" t="s">
        <v>334</v>
      </c>
      <c r="B96" s="36"/>
      <c r="C96" s="10" t="s">
        <v>333</v>
      </c>
      <c r="D96" s="30" t="s">
        <v>328</v>
      </c>
      <c r="G96" s="31" t="s">
        <v>329</v>
      </c>
      <c r="K96" s="2" t="n">
        <v>1</v>
      </c>
      <c r="M96" s="33" t="s">
        <v>331</v>
      </c>
    </row>
    <row r="97" customFormat="false" ht="75" hidden="false" customHeight="false" outlineLevel="0" collapsed="false">
      <c r="A97" s="4" t="s">
        <v>335</v>
      </c>
      <c r="B97" s="37" t="s">
        <v>336</v>
      </c>
      <c r="C97" s="10" t="s">
        <v>333</v>
      </c>
      <c r="D97" s="30" t="s">
        <v>328</v>
      </c>
      <c r="G97" s="31" t="s">
        <v>329</v>
      </c>
      <c r="I97" s="32" t="s">
        <v>330</v>
      </c>
      <c r="K97" s="2" t="n">
        <v>1</v>
      </c>
      <c r="M97" s="33" t="s">
        <v>331</v>
      </c>
    </row>
    <row r="98" customFormat="false" ht="75" hidden="false" customHeight="false" outlineLevel="0" collapsed="false">
      <c r="A98" s="34" t="s">
        <v>337</v>
      </c>
      <c r="B98" s="38"/>
      <c r="C98" s="10" t="s">
        <v>338</v>
      </c>
      <c r="D98" s="30" t="s">
        <v>328</v>
      </c>
      <c r="G98" s="31" t="s">
        <v>329</v>
      </c>
      <c r="I98" s="32"/>
      <c r="K98" s="2" t="n">
        <v>1</v>
      </c>
      <c r="M98" s="33" t="s">
        <v>331</v>
      </c>
    </row>
    <row r="99" customFormat="false" ht="105" hidden="false" customHeight="false" outlineLevel="0" collapsed="false">
      <c r="A99" s="4" t="s">
        <v>339</v>
      </c>
      <c r="B99" s="37" t="s">
        <v>340</v>
      </c>
      <c r="C99" s="10" t="s">
        <v>341</v>
      </c>
      <c r="D99" s="30" t="s">
        <v>328</v>
      </c>
      <c r="G99" s="31" t="s">
        <v>329</v>
      </c>
      <c r="I99" s="32" t="s">
        <v>330</v>
      </c>
      <c r="K99" s="2" t="n">
        <v>1</v>
      </c>
      <c r="M99" s="33" t="s">
        <v>331</v>
      </c>
    </row>
    <row r="100" customFormat="false" ht="105" hidden="false" customHeight="false" outlineLevel="0" collapsed="false">
      <c r="A100" s="34" t="s">
        <v>342</v>
      </c>
      <c r="B100" s="38"/>
      <c r="C100" s="39" t="s">
        <v>341</v>
      </c>
      <c r="D100" s="30" t="s">
        <v>328</v>
      </c>
      <c r="G100" s="31" t="s">
        <v>329</v>
      </c>
      <c r="I100" s="32"/>
      <c r="K100" s="2" t="n">
        <v>1</v>
      </c>
      <c r="M100" s="33" t="s">
        <v>331</v>
      </c>
    </row>
    <row r="101" customFormat="false" ht="105" hidden="false" customHeight="false" outlineLevel="0" collapsed="false">
      <c r="A101" s="34" t="s">
        <v>343</v>
      </c>
      <c r="B101" s="38"/>
      <c r="C101" s="40" t="s">
        <v>344</v>
      </c>
      <c r="D101" s="30" t="s">
        <v>328</v>
      </c>
      <c r="G101" s="31" t="s">
        <v>329</v>
      </c>
      <c r="K101" s="2" t="n">
        <v>1</v>
      </c>
      <c r="M101" s="33" t="s">
        <v>331</v>
      </c>
    </row>
    <row r="102" customFormat="false" ht="105" hidden="false" customHeight="false" outlineLevel="0" collapsed="false">
      <c r="A102" s="34" t="s">
        <v>345</v>
      </c>
      <c r="B102" s="38"/>
      <c r="C102" s="40" t="s">
        <v>346</v>
      </c>
      <c r="D102" s="30" t="s">
        <v>328</v>
      </c>
      <c r="G102" s="31" t="s">
        <v>329</v>
      </c>
      <c r="K102" s="2" t="n">
        <v>1</v>
      </c>
      <c r="M102" s="33" t="s">
        <v>331</v>
      </c>
    </row>
    <row r="103" customFormat="false" ht="105" hidden="false" customHeight="false" outlineLevel="0" collapsed="false">
      <c r="A103" s="34" t="s">
        <v>347</v>
      </c>
      <c r="B103" s="38"/>
      <c r="C103" s="40" t="s">
        <v>346</v>
      </c>
      <c r="D103" s="30" t="s">
        <v>328</v>
      </c>
      <c r="G103" s="31" t="s">
        <v>329</v>
      </c>
      <c r="K103" s="2" t="n">
        <v>1</v>
      </c>
      <c r="M103" s="33" t="s">
        <v>331</v>
      </c>
    </row>
    <row r="104" customFormat="false" ht="90" hidden="false" customHeight="false" outlineLevel="0" collapsed="false">
      <c r="A104" s="4" t="s">
        <v>348</v>
      </c>
      <c r="B104" s="35" t="s">
        <v>349</v>
      </c>
      <c r="C104" s="25" t="s">
        <v>350</v>
      </c>
      <c r="D104" s="24" t="s">
        <v>160</v>
      </c>
      <c r="G104" s="31" t="s">
        <v>329</v>
      </c>
      <c r="I104" s="3" t="s">
        <v>351</v>
      </c>
    </row>
    <row r="105" customFormat="false" ht="60" hidden="false" customHeight="false" outlineLevel="0" collapsed="false">
      <c r="A105" s="4" t="s">
        <v>352</v>
      </c>
      <c r="B105" s="35" t="s">
        <v>353</v>
      </c>
      <c r="C105" s="41" t="s">
        <v>354</v>
      </c>
      <c r="D105" s="4" t="s">
        <v>355</v>
      </c>
      <c r="G105" s="11" t="s">
        <v>356</v>
      </c>
      <c r="I105" s="3" t="s">
        <v>351</v>
      </c>
    </row>
    <row r="106" customFormat="false" ht="105" hidden="false" customHeight="false" outlineLevel="0" collapsed="false">
      <c r="A106" s="4" t="s">
        <v>357</v>
      </c>
      <c r="B106" s="10" t="s">
        <v>358</v>
      </c>
      <c r="C106" s="41" t="s">
        <v>359</v>
      </c>
      <c r="D106" s="4" t="s">
        <v>73</v>
      </c>
      <c r="G106" s="31" t="s">
        <v>329</v>
      </c>
      <c r="I106" s="32" t="s">
        <v>360</v>
      </c>
    </row>
    <row r="107" customFormat="false" ht="60" hidden="false" customHeight="false" outlineLevel="0" collapsed="false">
      <c r="A107" s="4" t="s">
        <v>361</v>
      </c>
      <c r="B107" s="35" t="s">
        <v>362</v>
      </c>
      <c r="C107" s="41" t="s">
        <v>363</v>
      </c>
      <c r="D107" s="4" t="s">
        <v>364</v>
      </c>
      <c r="G107" s="31" t="s">
        <v>329</v>
      </c>
      <c r="I107" s="32" t="s">
        <v>360</v>
      </c>
    </row>
    <row r="108" customFormat="false" ht="105" hidden="false" customHeight="false" outlineLevel="0" collapsed="false">
      <c r="A108" s="4" t="s">
        <v>365</v>
      </c>
      <c r="B108" s="35" t="s">
        <v>366</v>
      </c>
      <c r="C108" s="42" t="s">
        <v>367</v>
      </c>
      <c r="D108" s="4" t="s">
        <v>73</v>
      </c>
      <c r="G108" s="31" t="s">
        <v>329</v>
      </c>
      <c r="I108" s="32" t="s">
        <v>360</v>
      </c>
    </row>
    <row r="109" customFormat="false" ht="105" hidden="false" customHeight="false" outlineLevel="0" collapsed="false">
      <c r="A109" s="4" t="s">
        <v>368</v>
      </c>
      <c r="B109" s="10" t="s">
        <v>369</v>
      </c>
      <c r="C109" s="43" t="s">
        <v>370</v>
      </c>
      <c r="D109" s="44" t="s">
        <v>364</v>
      </c>
      <c r="G109" s="31" t="s">
        <v>329</v>
      </c>
      <c r="I109" s="32" t="s">
        <v>360</v>
      </c>
      <c r="K109" s="2" t="n">
        <v>1</v>
      </c>
    </row>
    <row r="110" customFormat="false" ht="105" hidden="false" customHeight="false" outlineLevel="0" collapsed="false">
      <c r="A110" s="6" t="s">
        <v>371</v>
      </c>
      <c r="B110" s="6"/>
      <c r="C110" s="10" t="s">
        <v>370</v>
      </c>
      <c r="D110" s="44" t="s">
        <v>364</v>
      </c>
      <c r="G110" s="31" t="s">
        <v>329</v>
      </c>
      <c r="I110" s="32"/>
      <c r="K110" s="2" t="n">
        <v>1</v>
      </c>
    </row>
    <row r="111" customFormat="false" ht="105" hidden="false" customHeight="false" outlineLevel="0" collapsed="false">
      <c r="A111" s="6" t="s">
        <v>372</v>
      </c>
      <c r="B111" s="6"/>
      <c r="C111" s="10" t="s">
        <v>373</v>
      </c>
      <c r="D111" s="44" t="s">
        <v>364</v>
      </c>
      <c r="G111" s="31" t="s">
        <v>329</v>
      </c>
      <c r="K111" s="2" t="n">
        <v>1</v>
      </c>
    </row>
    <row r="112" customFormat="false" ht="120" hidden="false" customHeight="false" outlineLevel="0" collapsed="false">
      <c r="A112" s="45" t="s">
        <v>374</v>
      </c>
      <c r="B112" s="10" t="s">
        <v>375</v>
      </c>
      <c r="C112" s="10" t="s">
        <v>376</v>
      </c>
      <c r="D112" s="18" t="s">
        <v>17</v>
      </c>
      <c r="G112" s="31" t="s">
        <v>329</v>
      </c>
      <c r="H112" s="3" t="s">
        <v>377</v>
      </c>
      <c r="I112" s="32" t="s">
        <v>378</v>
      </c>
      <c r="K112" s="2" t="n">
        <v>1</v>
      </c>
      <c r="M112" s="2" t="s">
        <v>377</v>
      </c>
    </row>
    <row r="113" customFormat="false" ht="135" hidden="false" customHeight="false" outlineLevel="0" collapsed="false">
      <c r="A113" s="6" t="s">
        <v>379</v>
      </c>
      <c r="B113" s="10"/>
      <c r="C113" s="10" t="s">
        <v>380</v>
      </c>
      <c r="D113" s="46" t="s">
        <v>381</v>
      </c>
      <c r="G113" s="31" t="s">
        <v>329</v>
      </c>
      <c r="I113" s="32"/>
      <c r="K113" s="2" t="n">
        <v>1</v>
      </c>
    </row>
    <row r="114" customFormat="false" ht="150" hidden="false" customHeight="false" outlineLevel="0" collapsed="false">
      <c r="A114" s="4" t="s">
        <v>382</v>
      </c>
      <c r="B114" s="10" t="s">
        <v>383</v>
      </c>
      <c r="C114" s="47" t="s">
        <v>384</v>
      </c>
      <c r="D114" s="27" t="s">
        <v>230</v>
      </c>
      <c r="G114" s="31" t="s">
        <v>329</v>
      </c>
      <c r="H114" s="3" t="s">
        <v>377</v>
      </c>
      <c r="I114" s="32" t="s">
        <v>378</v>
      </c>
      <c r="M114" s="2" t="s">
        <v>377</v>
      </c>
    </row>
    <row r="115" customFormat="false" ht="150" hidden="false" customHeight="false" outlineLevel="0" collapsed="false">
      <c r="A115" s="4" t="s">
        <v>385</v>
      </c>
      <c r="B115" s="10" t="s">
        <v>386</v>
      </c>
      <c r="C115" s="47" t="s">
        <v>384</v>
      </c>
      <c r="D115" s="27" t="s">
        <v>387</v>
      </c>
      <c r="G115" s="31" t="s">
        <v>329</v>
      </c>
      <c r="I115" s="32" t="s">
        <v>378</v>
      </c>
    </row>
    <row r="116" customFormat="false" ht="165" hidden="false" customHeight="false" outlineLevel="0" collapsed="false">
      <c r="A116" s="4" t="s">
        <v>388</v>
      </c>
      <c r="B116" s="10" t="s">
        <v>389</v>
      </c>
      <c r="C116" s="47" t="s">
        <v>390</v>
      </c>
      <c r="D116" s="27" t="s">
        <v>391</v>
      </c>
      <c r="G116" s="31" t="s">
        <v>329</v>
      </c>
      <c r="I116" s="32" t="s">
        <v>378</v>
      </c>
    </row>
    <row r="117" customFormat="false" ht="60" hidden="false" customHeight="false" outlineLevel="0" collapsed="false">
      <c r="A117" s="4" t="s">
        <v>392</v>
      </c>
      <c r="B117" s="10" t="s">
        <v>393</v>
      </c>
      <c r="C117" s="47" t="s">
        <v>394</v>
      </c>
      <c r="D117" s="27" t="s">
        <v>395</v>
      </c>
      <c r="G117" s="31" t="s">
        <v>329</v>
      </c>
      <c r="I117" s="32" t="s">
        <v>378</v>
      </c>
    </row>
    <row r="118" customFormat="false" ht="120" hidden="false" customHeight="false" outlineLevel="0" collapsed="false">
      <c r="A118" s="4" t="s">
        <v>396</v>
      </c>
      <c r="B118" s="20" t="s">
        <v>397</v>
      </c>
      <c r="C118" s="48" t="s">
        <v>398</v>
      </c>
      <c r="D118" s="44" t="s">
        <v>230</v>
      </c>
      <c r="E118" s="49" t="s">
        <v>399</v>
      </c>
      <c r="G118" s="31" t="s">
        <v>329</v>
      </c>
      <c r="H118" s="3" t="s">
        <v>377</v>
      </c>
      <c r="I118" s="32" t="s">
        <v>378</v>
      </c>
      <c r="K118" s="2" t="n">
        <v>1</v>
      </c>
      <c r="M118" s="2" t="s">
        <v>377</v>
      </c>
    </row>
    <row r="119" customFormat="false" ht="90" hidden="false" customHeight="false" outlineLevel="0" collapsed="false">
      <c r="A119" s="4" t="s">
        <v>400</v>
      </c>
      <c r="B119" s="10" t="s">
        <v>401</v>
      </c>
      <c r="C119" s="42" t="s">
        <v>402</v>
      </c>
      <c r="D119" s="50" t="s">
        <v>403</v>
      </c>
      <c r="G119" s="11" t="s">
        <v>356</v>
      </c>
      <c r="H119" s="3" t="s">
        <v>377</v>
      </c>
      <c r="I119" s="32" t="s">
        <v>378</v>
      </c>
      <c r="M119" s="2" t="s">
        <v>377</v>
      </c>
    </row>
    <row r="120" customFormat="false" ht="150" hidden="false" customHeight="false" outlineLevel="0" collapsed="false">
      <c r="A120" s="4" t="s">
        <v>404</v>
      </c>
      <c r="B120" s="10" t="s">
        <v>405</v>
      </c>
      <c r="C120" s="41" t="s">
        <v>406</v>
      </c>
      <c r="D120" s="4" t="s">
        <v>17</v>
      </c>
      <c r="G120" s="11" t="s">
        <v>356</v>
      </c>
      <c r="H120" s="3" t="s">
        <v>377</v>
      </c>
      <c r="I120" s="32" t="s">
        <v>378</v>
      </c>
      <c r="M120" s="2" t="s">
        <v>377</v>
      </c>
    </row>
    <row r="121" customFormat="false" ht="90" hidden="false" customHeight="false" outlineLevel="0" collapsed="false">
      <c r="A121" s="4" t="s">
        <v>407</v>
      </c>
      <c r="B121" s="10" t="s">
        <v>408</v>
      </c>
      <c r="C121" s="42" t="s">
        <v>409</v>
      </c>
      <c r="D121" s="18" t="s">
        <v>17</v>
      </c>
      <c r="G121" s="31" t="s">
        <v>329</v>
      </c>
      <c r="H121" s="3" t="s">
        <v>377</v>
      </c>
      <c r="I121" s="32" t="s">
        <v>378</v>
      </c>
      <c r="M121" s="33" t="s">
        <v>331</v>
      </c>
    </row>
    <row r="122" customFormat="false" ht="90" hidden="false" customHeight="false" outlineLevel="0" collapsed="false">
      <c r="A122" s="6" t="s">
        <v>410</v>
      </c>
      <c r="B122" s="35" t="s">
        <v>411</v>
      </c>
      <c r="C122" s="42" t="s">
        <v>409</v>
      </c>
      <c r="D122" s="18"/>
      <c r="E122" s="51" t="s">
        <v>19</v>
      </c>
      <c r="H122" s="31"/>
      <c r="J122" s="32"/>
      <c r="K122" s="2" t="n">
        <v>1</v>
      </c>
      <c r="L122" s="52"/>
      <c r="M122" s="33" t="s">
        <v>331</v>
      </c>
    </row>
    <row r="123" customFormat="false" ht="150" hidden="false" customHeight="false" outlineLevel="0" collapsed="false">
      <c r="A123" s="10" t="s">
        <v>412</v>
      </c>
      <c r="B123" s="35" t="s">
        <v>413</v>
      </c>
      <c r="C123" s="10" t="s">
        <v>414</v>
      </c>
      <c r="D123" s="18"/>
      <c r="E123" s="51" t="s">
        <v>19</v>
      </c>
      <c r="H123" s="31"/>
      <c r="K123" s="2" t="n">
        <v>1</v>
      </c>
      <c r="L123" s="52"/>
      <c r="M123" s="33" t="s">
        <v>331</v>
      </c>
    </row>
    <row r="124" customFormat="false" ht="90" hidden="false" customHeight="false" outlineLevel="0" collapsed="false">
      <c r="A124" s="10" t="s">
        <v>415</v>
      </c>
      <c r="B124" s="9" t="s">
        <v>416</v>
      </c>
      <c r="C124" s="48" t="s">
        <v>417</v>
      </c>
      <c r="D124" s="18"/>
      <c r="E124" s="51"/>
      <c r="H124" s="31"/>
      <c r="L124" s="52"/>
      <c r="M124" s="33" t="s">
        <v>331</v>
      </c>
    </row>
    <row r="125" customFormat="false" ht="60" hidden="false" customHeight="false" outlineLevel="0" collapsed="false">
      <c r="A125" s="4" t="s">
        <v>418</v>
      </c>
      <c r="B125" s="9" t="s">
        <v>419</v>
      </c>
      <c r="C125" s="42" t="s">
        <v>420</v>
      </c>
      <c r="D125" s="18" t="s">
        <v>39</v>
      </c>
      <c r="E125" s="51" t="s">
        <v>19</v>
      </c>
      <c r="H125" s="31" t="s">
        <v>329</v>
      </c>
      <c r="I125" s="3" t="s">
        <v>377</v>
      </c>
      <c r="J125" s="32"/>
      <c r="K125" s="2" t="n">
        <v>1</v>
      </c>
      <c r="L125" s="52"/>
      <c r="M125" s="2" t="s">
        <v>377</v>
      </c>
    </row>
    <row r="126" customFormat="false" ht="90" hidden="false" customHeight="false" outlineLevel="0" collapsed="false">
      <c r="A126" s="6" t="s">
        <v>421</v>
      </c>
      <c r="B126" s="35" t="s">
        <v>422</v>
      </c>
      <c r="C126" s="10" t="s">
        <v>423</v>
      </c>
      <c r="D126" s="18"/>
      <c r="E126" s="51" t="s">
        <v>19</v>
      </c>
      <c r="H126" s="31"/>
      <c r="J126" s="32"/>
      <c r="K126" s="2" t="n">
        <v>1</v>
      </c>
      <c r="L126" s="52"/>
    </row>
    <row r="127" customFormat="false" ht="75" hidden="false" customHeight="false" outlineLevel="0" collapsed="false">
      <c r="A127" s="6" t="s">
        <v>424</v>
      </c>
      <c r="B127" s="35" t="s">
        <v>425</v>
      </c>
      <c r="C127" s="10" t="s">
        <v>426</v>
      </c>
      <c r="D127" s="18"/>
      <c r="E127" s="51" t="s">
        <v>19</v>
      </c>
      <c r="H127" s="31"/>
      <c r="J127" s="32"/>
      <c r="K127" s="2" t="n">
        <v>1</v>
      </c>
      <c r="L127" s="52"/>
    </row>
    <row r="128" customFormat="false" ht="120" hidden="false" customHeight="false" outlineLevel="0" collapsed="false">
      <c r="A128" s="4" t="s">
        <v>427</v>
      </c>
      <c r="B128" s="53" t="s">
        <v>428</v>
      </c>
      <c r="C128" s="42" t="s">
        <v>429</v>
      </c>
      <c r="D128" s="14" t="s">
        <v>177</v>
      </c>
      <c r="G128" s="31" t="s">
        <v>329</v>
      </c>
      <c r="H128" s="3" t="s">
        <v>377</v>
      </c>
      <c r="I128" s="32" t="s">
        <v>378</v>
      </c>
      <c r="M128" s="33" t="s">
        <v>331</v>
      </c>
    </row>
    <row r="129" customFormat="false" ht="120" hidden="false" customHeight="false" outlineLevel="0" collapsed="false">
      <c r="A129" s="6" t="s">
        <v>430</v>
      </c>
      <c r="B129" s="9" t="s">
        <v>431</v>
      </c>
      <c r="C129" s="42" t="s">
        <v>432</v>
      </c>
      <c r="D129" s="14"/>
      <c r="G129" s="31"/>
      <c r="I129" s="32"/>
      <c r="M129" s="33" t="s">
        <v>331</v>
      </c>
    </row>
    <row r="130" customFormat="false" ht="135" hidden="false" customHeight="false" outlineLevel="0" collapsed="false">
      <c r="A130" s="6" t="s">
        <v>433</v>
      </c>
      <c r="B130" s="35" t="s">
        <v>434</v>
      </c>
      <c r="C130" s="10" t="s">
        <v>435</v>
      </c>
      <c r="D130" s="14"/>
      <c r="H130" s="31"/>
      <c r="J130" s="32"/>
      <c r="K130" s="2" t="n">
        <v>1</v>
      </c>
      <c r="L130" s="52"/>
      <c r="M130" s="33" t="s">
        <v>331</v>
      </c>
    </row>
    <row r="131" customFormat="false" ht="120" hidden="false" customHeight="false" outlineLevel="0" collapsed="false">
      <c r="A131" s="6" t="s">
        <v>436</v>
      </c>
      <c r="B131" s="35" t="s">
        <v>437</v>
      </c>
      <c r="C131" s="10" t="s">
        <v>438</v>
      </c>
      <c r="D131" s="14"/>
      <c r="H131" s="31"/>
      <c r="J131" s="32"/>
      <c r="K131" s="2" t="n">
        <v>1</v>
      </c>
      <c r="L131" s="52"/>
      <c r="M131" s="33" t="s">
        <v>331</v>
      </c>
    </row>
    <row r="132" customFormat="false" ht="120" hidden="false" customHeight="false" outlineLevel="0" collapsed="false">
      <c r="A132" s="6" t="s">
        <v>439</v>
      </c>
      <c r="B132" s="9" t="s">
        <v>440</v>
      </c>
      <c r="C132" s="10" t="s">
        <v>441</v>
      </c>
      <c r="D132" s="14"/>
      <c r="H132" s="31"/>
      <c r="J132" s="32"/>
      <c r="K132" s="2" t="n">
        <v>1</v>
      </c>
      <c r="L132" s="52"/>
      <c r="M132" s="33" t="s">
        <v>331</v>
      </c>
    </row>
    <row r="133" customFormat="false" ht="90" hidden="false" customHeight="false" outlineLevel="0" collapsed="false">
      <c r="A133" s="4" t="s">
        <v>442</v>
      </c>
      <c r="B133" s="9" t="s">
        <v>443</v>
      </c>
      <c r="C133" s="10" t="s">
        <v>409</v>
      </c>
      <c r="D133" s="14"/>
      <c r="H133" s="31"/>
      <c r="J133" s="32"/>
      <c r="K133" s="2" t="n">
        <v>1</v>
      </c>
      <c r="L133" s="52"/>
      <c r="M133" s="2" t="s">
        <v>377</v>
      </c>
    </row>
    <row r="134" customFormat="false" ht="120" hidden="false" customHeight="false" outlineLevel="0" collapsed="false">
      <c r="A134" s="6" t="s">
        <v>444</v>
      </c>
      <c r="B134" s="9" t="s">
        <v>445</v>
      </c>
      <c r="C134" s="10" t="s">
        <v>446</v>
      </c>
      <c r="D134" s="14"/>
      <c r="H134" s="31"/>
      <c r="J134" s="32"/>
      <c r="K134" s="2" t="n">
        <v>1</v>
      </c>
      <c r="L134" s="52"/>
    </row>
    <row r="135" customFormat="false" ht="120" hidden="false" customHeight="false" outlineLevel="0" collapsed="false">
      <c r="A135" s="6" t="s">
        <v>447</v>
      </c>
      <c r="B135" s="9" t="s">
        <v>448</v>
      </c>
      <c r="C135" s="10" t="s">
        <v>449</v>
      </c>
      <c r="D135" s="14"/>
      <c r="H135" s="31"/>
      <c r="J135" s="32"/>
      <c r="K135" s="2" t="n">
        <v>1</v>
      </c>
      <c r="L135" s="52"/>
    </row>
    <row r="136" customFormat="false" ht="120" hidden="false" customHeight="false" outlineLevel="0" collapsed="false">
      <c r="A136" s="6" t="s">
        <v>450</v>
      </c>
      <c r="B136" s="9" t="s">
        <v>451</v>
      </c>
      <c r="C136" s="10" t="s">
        <v>452</v>
      </c>
      <c r="D136" s="14"/>
      <c r="H136" s="31"/>
      <c r="J136" s="32"/>
      <c r="K136" s="2" t="n">
        <v>1</v>
      </c>
      <c r="L136" s="52"/>
    </row>
    <row r="137" customFormat="false" ht="120" hidden="false" customHeight="false" outlineLevel="0" collapsed="false">
      <c r="A137" s="6" t="s">
        <v>453</v>
      </c>
      <c r="B137" s="9" t="s">
        <v>454</v>
      </c>
      <c r="C137" s="10" t="s">
        <v>455</v>
      </c>
      <c r="D137" s="14"/>
      <c r="H137" s="31"/>
      <c r="J137" s="32"/>
      <c r="K137" s="2" t="n">
        <v>1</v>
      </c>
      <c r="L137" s="52"/>
    </row>
    <row r="138" customFormat="false" ht="120" hidden="false" customHeight="false" outlineLevel="0" collapsed="false">
      <c r="A138" s="6" t="s">
        <v>456</v>
      </c>
      <c r="B138" s="9" t="s">
        <v>457</v>
      </c>
      <c r="C138" s="10" t="s">
        <v>458</v>
      </c>
      <c r="D138" s="14"/>
      <c r="H138" s="31"/>
      <c r="J138" s="32"/>
      <c r="K138" s="2" t="n">
        <v>1</v>
      </c>
      <c r="L138" s="52"/>
    </row>
    <row r="139" customFormat="false" ht="105" hidden="false" customHeight="false" outlineLevel="0" collapsed="false">
      <c r="A139" s="6" t="s">
        <v>459</v>
      </c>
      <c r="B139" s="9" t="s">
        <v>460</v>
      </c>
      <c r="C139" s="10" t="s">
        <v>461</v>
      </c>
      <c r="D139" s="14"/>
      <c r="H139" s="31"/>
      <c r="J139" s="32"/>
      <c r="K139" s="2" t="n">
        <v>1</v>
      </c>
      <c r="L139" s="52"/>
    </row>
    <row r="140" customFormat="false" ht="90" hidden="false" customHeight="false" outlineLevel="0" collapsed="false">
      <c r="A140" s="6" t="s">
        <v>462</v>
      </c>
      <c r="B140" s="9" t="s">
        <v>463</v>
      </c>
      <c r="C140" s="10" t="s">
        <v>464</v>
      </c>
      <c r="D140" s="14"/>
      <c r="H140" s="31"/>
      <c r="J140" s="32"/>
      <c r="K140" s="2" t="n">
        <v>1</v>
      </c>
      <c r="L140" s="52"/>
    </row>
    <row r="141" customFormat="false" ht="105" hidden="false" customHeight="false" outlineLevel="0" collapsed="false">
      <c r="A141" s="4" t="s">
        <v>465</v>
      </c>
      <c r="B141" s="35" t="s">
        <v>466</v>
      </c>
      <c r="C141" s="42" t="s">
        <v>96</v>
      </c>
      <c r="D141" s="14" t="s">
        <v>97</v>
      </c>
      <c r="G141" s="31" t="s">
        <v>329</v>
      </c>
      <c r="H141" s="3" t="s">
        <v>377</v>
      </c>
      <c r="I141" s="32" t="s">
        <v>467</v>
      </c>
      <c r="M141" s="54" t="s">
        <v>468</v>
      </c>
    </row>
    <row r="142" customFormat="false" ht="135" hidden="false" customHeight="false" outlineLevel="0" collapsed="false">
      <c r="A142" s="4" t="s">
        <v>469</v>
      </c>
      <c r="B142" s="10" t="s">
        <v>470</v>
      </c>
      <c r="C142" s="41" t="s">
        <v>471</v>
      </c>
      <c r="D142" s="55" t="s">
        <v>472</v>
      </c>
      <c r="G142" s="31" t="s">
        <v>329</v>
      </c>
      <c r="H142" s="3" t="s">
        <v>473</v>
      </c>
      <c r="I142" s="32" t="s">
        <v>467</v>
      </c>
      <c r="M142" s="33" t="s">
        <v>474</v>
      </c>
    </row>
    <row r="143" customFormat="false" ht="75" hidden="false" customHeight="false" outlineLevel="0" collapsed="false">
      <c r="A143" s="4" t="s">
        <v>475</v>
      </c>
      <c r="B143" s="35" t="s">
        <v>476</v>
      </c>
      <c r="C143" s="42" t="s">
        <v>477</v>
      </c>
      <c r="D143" s="14" t="s">
        <v>478</v>
      </c>
      <c r="G143" s="31" t="s">
        <v>329</v>
      </c>
      <c r="I143" s="32" t="s">
        <v>467</v>
      </c>
    </row>
    <row r="144" customFormat="false" ht="105" hidden="false" customHeight="false" outlineLevel="0" collapsed="false">
      <c r="A144" s="4" t="s">
        <v>479</v>
      </c>
      <c r="B144" s="35" t="s">
        <v>480</v>
      </c>
      <c r="C144" s="42" t="s">
        <v>173</v>
      </c>
      <c r="D144" s="56" t="s">
        <v>133</v>
      </c>
      <c r="G144" s="31" t="s">
        <v>329</v>
      </c>
      <c r="H144" s="3" t="s">
        <v>377</v>
      </c>
      <c r="I144" s="3" t="s">
        <v>467</v>
      </c>
      <c r="M144" s="54" t="s">
        <v>468</v>
      </c>
    </row>
    <row r="145" customFormat="false" ht="105" hidden="false" customHeight="false" outlineLevel="0" collapsed="false">
      <c r="A145" s="4" t="s">
        <v>481</v>
      </c>
      <c r="B145" s="10" t="s">
        <v>482</v>
      </c>
      <c r="C145" s="57" t="s">
        <v>136</v>
      </c>
      <c r="D145" s="58" t="s">
        <v>483</v>
      </c>
      <c r="G145" s="31" t="s">
        <v>329</v>
      </c>
      <c r="I145" s="32" t="s">
        <v>467</v>
      </c>
      <c r="K145" s="2" t="n">
        <v>1</v>
      </c>
    </row>
    <row r="146" customFormat="false" ht="75" hidden="false" customHeight="false" outlineLevel="0" collapsed="false">
      <c r="A146" s="4" t="s">
        <v>484</v>
      </c>
      <c r="B146" s="35" t="s">
        <v>485</v>
      </c>
      <c r="C146" s="42" t="s">
        <v>486</v>
      </c>
      <c r="D146" s="14" t="s">
        <v>487</v>
      </c>
      <c r="G146" s="31" t="s">
        <v>329</v>
      </c>
      <c r="I146" s="32" t="s">
        <v>467</v>
      </c>
    </row>
    <row r="147" customFormat="false" ht="120" hidden="false" customHeight="false" outlineLevel="0" collapsed="false">
      <c r="A147" s="4" t="s">
        <v>488</v>
      </c>
      <c r="B147" s="35" t="s">
        <v>489</v>
      </c>
      <c r="C147" s="57" t="s">
        <v>490</v>
      </c>
      <c r="D147" s="44" t="s">
        <v>133</v>
      </c>
      <c r="E147" s="49" t="s">
        <v>399</v>
      </c>
      <c r="G147" s="31" t="s">
        <v>329</v>
      </c>
      <c r="I147" s="32" t="s">
        <v>467</v>
      </c>
      <c r="K147" s="2" t="n">
        <v>1</v>
      </c>
    </row>
    <row r="148" customFormat="false" ht="105" hidden="false" customHeight="false" outlineLevel="0" collapsed="false">
      <c r="A148" s="4" t="s">
        <v>491</v>
      </c>
      <c r="B148" s="10" t="s">
        <v>492</v>
      </c>
      <c r="C148" s="42" t="s">
        <v>493</v>
      </c>
      <c r="D148" s="27" t="s">
        <v>483</v>
      </c>
      <c r="G148" s="31" t="s">
        <v>329</v>
      </c>
      <c r="I148" s="32" t="s">
        <v>467</v>
      </c>
    </row>
    <row r="149" customFormat="false" ht="105" hidden="false" customHeight="false" outlineLevel="0" collapsed="false">
      <c r="A149" s="4" t="s">
        <v>494</v>
      </c>
      <c r="B149" s="36" t="s">
        <v>495</v>
      </c>
      <c r="C149" s="42" t="s">
        <v>496</v>
      </c>
      <c r="D149" s="4" t="s">
        <v>497</v>
      </c>
      <c r="G149" s="31" t="s">
        <v>329</v>
      </c>
      <c r="H149" s="3" t="s">
        <v>377</v>
      </c>
      <c r="I149" s="32" t="s">
        <v>467</v>
      </c>
      <c r="M149" s="54" t="s">
        <v>468</v>
      </c>
    </row>
    <row r="150" customFormat="false" ht="105" hidden="false" customHeight="false" outlineLevel="0" collapsed="false">
      <c r="A150" s="34" t="s">
        <v>498</v>
      </c>
      <c r="B150" s="6" t="s">
        <v>499</v>
      </c>
      <c r="C150" s="42" t="s">
        <v>500</v>
      </c>
      <c r="D150" s="18" t="s">
        <v>501</v>
      </c>
      <c r="G150" s="31" t="s">
        <v>329</v>
      </c>
      <c r="I150" s="32"/>
    </row>
    <row r="151" s="61" customFormat="true" ht="105" hidden="false" customHeight="false" outlineLevel="0" collapsed="false">
      <c r="A151" s="59" t="s">
        <v>494</v>
      </c>
      <c r="B151" s="35"/>
      <c r="C151" s="42" t="s">
        <v>502</v>
      </c>
      <c r="D151" s="60"/>
      <c r="G151" s="62" t="s">
        <v>329</v>
      </c>
      <c r="K151" s="63"/>
      <c r="M151" s="63"/>
    </row>
    <row r="152" customFormat="false" ht="105" hidden="false" customHeight="false" outlineLevel="0" collapsed="false">
      <c r="A152" s="4" t="s">
        <v>503</v>
      </c>
      <c r="B152" s="36" t="s">
        <v>504</v>
      </c>
      <c r="C152" s="42" t="s">
        <v>502</v>
      </c>
      <c r="D152" s="64" t="s">
        <v>497</v>
      </c>
      <c r="G152" s="31" t="s">
        <v>329</v>
      </c>
      <c r="H152" s="3" t="s">
        <v>377</v>
      </c>
      <c r="I152" s="32" t="s">
        <v>467</v>
      </c>
      <c r="M152" s="54" t="s">
        <v>468</v>
      </c>
    </row>
    <row r="153" customFormat="false" ht="105" hidden="false" customHeight="false" outlineLevel="0" collapsed="false">
      <c r="A153" s="34" t="s">
        <v>505</v>
      </c>
      <c r="B153" s="6"/>
      <c r="C153" s="42" t="s">
        <v>506</v>
      </c>
      <c r="D153" s="4" t="s">
        <v>501</v>
      </c>
      <c r="G153" s="31" t="s">
        <v>329</v>
      </c>
      <c r="I153" s="32"/>
    </row>
    <row r="154" s="61" customFormat="true" ht="105" hidden="false" customHeight="false" outlineLevel="0" collapsed="false">
      <c r="A154" s="59" t="s">
        <v>503</v>
      </c>
      <c r="B154" s="35"/>
      <c r="C154" s="42" t="s">
        <v>507</v>
      </c>
      <c r="D154" s="65"/>
      <c r="G154" s="62" t="s">
        <v>329</v>
      </c>
      <c r="K154" s="63"/>
      <c r="M154" s="63"/>
    </row>
    <row r="155" customFormat="false" ht="105" hidden="false" customHeight="false" outlineLevel="0" collapsed="false">
      <c r="A155" s="4" t="s">
        <v>508</v>
      </c>
      <c r="B155" s="66" t="s">
        <v>509</v>
      </c>
      <c r="C155" s="43" t="s">
        <v>507</v>
      </c>
      <c r="D155" s="67" t="s">
        <v>501</v>
      </c>
      <c r="G155" s="31" t="s">
        <v>329</v>
      </c>
      <c r="H155" s="3" t="s">
        <v>377</v>
      </c>
      <c r="I155" s="32" t="s">
        <v>467</v>
      </c>
      <c r="K155" s="2" t="n">
        <v>1</v>
      </c>
      <c r="M155" s="2" t="s">
        <v>377</v>
      </c>
    </row>
    <row r="156" customFormat="false" ht="75" hidden="false" customHeight="false" outlineLevel="0" collapsed="false">
      <c r="A156" s="4" t="s">
        <v>510</v>
      </c>
      <c r="B156" s="10" t="s">
        <v>511</v>
      </c>
      <c r="C156" s="42" t="s">
        <v>512</v>
      </c>
      <c r="D156" s="64" t="s">
        <v>497</v>
      </c>
      <c r="G156" s="31" t="s">
        <v>329</v>
      </c>
      <c r="H156" s="3" t="s">
        <v>377</v>
      </c>
      <c r="I156" s="32" t="s">
        <v>467</v>
      </c>
      <c r="M156" s="54" t="s">
        <v>468</v>
      </c>
    </row>
    <row r="157" customFormat="false" ht="75" hidden="false" customHeight="false" outlineLevel="0" collapsed="false">
      <c r="A157" s="6" t="s">
        <v>513</v>
      </c>
      <c r="B157" s="47"/>
      <c r="C157" s="42" t="s">
        <v>512</v>
      </c>
      <c r="D157" s="67" t="s">
        <v>84</v>
      </c>
      <c r="G157" s="31" t="s">
        <v>329</v>
      </c>
      <c r="I157" s="32"/>
    </row>
    <row r="158" customFormat="false" ht="105" hidden="false" customHeight="false" outlineLevel="0" collapsed="false">
      <c r="A158" s="6" t="s">
        <v>514</v>
      </c>
      <c r="B158" s="68"/>
      <c r="C158" s="42" t="s">
        <v>507</v>
      </c>
      <c r="D158" s="69" t="s">
        <v>501</v>
      </c>
      <c r="G158" s="31" t="s">
        <v>329</v>
      </c>
    </row>
    <row r="159" customFormat="false" ht="150" hidden="false" customHeight="false" outlineLevel="0" collapsed="false">
      <c r="A159" s="70" t="s">
        <v>515</v>
      </c>
      <c r="B159" s="71" t="s">
        <v>516</v>
      </c>
      <c r="C159" s="42" t="s">
        <v>517</v>
      </c>
      <c r="D159" s="69" t="s">
        <v>501</v>
      </c>
      <c r="G159" s="31" t="s">
        <v>329</v>
      </c>
      <c r="H159" s="3" t="s">
        <v>377</v>
      </c>
      <c r="I159" s="32" t="s">
        <v>467</v>
      </c>
      <c r="M159" s="2" t="s">
        <v>377</v>
      </c>
    </row>
    <row r="160" customFormat="false" ht="75" hidden="false" customHeight="false" outlineLevel="0" collapsed="false">
      <c r="A160" s="70" t="s">
        <v>518</v>
      </c>
      <c r="B160" s="71" t="s">
        <v>519</v>
      </c>
      <c r="C160" s="43" t="s">
        <v>520</v>
      </c>
      <c r="D160" s="55" t="s">
        <v>521</v>
      </c>
      <c r="G160" s="31" t="s">
        <v>329</v>
      </c>
      <c r="H160" s="3" t="s">
        <v>377</v>
      </c>
      <c r="I160" s="32" t="s">
        <v>360</v>
      </c>
      <c r="K160" s="2" t="n">
        <v>1</v>
      </c>
      <c r="M160" s="33" t="s">
        <v>474</v>
      </c>
    </row>
    <row r="161" customFormat="false" ht="90" hidden="false" customHeight="false" outlineLevel="0" collapsed="false">
      <c r="A161" s="70" t="s">
        <v>522</v>
      </c>
      <c r="B161" s="71" t="s">
        <v>523</v>
      </c>
      <c r="C161" s="43" t="s">
        <v>524</v>
      </c>
      <c r="D161" s="55" t="s">
        <v>525</v>
      </c>
      <c r="G161" s="31" t="s">
        <v>329</v>
      </c>
      <c r="H161" s="3" t="s">
        <v>377</v>
      </c>
      <c r="I161" s="32" t="s">
        <v>330</v>
      </c>
      <c r="K161" s="2" t="n">
        <v>1</v>
      </c>
      <c r="M161" s="2" t="s">
        <v>377</v>
      </c>
    </row>
    <row r="162" customFormat="false" ht="45" hidden="false" customHeight="false" outlineLevel="0" collapsed="false">
      <c r="A162" s="70" t="s">
        <v>526</v>
      </c>
      <c r="B162" s="71" t="s">
        <v>527</v>
      </c>
      <c r="C162" s="43" t="s">
        <v>528</v>
      </c>
      <c r="D162" s="14" t="s">
        <v>525</v>
      </c>
      <c r="G162" s="31" t="s">
        <v>329</v>
      </c>
      <c r="H162" s="3" t="s">
        <v>377</v>
      </c>
      <c r="I162" s="32" t="s">
        <v>330</v>
      </c>
      <c r="K162" s="2" t="n">
        <v>1</v>
      </c>
      <c r="M162" s="33" t="s">
        <v>331</v>
      </c>
    </row>
    <row r="163" customFormat="false" ht="75" hidden="false" customHeight="false" outlineLevel="0" collapsed="false">
      <c r="A163" s="47" t="s">
        <v>529</v>
      </c>
      <c r="B163" s="72" t="s">
        <v>530</v>
      </c>
      <c r="C163" s="73" t="s">
        <v>531</v>
      </c>
      <c r="D163" s="55"/>
      <c r="E163" s="74"/>
      <c r="H163" s="31"/>
      <c r="J163" s="32"/>
      <c r="K163" s="2" t="n">
        <v>1</v>
      </c>
      <c r="M163" s="33" t="s">
        <v>331</v>
      </c>
    </row>
    <row r="164" customFormat="false" ht="75" hidden="false" customHeight="false" outlineLevel="0" collapsed="false">
      <c r="A164" s="47" t="s">
        <v>532</v>
      </c>
      <c r="B164" s="72" t="s">
        <v>533</v>
      </c>
      <c r="C164" s="73" t="s">
        <v>534</v>
      </c>
      <c r="D164" s="55"/>
      <c r="E164" s="74"/>
      <c r="H164" s="31"/>
      <c r="J164" s="32"/>
      <c r="K164" s="2" t="n">
        <v>1</v>
      </c>
      <c r="M164" s="33" t="s">
        <v>331</v>
      </c>
    </row>
    <row r="165" customFormat="false" ht="90" hidden="false" customHeight="false" outlineLevel="0" collapsed="false">
      <c r="A165" s="47" t="s">
        <v>535</v>
      </c>
      <c r="B165" s="72" t="s">
        <v>536</v>
      </c>
      <c r="C165" s="73" t="s">
        <v>537</v>
      </c>
      <c r="D165" s="55"/>
      <c r="E165" s="74"/>
      <c r="H165" s="31"/>
      <c r="J165" s="32"/>
      <c r="K165" s="2" t="n">
        <v>1</v>
      </c>
      <c r="M165" s="33" t="s">
        <v>331</v>
      </c>
    </row>
    <row r="166" customFormat="false" ht="30" hidden="false" customHeight="false" outlineLevel="0" collapsed="false">
      <c r="A166" s="70" t="s">
        <v>538</v>
      </c>
      <c r="B166" s="75" t="s">
        <v>539</v>
      </c>
      <c r="C166" s="76" t="s">
        <v>540</v>
      </c>
      <c r="D166" s="56" t="s">
        <v>198</v>
      </c>
      <c r="G166" s="31" t="s">
        <v>329</v>
      </c>
      <c r="H166" s="3" t="s">
        <v>377</v>
      </c>
      <c r="I166" s="32" t="s">
        <v>467</v>
      </c>
      <c r="K166" s="2" t="n">
        <v>2</v>
      </c>
      <c r="M166" s="2" t="s">
        <v>377</v>
      </c>
    </row>
    <row r="167" customFormat="false" ht="120" hidden="false" customHeight="false" outlineLevel="0" collapsed="false">
      <c r="A167" s="47" t="s">
        <v>541</v>
      </c>
      <c r="B167" s="75"/>
      <c r="C167" s="42" t="s">
        <v>542</v>
      </c>
      <c r="D167" s="56" t="s">
        <v>198</v>
      </c>
      <c r="G167" s="31" t="s">
        <v>329</v>
      </c>
      <c r="I167" s="32"/>
    </row>
    <row r="168" customFormat="false" ht="90" hidden="false" customHeight="false" outlineLevel="0" collapsed="false">
      <c r="A168" s="47" t="s">
        <v>543</v>
      </c>
      <c r="B168" s="71"/>
      <c r="C168" s="42" t="s">
        <v>544</v>
      </c>
      <c r="D168" s="67" t="s">
        <v>545</v>
      </c>
      <c r="G168" s="31" t="s">
        <v>329</v>
      </c>
    </row>
    <row r="169" customFormat="false" ht="105" hidden="false" customHeight="false" outlineLevel="0" collapsed="false">
      <c r="A169" s="70" t="s">
        <v>546</v>
      </c>
      <c r="B169" s="77" t="s">
        <v>547</v>
      </c>
      <c r="C169" s="43" t="s">
        <v>548</v>
      </c>
      <c r="D169" s="69" t="s">
        <v>549</v>
      </c>
      <c r="G169" s="31" t="s">
        <v>329</v>
      </c>
      <c r="H169" s="3" t="s">
        <v>473</v>
      </c>
      <c r="I169" s="32" t="s">
        <v>467</v>
      </c>
      <c r="K169" s="2" t="n">
        <v>1</v>
      </c>
    </row>
    <row r="170" customFormat="false" ht="120" hidden="false" customHeight="false" outlineLevel="0" collapsed="false">
      <c r="A170" s="70" t="s">
        <v>550</v>
      </c>
      <c r="B170" s="39" t="s">
        <v>551</v>
      </c>
      <c r="C170" s="42" t="s">
        <v>552</v>
      </c>
      <c r="D170" s="78"/>
      <c r="G170" s="31" t="s">
        <v>329</v>
      </c>
      <c r="I170" s="32" t="s">
        <v>467</v>
      </c>
    </row>
    <row r="171" customFormat="false" ht="120" hidden="false" customHeight="false" outlineLevel="0" collapsed="false">
      <c r="A171" s="6" t="s">
        <v>553</v>
      </c>
      <c r="B171" s="79"/>
      <c r="C171" s="42" t="s">
        <v>554</v>
      </c>
      <c r="D171" s="18" t="s">
        <v>133</v>
      </c>
      <c r="G171" s="31" t="s">
        <v>329</v>
      </c>
      <c r="I171" s="32"/>
    </row>
    <row r="172" customFormat="false" ht="120" hidden="false" customHeight="false" outlineLevel="0" collapsed="false">
      <c r="A172" s="6" t="s">
        <v>555</v>
      </c>
      <c r="B172" s="47"/>
      <c r="C172" s="42" t="s">
        <v>554</v>
      </c>
      <c r="D172" s="67" t="s">
        <v>133</v>
      </c>
      <c r="G172" s="31" t="s">
        <v>329</v>
      </c>
    </row>
    <row r="173" customFormat="false" ht="60" hidden="false" customHeight="false" outlineLevel="0" collapsed="false">
      <c r="A173" s="4" t="s">
        <v>556</v>
      </c>
      <c r="B173" s="53" t="s">
        <v>557</v>
      </c>
      <c r="C173" s="57" t="s">
        <v>140</v>
      </c>
      <c r="D173" s="80" t="s">
        <v>558</v>
      </c>
      <c r="E173" s="81" t="s">
        <v>559</v>
      </c>
      <c r="F173" s="82" t="s">
        <v>560</v>
      </c>
      <c r="G173" s="31" t="s">
        <v>329</v>
      </c>
      <c r="I173" s="32" t="s">
        <v>330</v>
      </c>
      <c r="K173" s="2" t="n">
        <v>1</v>
      </c>
    </row>
    <row r="174" customFormat="false" ht="90" hidden="false" customHeight="false" outlineLevel="0" collapsed="false">
      <c r="A174" s="70" t="s">
        <v>561</v>
      </c>
      <c r="B174" s="35" t="s">
        <v>562</v>
      </c>
      <c r="C174" s="43" t="s">
        <v>183</v>
      </c>
      <c r="D174" s="18" t="s">
        <v>39</v>
      </c>
      <c r="G174" s="31" t="s">
        <v>329</v>
      </c>
      <c r="I174" s="32" t="s">
        <v>467</v>
      </c>
      <c r="K174" s="2" t="n">
        <v>1</v>
      </c>
    </row>
    <row r="175" customFormat="false" ht="90" hidden="false" customHeight="false" outlineLevel="0" collapsed="false">
      <c r="A175" s="4" t="s">
        <v>563</v>
      </c>
      <c r="B175" s="35" t="s">
        <v>564</v>
      </c>
      <c r="C175" s="41" t="s">
        <v>273</v>
      </c>
      <c r="D175" s="27" t="s">
        <v>31</v>
      </c>
      <c r="G175" s="31" t="s">
        <v>329</v>
      </c>
      <c r="I175" s="32" t="s">
        <v>467</v>
      </c>
    </row>
    <row r="176" customFormat="false" ht="75" hidden="false" customHeight="false" outlineLevel="0" collapsed="false">
      <c r="A176" s="4" t="s">
        <v>565</v>
      </c>
      <c r="B176" s="66" t="s">
        <v>566</v>
      </c>
      <c r="C176" s="41" t="s">
        <v>567</v>
      </c>
      <c r="D176" s="58" t="s">
        <v>31</v>
      </c>
      <c r="G176" s="31" t="s">
        <v>329</v>
      </c>
      <c r="I176" s="32" t="s">
        <v>467</v>
      </c>
    </row>
    <row r="177" customFormat="false" ht="120" hidden="false" customHeight="false" outlineLevel="0" collapsed="false">
      <c r="A177" s="70" t="s">
        <v>568</v>
      </c>
      <c r="B177" s="35" t="s">
        <v>569</v>
      </c>
      <c r="C177" s="41" t="s">
        <v>570</v>
      </c>
      <c r="D177" s="18" t="s">
        <v>39</v>
      </c>
      <c r="G177" s="31" t="s">
        <v>329</v>
      </c>
      <c r="H177" s="3" t="s">
        <v>377</v>
      </c>
      <c r="I177" s="32" t="s">
        <v>467</v>
      </c>
      <c r="M177" s="54" t="s">
        <v>468</v>
      </c>
    </row>
    <row r="178" customFormat="false" ht="90" hidden="false" customHeight="false" outlineLevel="0" collapsed="false">
      <c r="A178" s="4" t="s">
        <v>571</v>
      </c>
      <c r="B178" s="35" t="s">
        <v>572</v>
      </c>
      <c r="C178" s="41" t="s">
        <v>573</v>
      </c>
      <c r="D178" s="18" t="s">
        <v>39</v>
      </c>
      <c r="G178" s="31" t="s">
        <v>329</v>
      </c>
      <c r="H178" s="3" t="s">
        <v>377</v>
      </c>
      <c r="I178" s="32" t="s">
        <v>467</v>
      </c>
      <c r="M178" s="54" t="s">
        <v>468</v>
      </c>
    </row>
    <row r="179" s="3" customFormat="true" ht="90" hidden="false" customHeight="false" outlineLevel="0" collapsed="false">
      <c r="A179" s="5" t="s">
        <v>574</v>
      </c>
      <c r="B179" s="9" t="s">
        <v>575</v>
      </c>
      <c r="C179" s="57" t="s">
        <v>576</v>
      </c>
      <c r="D179" s="18" t="s">
        <v>39</v>
      </c>
      <c r="G179" s="31"/>
      <c r="I179" s="32" t="s">
        <v>467</v>
      </c>
      <c r="K179" s="2" t="n">
        <v>1</v>
      </c>
    </row>
    <row r="180" customFormat="false" ht="45" hidden="false" customHeight="false" outlineLevel="0" collapsed="false">
      <c r="A180" s="4" t="s">
        <v>577</v>
      </c>
      <c r="B180" s="20" t="s">
        <v>578</v>
      </c>
      <c r="C180" s="57" t="s">
        <v>579</v>
      </c>
      <c r="D180" s="44" t="s">
        <v>177</v>
      </c>
      <c r="E180" s="83" t="s">
        <v>580</v>
      </c>
      <c r="G180" s="31" t="s">
        <v>329</v>
      </c>
      <c r="I180" s="3" t="s">
        <v>351</v>
      </c>
      <c r="K180" s="2" t="n">
        <v>2</v>
      </c>
    </row>
    <row r="181" customFormat="false" ht="105.75" hidden="false" customHeight="true" outlineLevel="0" collapsed="false">
      <c r="A181" s="4" t="s">
        <v>581</v>
      </c>
      <c r="B181" s="84" t="s">
        <v>582</v>
      </c>
      <c r="C181" s="41" t="s">
        <v>583</v>
      </c>
      <c r="D181" s="18" t="s">
        <v>177</v>
      </c>
      <c r="G181" s="11" t="s">
        <v>356</v>
      </c>
      <c r="I181" s="3" t="s">
        <v>351</v>
      </c>
    </row>
    <row r="182" customFormat="false" ht="30" hidden="false" customHeight="false" outlineLevel="0" collapsed="false">
      <c r="A182" s="4" t="s">
        <v>584</v>
      </c>
      <c r="B182" s="10" t="s">
        <v>585</v>
      </c>
      <c r="C182" s="57" t="s">
        <v>586</v>
      </c>
      <c r="D182" s="4" t="s">
        <v>17</v>
      </c>
      <c r="G182" s="31" t="s">
        <v>329</v>
      </c>
      <c r="I182" s="32" t="s">
        <v>467</v>
      </c>
      <c r="K182" s="2" t="n">
        <v>2</v>
      </c>
    </row>
    <row r="183" customFormat="false" ht="90" hidden="false" customHeight="false" outlineLevel="0" collapsed="false">
      <c r="A183" s="70" t="s">
        <v>587</v>
      </c>
      <c r="B183" s="36" t="s">
        <v>588</v>
      </c>
      <c r="C183" s="10" t="s">
        <v>589</v>
      </c>
      <c r="D183" s="18" t="s">
        <v>133</v>
      </c>
      <c r="G183" s="31" t="s">
        <v>329</v>
      </c>
      <c r="I183" s="32" t="s">
        <v>467</v>
      </c>
      <c r="K183" s="2" t="n">
        <v>1</v>
      </c>
    </row>
    <row r="184" customFormat="false" ht="75" hidden="false" customHeight="false" outlineLevel="0" collapsed="false">
      <c r="A184" s="70" t="s">
        <v>590</v>
      </c>
      <c r="B184" s="36" t="s">
        <v>591</v>
      </c>
      <c r="C184" s="6" t="s">
        <v>592</v>
      </c>
      <c r="D184" s="58" t="s">
        <v>593</v>
      </c>
      <c r="G184" s="31" t="s">
        <v>329</v>
      </c>
      <c r="I184" s="32" t="s">
        <v>378</v>
      </c>
    </row>
    <row r="185" customFormat="false" ht="90" hidden="false" customHeight="false" outlineLevel="0" collapsed="false">
      <c r="A185" s="70" t="s">
        <v>594</v>
      </c>
      <c r="B185" s="35" t="s">
        <v>595</v>
      </c>
      <c r="C185" s="6" t="s">
        <v>596</v>
      </c>
      <c r="D185" s="4" t="s">
        <v>597</v>
      </c>
      <c r="G185" s="31" t="s">
        <v>329</v>
      </c>
      <c r="I185" s="32" t="s">
        <v>467</v>
      </c>
    </row>
    <row r="186" customFormat="false" ht="75" hidden="false" customHeight="false" outlineLevel="0" collapsed="false">
      <c r="A186" s="4" t="s">
        <v>598</v>
      </c>
      <c r="B186" s="36" t="s">
        <v>599</v>
      </c>
      <c r="C186" s="10" t="s">
        <v>600</v>
      </c>
      <c r="D186" s="85" t="s">
        <v>601</v>
      </c>
      <c r="E186" s="86" t="s">
        <v>602</v>
      </c>
      <c r="G186" s="31" t="s">
        <v>329</v>
      </c>
      <c r="H186" s="3" t="s">
        <v>377</v>
      </c>
      <c r="I186" s="32" t="s">
        <v>467</v>
      </c>
      <c r="K186" s="2" t="n">
        <v>1</v>
      </c>
      <c r="M186" s="54" t="s">
        <v>468</v>
      </c>
    </row>
    <row r="187" customFormat="false" ht="60" hidden="false" customHeight="false" outlineLevel="0" collapsed="false">
      <c r="A187" s="70" t="s">
        <v>603</v>
      </c>
      <c r="B187" s="35" t="s">
        <v>604</v>
      </c>
      <c r="C187" s="6" t="s">
        <v>605</v>
      </c>
      <c r="D187" s="18" t="s">
        <v>11</v>
      </c>
      <c r="G187" s="31" t="s">
        <v>329</v>
      </c>
      <c r="H187" s="3" t="s">
        <v>377</v>
      </c>
      <c r="I187" s="32" t="s">
        <v>467</v>
      </c>
      <c r="M187" s="54" t="s">
        <v>468</v>
      </c>
    </row>
    <row r="188" customFormat="false" ht="75" hidden="false" customHeight="false" outlineLevel="0" collapsed="false">
      <c r="A188" s="6" t="s">
        <v>606</v>
      </c>
      <c r="B188" s="79"/>
      <c r="C188" s="6" t="s">
        <v>607</v>
      </c>
      <c r="D188" s="44" t="s">
        <v>133</v>
      </c>
      <c r="G188" s="31" t="s">
        <v>329</v>
      </c>
      <c r="I188" s="32"/>
    </row>
    <row r="189" customFormat="false" ht="15" hidden="false" customHeight="false" outlineLevel="0" collapsed="false">
      <c r="A189" s="19" t="s">
        <v>608</v>
      </c>
      <c r="B189" s="87"/>
      <c r="C189" s="9" t="s">
        <v>609</v>
      </c>
      <c r="D189" s="5"/>
      <c r="G189" s="31" t="s">
        <v>329</v>
      </c>
      <c r="K189" s="2" t="n">
        <v>2</v>
      </c>
    </row>
    <row r="190" customFormat="false" ht="15" hidden="false" customHeight="false" outlineLevel="0" collapsed="false">
      <c r="A190" s="19" t="s">
        <v>610</v>
      </c>
      <c r="B190" s="88"/>
      <c r="C190" s="9" t="s">
        <v>611</v>
      </c>
      <c r="D190" s="5"/>
      <c r="G190" s="31" t="s">
        <v>329</v>
      </c>
      <c r="K190" s="2" t="n">
        <v>2</v>
      </c>
    </row>
    <row r="191" customFormat="false" ht="135" hidden="false" customHeight="false" outlineLevel="0" collapsed="false">
      <c r="A191" s="70" t="s">
        <v>612</v>
      </c>
      <c r="B191" s="36" t="s">
        <v>613</v>
      </c>
      <c r="C191" s="6" t="s">
        <v>614</v>
      </c>
      <c r="D191" s="18" t="s">
        <v>177</v>
      </c>
      <c r="G191" s="31" t="s">
        <v>329</v>
      </c>
      <c r="H191" s="3" t="s">
        <v>377</v>
      </c>
      <c r="I191" s="32" t="s">
        <v>467</v>
      </c>
      <c r="M191" s="54" t="s">
        <v>468</v>
      </c>
    </row>
    <row r="192" customFormat="false" ht="105" hidden="false" customHeight="false" outlineLevel="0" collapsed="false">
      <c r="A192" s="70" t="s">
        <v>615</v>
      </c>
      <c r="B192" s="36" t="s">
        <v>616</v>
      </c>
      <c r="C192" s="6" t="s">
        <v>617</v>
      </c>
      <c r="D192" s="89" t="s">
        <v>618</v>
      </c>
      <c r="G192" s="31" t="s">
        <v>329</v>
      </c>
      <c r="H192" s="3" t="s">
        <v>377</v>
      </c>
      <c r="I192" s="32" t="s">
        <v>467</v>
      </c>
      <c r="M192" s="33" t="s">
        <v>331</v>
      </c>
    </row>
    <row r="193" customFormat="false" ht="75" hidden="false" customHeight="false" outlineLevel="0" collapsed="false">
      <c r="A193" s="70" t="s">
        <v>619</v>
      </c>
      <c r="B193" s="36" t="s">
        <v>620</v>
      </c>
      <c r="C193" s="6" t="s">
        <v>607</v>
      </c>
      <c r="D193" s="18" t="s">
        <v>11</v>
      </c>
      <c r="G193" s="31" t="s">
        <v>329</v>
      </c>
      <c r="H193" s="3" t="s">
        <v>377</v>
      </c>
      <c r="I193" s="32" t="s">
        <v>467</v>
      </c>
      <c r="M193" s="54" t="s">
        <v>468</v>
      </c>
    </row>
    <row r="194" customFormat="false" ht="120" hidden="false" customHeight="false" outlineLevel="0" collapsed="false">
      <c r="A194" s="70" t="s">
        <v>621</v>
      </c>
      <c r="B194" s="36" t="s">
        <v>622</v>
      </c>
      <c r="C194" s="35" t="s">
        <v>623</v>
      </c>
      <c r="D194" s="90" t="s">
        <v>624</v>
      </c>
      <c r="G194" s="31" t="s">
        <v>329</v>
      </c>
      <c r="I194" s="32" t="s">
        <v>467</v>
      </c>
    </row>
    <row r="195" customFormat="false" ht="120" hidden="false" customHeight="false" outlineLevel="0" collapsed="false">
      <c r="A195" s="70" t="s">
        <v>625</v>
      </c>
      <c r="B195" s="35" t="s">
        <v>626</v>
      </c>
      <c r="C195" s="35" t="s">
        <v>627</v>
      </c>
      <c r="D195" s="91" t="s">
        <v>624</v>
      </c>
      <c r="G195" s="31" t="s">
        <v>329</v>
      </c>
      <c r="I195" s="32" t="s">
        <v>467</v>
      </c>
    </row>
    <row r="196" customFormat="false" ht="105" hidden="false" customHeight="false" outlineLevel="0" collapsed="false">
      <c r="A196" s="70" t="s">
        <v>628</v>
      </c>
      <c r="B196" s="36" t="s">
        <v>629</v>
      </c>
      <c r="C196" s="10" t="s">
        <v>630</v>
      </c>
      <c r="D196" s="90" t="s">
        <v>624</v>
      </c>
      <c r="G196" s="31" t="s">
        <v>329</v>
      </c>
      <c r="I196" s="32" t="s">
        <v>467</v>
      </c>
      <c r="K196" s="2" t="n">
        <v>1</v>
      </c>
    </row>
    <row r="197" customFormat="false" ht="75" hidden="false" customHeight="false" outlineLevel="0" collapsed="false">
      <c r="A197" s="70" t="s">
        <v>631</v>
      </c>
      <c r="B197" s="10" t="s">
        <v>632</v>
      </c>
      <c r="C197" s="6" t="s">
        <v>633</v>
      </c>
      <c r="D197" s="46" t="s">
        <v>634</v>
      </c>
      <c r="G197" s="31" t="s">
        <v>329</v>
      </c>
      <c r="I197" s="32" t="s">
        <v>467</v>
      </c>
    </row>
    <row r="198" customFormat="false" ht="75" hidden="false" customHeight="false" outlineLevel="0" collapsed="false">
      <c r="A198" s="6" t="s">
        <v>635</v>
      </c>
      <c r="B198" s="79"/>
      <c r="C198" s="6" t="s">
        <v>633</v>
      </c>
      <c r="D198" s="44" t="s">
        <v>634</v>
      </c>
      <c r="G198" s="31" t="s">
        <v>329</v>
      </c>
      <c r="I198" s="32"/>
    </row>
    <row r="199" customFormat="false" ht="105" hidden="false" customHeight="false" outlineLevel="0" collapsed="false">
      <c r="A199" s="6" t="s">
        <v>636</v>
      </c>
      <c r="B199" s="68"/>
      <c r="C199" s="10" t="s">
        <v>233</v>
      </c>
      <c r="D199" s="46" t="s">
        <v>634</v>
      </c>
      <c r="G199" s="31" t="s">
        <v>329</v>
      </c>
      <c r="K199" s="2" t="n">
        <v>1</v>
      </c>
    </row>
    <row r="200" customFormat="false" ht="60" hidden="false" customHeight="false" outlineLevel="0" collapsed="false">
      <c r="A200" s="70" t="s">
        <v>637</v>
      </c>
      <c r="B200" s="35" t="s">
        <v>638</v>
      </c>
      <c r="C200" s="10" t="s">
        <v>639</v>
      </c>
      <c r="D200" s="4" t="s">
        <v>39</v>
      </c>
      <c r="G200" s="31" t="s">
        <v>329</v>
      </c>
      <c r="H200" s="3" t="s">
        <v>377</v>
      </c>
      <c r="I200" s="32" t="s">
        <v>467</v>
      </c>
      <c r="K200" s="2" t="n">
        <v>1</v>
      </c>
      <c r="M200" s="54" t="s">
        <v>468</v>
      </c>
    </row>
    <row r="201" customFormat="false" ht="105" hidden="false" customHeight="false" outlineLevel="0" collapsed="false">
      <c r="A201" s="70" t="s">
        <v>640</v>
      </c>
      <c r="B201" s="36" t="s">
        <v>641</v>
      </c>
      <c r="C201" s="6" t="s">
        <v>642</v>
      </c>
      <c r="D201" s="18" t="s">
        <v>17</v>
      </c>
      <c r="G201" s="31" t="s">
        <v>329</v>
      </c>
      <c r="I201" s="32" t="s">
        <v>467</v>
      </c>
    </row>
    <row r="202" customFormat="false" ht="60" hidden="false" customHeight="false" outlineLevel="0" collapsed="false">
      <c r="A202" s="70" t="s">
        <v>643</v>
      </c>
      <c r="B202" s="36" t="s">
        <v>644</v>
      </c>
      <c r="C202" s="10" t="s">
        <v>645</v>
      </c>
      <c r="D202" s="44" t="s">
        <v>39</v>
      </c>
      <c r="G202" s="31" t="s">
        <v>329</v>
      </c>
      <c r="H202" s="3" t="s">
        <v>377</v>
      </c>
      <c r="I202" s="32" t="s">
        <v>467</v>
      </c>
      <c r="K202" s="2" t="n">
        <v>1</v>
      </c>
      <c r="M202" s="54" t="s">
        <v>468</v>
      </c>
    </row>
    <row r="203" customFormat="false" ht="135" hidden="false" customHeight="false" outlineLevel="0" collapsed="false">
      <c r="A203" s="70" t="s">
        <v>646</v>
      </c>
      <c r="B203" s="35" t="s">
        <v>647</v>
      </c>
      <c r="C203" s="10" t="s">
        <v>648</v>
      </c>
      <c r="D203" s="18" t="s">
        <v>17</v>
      </c>
      <c r="G203" s="31" t="s">
        <v>329</v>
      </c>
      <c r="H203" s="3" t="s">
        <v>377</v>
      </c>
      <c r="I203" s="32" t="s">
        <v>360</v>
      </c>
      <c r="K203" s="2" t="n">
        <v>1</v>
      </c>
      <c r="M203" s="33" t="s">
        <v>331</v>
      </c>
    </row>
    <row r="204" customFormat="false" ht="105" hidden="false" customHeight="false" outlineLevel="0" collapsed="false">
      <c r="A204" s="92" t="s">
        <v>649</v>
      </c>
      <c r="B204" s="93"/>
      <c r="C204" s="6" t="s">
        <v>650</v>
      </c>
      <c r="D204" s="4" t="s">
        <v>17</v>
      </c>
      <c r="G204" s="31" t="s">
        <v>329</v>
      </c>
      <c r="I204" s="32"/>
    </row>
    <row r="205" customFormat="false" ht="75" hidden="false" customHeight="false" outlineLevel="0" collapsed="false">
      <c r="A205" s="6" t="s">
        <v>651</v>
      </c>
      <c r="B205" s="6"/>
      <c r="C205" s="25" t="s">
        <v>652</v>
      </c>
      <c r="D205" s="55" t="s">
        <v>558</v>
      </c>
      <c r="E205" s="94"/>
      <c r="F205" s="94"/>
      <c r="G205" s="31" t="s">
        <v>329</v>
      </c>
      <c r="J205" s="95"/>
      <c r="K205" s="32"/>
      <c r="L205" s="52"/>
      <c r="M205" s="54"/>
      <c r="N205" s="52"/>
    </row>
    <row r="206" customFormat="false" ht="105" hidden="false" customHeight="false" outlineLevel="0" collapsed="false">
      <c r="A206" s="96" t="s">
        <v>653</v>
      </c>
      <c r="B206" s="79"/>
      <c r="C206" s="6" t="s">
        <v>654</v>
      </c>
      <c r="D206" s="18" t="s">
        <v>177</v>
      </c>
      <c r="G206" s="31" t="s">
        <v>329</v>
      </c>
    </row>
    <row r="207" customFormat="false" ht="76.5" hidden="false" customHeight="true" outlineLevel="0" collapsed="false">
      <c r="A207" s="4" t="s">
        <v>655</v>
      </c>
      <c r="B207" s="48" t="s">
        <v>656</v>
      </c>
      <c r="C207" s="10" t="s">
        <v>657</v>
      </c>
      <c r="D207" s="4" t="s">
        <v>17</v>
      </c>
      <c r="G207" s="97" t="s">
        <v>658</v>
      </c>
      <c r="H207" s="3" t="s">
        <v>377</v>
      </c>
      <c r="I207" s="32" t="s">
        <v>330</v>
      </c>
      <c r="K207" s="2" t="n">
        <v>1</v>
      </c>
      <c r="M207" s="2" t="s">
        <v>377</v>
      </c>
    </row>
    <row r="208" customFormat="false" ht="15" hidden="false" customHeight="true" outlineLevel="0" collapsed="false">
      <c r="A208" s="6" t="s">
        <v>659</v>
      </c>
      <c r="B208" s="47"/>
      <c r="C208" s="35" t="s">
        <v>660</v>
      </c>
      <c r="D208" s="24" t="s">
        <v>17</v>
      </c>
      <c r="G208" s="97" t="s">
        <v>658</v>
      </c>
      <c r="I208" s="32"/>
    </row>
    <row r="209" customFormat="false" ht="15" hidden="false" customHeight="true" outlineLevel="0" collapsed="false">
      <c r="A209" s="6" t="s">
        <v>661</v>
      </c>
      <c r="B209" s="47"/>
      <c r="C209" s="6" t="s">
        <v>662</v>
      </c>
      <c r="D209" s="18" t="s">
        <v>177</v>
      </c>
      <c r="G209" s="97" t="s">
        <v>658</v>
      </c>
    </row>
    <row r="210" customFormat="false" ht="121.5" hidden="false" customHeight="true" outlineLevel="0" collapsed="false">
      <c r="A210" s="4" t="s">
        <v>663</v>
      </c>
      <c r="B210" s="48" t="s">
        <v>664</v>
      </c>
      <c r="C210" s="10" t="s">
        <v>665</v>
      </c>
      <c r="D210" s="4" t="s">
        <v>558</v>
      </c>
      <c r="E210" s="98"/>
      <c r="G210" s="97" t="s">
        <v>658</v>
      </c>
      <c r="I210" s="32" t="s">
        <v>330</v>
      </c>
      <c r="K210" s="2" t="n">
        <v>1</v>
      </c>
      <c r="M210" s="33" t="s">
        <v>474</v>
      </c>
    </row>
    <row r="211" customFormat="false" ht="90" hidden="false" customHeight="false" outlineLevel="0" collapsed="false">
      <c r="A211" s="6" t="s">
        <v>666</v>
      </c>
      <c r="B211" s="99"/>
      <c r="C211" s="10" t="s">
        <v>665</v>
      </c>
      <c r="D211" s="4" t="s">
        <v>558</v>
      </c>
      <c r="E211" s="98"/>
      <c r="G211" s="97"/>
      <c r="I211" s="32"/>
      <c r="K211" s="2" t="n">
        <v>1</v>
      </c>
      <c r="M211" s="33" t="s">
        <v>474</v>
      </c>
    </row>
    <row r="212" customFormat="false" ht="90" hidden="false" customHeight="false" outlineLevel="0" collapsed="false">
      <c r="A212" s="6" t="s">
        <v>667</v>
      </c>
      <c r="B212" s="100"/>
      <c r="C212" s="39" t="s">
        <v>668</v>
      </c>
      <c r="D212" s="4" t="s">
        <v>558</v>
      </c>
      <c r="E212" s="49" t="s">
        <v>669</v>
      </c>
      <c r="G212" s="97"/>
      <c r="K212" s="2" t="n">
        <v>1</v>
      </c>
      <c r="M212" s="33" t="s">
        <v>474</v>
      </c>
    </row>
    <row r="213" customFormat="false" ht="60" hidden="false" customHeight="false" outlineLevel="0" collapsed="false">
      <c r="A213" s="6" t="s">
        <v>670</v>
      </c>
      <c r="B213" s="101"/>
      <c r="C213" s="40" t="s">
        <v>671</v>
      </c>
      <c r="D213" s="18" t="s">
        <v>558</v>
      </c>
      <c r="E213" s="49" t="s">
        <v>672</v>
      </c>
      <c r="G213" s="97"/>
      <c r="K213" s="2" t="n">
        <v>1</v>
      </c>
      <c r="M213" s="33" t="s">
        <v>474</v>
      </c>
    </row>
    <row r="214" customFormat="false" ht="90" hidden="false" customHeight="false" outlineLevel="0" collapsed="false">
      <c r="A214" s="6" t="s">
        <v>673</v>
      </c>
      <c r="B214" s="101"/>
      <c r="C214" s="102" t="s">
        <v>668</v>
      </c>
      <c r="D214" s="55" t="s">
        <v>558</v>
      </c>
      <c r="G214" s="103"/>
      <c r="H214" s="95"/>
      <c r="K214" s="52" t="n">
        <v>1</v>
      </c>
      <c r="L214" s="52"/>
      <c r="M214" s="54" t="s">
        <v>474</v>
      </c>
    </row>
    <row r="215" customFormat="false" ht="90" hidden="false" customHeight="false" outlineLevel="0" collapsed="false">
      <c r="A215" s="4" t="s">
        <v>674</v>
      </c>
      <c r="B215" s="48" t="s">
        <v>675</v>
      </c>
      <c r="C215" s="104" t="s">
        <v>676</v>
      </c>
      <c r="D215" s="4" t="s">
        <v>677</v>
      </c>
      <c r="G215" s="97"/>
      <c r="H215" s="3" t="s">
        <v>377</v>
      </c>
      <c r="I215" s="32" t="s">
        <v>330</v>
      </c>
      <c r="K215" s="2" t="n">
        <v>1</v>
      </c>
      <c r="M215" s="54" t="s">
        <v>468</v>
      </c>
    </row>
    <row r="216" customFormat="false" ht="90" hidden="false" customHeight="false" outlineLevel="0" collapsed="false">
      <c r="A216" s="47" t="s">
        <v>678</v>
      </c>
      <c r="B216" s="99"/>
      <c r="C216" s="39" t="s">
        <v>676</v>
      </c>
      <c r="D216" s="105" t="s">
        <v>679</v>
      </c>
      <c r="G216" s="97"/>
      <c r="I216" s="32"/>
      <c r="K216" s="2" t="n">
        <v>1</v>
      </c>
      <c r="M216" s="54" t="s">
        <v>468</v>
      </c>
    </row>
    <row r="217" customFormat="false" ht="90" hidden="false" customHeight="false" outlineLevel="0" collapsed="false">
      <c r="A217" s="47" t="s">
        <v>680</v>
      </c>
      <c r="B217" s="99"/>
      <c r="C217" s="39" t="s">
        <v>676</v>
      </c>
      <c r="D217" s="105" t="s">
        <v>558</v>
      </c>
      <c r="G217" s="97"/>
      <c r="K217" s="2" t="n">
        <v>1</v>
      </c>
      <c r="M217" s="54" t="s">
        <v>468</v>
      </c>
    </row>
    <row r="218" customFormat="false" ht="45" hidden="false" customHeight="false" outlineLevel="0" collapsed="false">
      <c r="A218" s="4" t="s">
        <v>681</v>
      </c>
      <c r="B218" s="48" t="s">
        <v>682</v>
      </c>
      <c r="C218" s="106" t="s">
        <v>683</v>
      </c>
      <c r="D218" s="105" t="s">
        <v>177</v>
      </c>
      <c r="G218" s="97"/>
      <c r="I218" s="32" t="s">
        <v>330</v>
      </c>
      <c r="K218" s="2" t="n">
        <v>2</v>
      </c>
    </row>
    <row r="219" customFormat="false" ht="30" hidden="false" customHeight="false" outlineLevel="0" collapsed="false">
      <c r="A219" s="6" t="s">
        <v>684</v>
      </c>
      <c r="B219" s="107"/>
      <c r="C219" s="108" t="s">
        <v>685</v>
      </c>
      <c r="D219" s="18" t="s">
        <v>177</v>
      </c>
      <c r="G219" s="97"/>
      <c r="I219" s="32"/>
      <c r="K219" s="2" t="n">
        <v>2</v>
      </c>
    </row>
    <row r="220" customFormat="false" ht="150" hidden="false" customHeight="false" outlineLevel="0" collapsed="false">
      <c r="A220" s="70" t="s">
        <v>686</v>
      </c>
      <c r="B220" s="35" t="s">
        <v>687</v>
      </c>
      <c r="C220" s="10" t="s">
        <v>688</v>
      </c>
      <c r="D220" s="18" t="s">
        <v>17</v>
      </c>
      <c r="G220" s="31" t="s">
        <v>329</v>
      </c>
      <c r="H220" s="3" t="s">
        <v>377</v>
      </c>
      <c r="I220" s="32" t="s">
        <v>360</v>
      </c>
      <c r="K220" s="2" t="n">
        <v>1</v>
      </c>
      <c r="M220" s="2" t="s">
        <v>377</v>
      </c>
    </row>
    <row r="221" customFormat="false" ht="120" hidden="false" customHeight="false" outlineLevel="0" collapsed="false">
      <c r="A221" s="6" t="s">
        <v>689</v>
      </c>
      <c r="B221" s="79"/>
      <c r="C221" s="35" t="s">
        <v>690</v>
      </c>
      <c r="D221" s="18" t="s">
        <v>17</v>
      </c>
      <c r="G221" s="31" t="s">
        <v>329</v>
      </c>
      <c r="I221" s="32"/>
    </row>
    <row r="222" customFormat="false" ht="135" hidden="false" customHeight="false" outlineLevel="0" collapsed="false">
      <c r="A222" s="6" t="s">
        <v>691</v>
      </c>
      <c r="B222" s="47"/>
      <c r="C222" s="6" t="s">
        <v>692</v>
      </c>
      <c r="D222" s="18" t="s">
        <v>177</v>
      </c>
      <c r="G222" s="31" t="s">
        <v>329</v>
      </c>
    </row>
    <row r="223" customFormat="false" ht="165" hidden="false" customHeight="false" outlineLevel="0" collapsed="false">
      <c r="A223" s="6" t="s">
        <v>693</v>
      </c>
      <c r="B223" s="47"/>
      <c r="C223" s="6" t="s">
        <v>694</v>
      </c>
      <c r="D223" s="18" t="s">
        <v>177</v>
      </c>
      <c r="G223" s="31" t="s">
        <v>329</v>
      </c>
    </row>
    <row r="224" customFormat="false" ht="105" hidden="false" customHeight="false" outlineLevel="0" collapsed="false">
      <c r="A224" s="6" t="s">
        <v>695</v>
      </c>
      <c r="B224" s="47"/>
      <c r="C224" s="6" t="s">
        <v>696</v>
      </c>
      <c r="D224" s="4" t="s">
        <v>177</v>
      </c>
      <c r="G224" s="31" t="s">
        <v>329</v>
      </c>
    </row>
    <row r="225" customFormat="false" ht="60" hidden="false" customHeight="false" outlineLevel="0" collapsed="false">
      <c r="A225" s="70" t="s">
        <v>697</v>
      </c>
      <c r="B225" s="35" t="s">
        <v>698</v>
      </c>
      <c r="C225" s="9" t="s">
        <v>699</v>
      </c>
      <c r="D225" s="18" t="s">
        <v>700</v>
      </c>
      <c r="G225" s="31" t="s">
        <v>329</v>
      </c>
      <c r="H225" s="3" t="s">
        <v>377</v>
      </c>
      <c r="I225" s="32" t="s">
        <v>360</v>
      </c>
      <c r="K225" s="2" t="n">
        <v>1</v>
      </c>
      <c r="M225" s="2" t="s">
        <v>377</v>
      </c>
    </row>
    <row r="226" customFormat="false" ht="90" hidden="false" customHeight="false" outlineLevel="0" collapsed="false">
      <c r="A226" s="6" t="s">
        <v>701</v>
      </c>
      <c r="B226" s="79"/>
      <c r="C226" s="6" t="s">
        <v>702</v>
      </c>
      <c r="D226" s="18" t="s">
        <v>679</v>
      </c>
      <c r="G226" s="31" t="s">
        <v>329</v>
      </c>
      <c r="I226" s="32"/>
    </row>
    <row r="227" customFormat="false" ht="120" hidden="false" customHeight="false" outlineLevel="0" collapsed="false">
      <c r="A227" s="6" t="s">
        <v>703</v>
      </c>
      <c r="B227" s="47"/>
      <c r="C227" s="6" t="s">
        <v>704</v>
      </c>
      <c r="D227" s="30" t="s">
        <v>705</v>
      </c>
      <c r="G227" s="31" t="s">
        <v>329</v>
      </c>
    </row>
    <row r="228" customFormat="false" ht="105" hidden="false" customHeight="false" outlineLevel="0" collapsed="false">
      <c r="A228" s="6" t="s">
        <v>706</v>
      </c>
      <c r="B228" s="47"/>
      <c r="C228" s="6" t="s">
        <v>707</v>
      </c>
      <c r="D228" s="64" t="s">
        <v>700</v>
      </c>
      <c r="G228" s="31" t="s">
        <v>329</v>
      </c>
    </row>
    <row r="229" customFormat="false" ht="105" hidden="false" customHeight="false" outlineLevel="0" collapsed="false">
      <c r="A229" s="6" t="s">
        <v>708</v>
      </c>
      <c r="B229" s="47"/>
      <c r="C229" s="6" t="s">
        <v>709</v>
      </c>
      <c r="D229" s="4" t="s">
        <v>381</v>
      </c>
      <c r="G229" s="31" t="s">
        <v>329</v>
      </c>
    </row>
    <row r="230" customFormat="false" ht="105" hidden="false" customHeight="false" outlineLevel="0" collapsed="false">
      <c r="A230" s="6" t="s">
        <v>710</v>
      </c>
      <c r="B230" s="47"/>
      <c r="C230" s="6" t="s">
        <v>711</v>
      </c>
      <c r="D230" s="18" t="s">
        <v>705</v>
      </c>
      <c r="G230" s="31" t="s">
        <v>329</v>
      </c>
    </row>
    <row r="231" customFormat="false" ht="75" hidden="false" customHeight="false" outlineLevel="0" collapsed="false">
      <c r="A231" s="6" t="s">
        <v>712</v>
      </c>
      <c r="B231" s="47"/>
      <c r="C231" s="9" t="s">
        <v>713</v>
      </c>
      <c r="D231" s="4" t="s">
        <v>39</v>
      </c>
      <c r="G231" s="31" t="s">
        <v>329</v>
      </c>
      <c r="K231" s="2" t="n">
        <v>1</v>
      </c>
    </row>
    <row r="232" customFormat="false" ht="120" hidden="false" customHeight="false" outlineLevel="0" collapsed="false">
      <c r="A232" s="6" t="s">
        <v>714</v>
      </c>
      <c r="B232" s="68"/>
      <c r="C232" s="9" t="s">
        <v>715</v>
      </c>
      <c r="D232" s="64" t="s">
        <v>381</v>
      </c>
      <c r="E232" s="109" t="s">
        <v>716</v>
      </c>
      <c r="G232" s="31" t="s">
        <v>329</v>
      </c>
      <c r="K232" s="2" t="n">
        <v>1</v>
      </c>
    </row>
    <row r="233" customFormat="false" ht="75" hidden="false" customHeight="false" outlineLevel="0" collapsed="false">
      <c r="A233" s="70" t="s">
        <v>717</v>
      </c>
      <c r="B233" s="35" t="s">
        <v>718</v>
      </c>
      <c r="C233" s="10" t="s">
        <v>719</v>
      </c>
      <c r="D233" s="18" t="s">
        <v>230</v>
      </c>
      <c r="G233" s="31" t="s">
        <v>329</v>
      </c>
      <c r="H233" s="3" t="s">
        <v>377</v>
      </c>
      <c r="I233" s="32" t="s">
        <v>360</v>
      </c>
      <c r="K233" s="2" t="n">
        <v>1</v>
      </c>
      <c r="M233" s="33" t="s">
        <v>474</v>
      </c>
    </row>
    <row r="234" customFormat="false" ht="75" hidden="false" customHeight="false" outlineLevel="0" collapsed="false">
      <c r="A234" s="6" t="s">
        <v>720</v>
      </c>
      <c r="B234" s="79"/>
      <c r="C234" s="6" t="s">
        <v>721</v>
      </c>
      <c r="D234" s="18" t="s">
        <v>230</v>
      </c>
      <c r="G234" s="31" t="s">
        <v>329</v>
      </c>
      <c r="I234" s="32"/>
      <c r="M234" s="33" t="s">
        <v>474</v>
      </c>
    </row>
    <row r="235" customFormat="false" ht="105" hidden="false" customHeight="false" outlineLevel="0" collapsed="false">
      <c r="A235" s="6" t="s">
        <v>722</v>
      </c>
      <c r="B235" s="47"/>
      <c r="C235" s="6" t="s">
        <v>723</v>
      </c>
      <c r="D235" s="4" t="s">
        <v>230</v>
      </c>
      <c r="G235" s="31" t="s">
        <v>329</v>
      </c>
      <c r="M235" s="33" t="s">
        <v>474</v>
      </c>
    </row>
    <row r="236" customFormat="false" ht="120" hidden="false" customHeight="false" outlineLevel="0" collapsed="false">
      <c r="A236" s="34" t="s">
        <v>724</v>
      </c>
      <c r="B236" s="68"/>
      <c r="C236" s="10" t="s">
        <v>725</v>
      </c>
      <c r="D236" s="64" t="s">
        <v>726</v>
      </c>
      <c r="G236" s="31" t="s">
        <v>329</v>
      </c>
      <c r="K236" s="2" t="n">
        <v>1</v>
      </c>
      <c r="M236" s="33" t="s">
        <v>474</v>
      </c>
    </row>
    <row r="237" customFormat="false" ht="120" hidden="false" customHeight="false" outlineLevel="0" collapsed="false">
      <c r="A237" s="70" t="s">
        <v>727</v>
      </c>
      <c r="B237" s="35" t="s">
        <v>728</v>
      </c>
      <c r="C237" s="6" t="s">
        <v>729</v>
      </c>
      <c r="D237" s="18" t="s">
        <v>230</v>
      </c>
      <c r="G237" s="31" t="s">
        <v>329</v>
      </c>
      <c r="H237" s="3" t="s">
        <v>377</v>
      </c>
      <c r="I237" s="32" t="s">
        <v>360</v>
      </c>
      <c r="M237" s="54" t="s">
        <v>468</v>
      </c>
    </row>
    <row r="238" customFormat="false" ht="135" hidden="false" customHeight="false" outlineLevel="0" collapsed="false">
      <c r="A238" s="70" t="s">
        <v>730</v>
      </c>
      <c r="B238" s="35" t="s">
        <v>731</v>
      </c>
      <c r="C238" s="9" t="s">
        <v>732</v>
      </c>
      <c r="D238" s="55" t="s">
        <v>403</v>
      </c>
      <c r="E238" s="74"/>
      <c r="G238" s="31" t="s">
        <v>329</v>
      </c>
      <c r="H238" s="3" t="s">
        <v>377</v>
      </c>
      <c r="I238" s="32" t="s">
        <v>360</v>
      </c>
      <c r="K238" s="2" t="n">
        <v>1</v>
      </c>
      <c r="M238" s="2" t="s">
        <v>377</v>
      </c>
    </row>
    <row r="239" customFormat="false" ht="30" hidden="false" customHeight="false" outlineLevel="0" collapsed="false">
      <c r="A239" s="6" t="s">
        <v>733</v>
      </c>
      <c r="B239" s="79"/>
      <c r="C239" s="110" t="s">
        <v>734</v>
      </c>
      <c r="D239" s="111" t="s">
        <v>17</v>
      </c>
      <c r="E239" s="3" t="s">
        <v>735</v>
      </c>
      <c r="G239" s="31" t="s">
        <v>329</v>
      </c>
      <c r="I239" s="32"/>
      <c r="K239" s="2" t="n">
        <v>2</v>
      </c>
    </row>
    <row r="240" customFormat="false" ht="30" hidden="false" customHeight="false" outlineLevel="0" collapsed="false">
      <c r="A240" s="6" t="s">
        <v>736</v>
      </c>
      <c r="B240" s="68"/>
      <c r="C240" s="110" t="s">
        <v>737</v>
      </c>
      <c r="D240" s="111" t="s">
        <v>17</v>
      </c>
      <c r="E240" s="3" t="s">
        <v>738</v>
      </c>
      <c r="G240" s="31" t="s">
        <v>329</v>
      </c>
      <c r="I240" s="32"/>
      <c r="K240" s="2" t="n">
        <v>2</v>
      </c>
    </row>
    <row r="241" customFormat="false" ht="30" hidden="false" customHeight="false" outlineLevel="0" collapsed="false">
      <c r="A241" s="6" t="s">
        <v>739</v>
      </c>
      <c r="B241" s="68"/>
      <c r="C241" s="110" t="s">
        <v>740</v>
      </c>
      <c r="D241" s="111" t="s">
        <v>17</v>
      </c>
      <c r="E241" s="3" t="s">
        <v>741</v>
      </c>
      <c r="G241" s="31" t="s">
        <v>329</v>
      </c>
      <c r="I241" s="32"/>
      <c r="K241" s="2" t="n">
        <v>2</v>
      </c>
    </row>
    <row r="242" customFormat="false" ht="105" hidden="false" customHeight="false" outlineLevel="0" collapsed="false">
      <c r="A242" s="6" t="s">
        <v>742</v>
      </c>
      <c r="B242" s="68"/>
      <c r="C242" s="6" t="s">
        <v>743</v>
      </c>
      <c r="D242" s="55" t="s">
        <v>177</v>
      </c>
      <c r="E242" s="3" t="s">
        <v>744</v>
      </c>
      <c r="G242" s="31" t="s">
        <v>329</v>
      </c>
      <c r="I242" s="32"/>
    </row>
    <row r="243" customFormat="false" ht="30" hidden="false" customHeight="false" outlineLevel="0" collapsed="false">
      <c r="A243" s="6" t="s">
        <v>745</v>
      </c>
      <c r="B243" s="68"/>
      <c r="C243" s="110" t="s">
        <v>746</v>
      </c>
      <c r="D243" s="55" t="s">
        <v>403</v>
      </c>
      <c r="E243" s="3" t="s">
        <v>747</v>
      </c>
      <c r="G243" s="31" t="s">
        <v>329</v>
      </c>
      <c r="I243" s="32"/>
      <c r="K243" s="2" t="n">
        <v>2</v>
      </c>
    </row>
    <row r="244" customFormat="false" ht="105" hidden="false" customHeight="false" outlineLevel="0" collapsed="false">
      <c r="A244" s="6" t="s">
        <v>748</v>
      </c>
      <c r="B244" s="68"/>
      <c r="C244" s="6" t="s">
        <v>749</v>
      </c>
      <c r="D244" s="111" t="s">
        <v>17</v>
      </c>
      <c r="E244" s="3" t="s">
        <v>750</v>
      </c>
      <c r="G244" s="31" t="s">
        <v>329</v>
      </c>
      <c r="I244" s="32"/>
    </row>
    <row r="245" customFormat="false" ht="30" hidden="false" customHeight="false" outlineLevel="0" collapsed="false">
      <c r="A245" s="6" t="s">
        <v>751</v>
      </c>
      <c r="B245" s="68"/>
      <c r="C245" s="110" t="s">
        <v>752</v>
      </c>
      <c r="D245" s="111" t="s">
        <v>17</v>
      </c>
      <c r="E245" s="3" t="s">
        <v>753</v>
      </c>
      <c r="G245" s="31" t="s">
        <v>329</v>
      </c>
      <c r="I245" s="32"/>
      <c r="K245" s="2" t="n">
        <v>2</v>
      </c>
    </row>
    <row r="246" customFormat="false" ht="30" hidden="false" customHeight="false" outlineLevel="0" collapsed="false">
      <c r="A246" s="6" t="s">
        <v>754</v>
      </c>
      <c r="B246" s="68"/>
      <c r="C246" s="110" t="s">
        <v>755</v>
      </c>
      <c r="D246" s="111" t="s">
        <v>17</v>
      </c>
      <c r="E246" s="3" t="s">
        <v>756</v>
      </c>
      <c r="G246" s="31" t="s">
        <v>329</v>
      </c>
      <c r="I246" s="32"/>
      <c r="K246" s="2" t="n">
        <v>2</v>
      </c>
    </row>
    <row r="247" customFormat="false" ht="45" hidden="false" customHeight="false" outlineLevel="0" collapsed="false">
      <c r="A247" s="4" t="s">
        <v>757</v>
      </c>
      <c r="B247" s="35" t="s">
        <v>758</v>
      </c>
      <c r="C247" s="110" t="s">
        <v>759</v>
      </c>
      <c r="D247" s="112" t="s">
        <v>17</v>
      </c>
      <c r="E247" s="74"/>
      <c r="G247" s="31" t="s">
        <v>329</v>
      </c>
      <c r="H247" s="3" t="s">
        <v>377</v>
      </c>
      <c r="I247" s="32" t="s">
        <v>360</v>
      </c>
      <c r="K247" s="2" t="n">
        <v>2</v>
      </c>
      <c r="M247" s="2" t="s">
        <v>377</v>
      </c>
    </row>
    <row r="248" customFormat="false" ht="30" hidden="false" customHeight="false" outlineLevel="0" collapsed="false">
      <c r="A248" s="6" t="s">
        <v>760</v>
      </c>
      <c r="B248" s="68"/>
      <c r="C248" s="110" t="s">
        <v>761</v>
      </c>
      <c r="D248" s="112" t="s">
        <v>17</v>
      </c>
      <c r="E248" s="74"/>
      <c r="G248" s="31" t="s">
        <v>329</v>
      </c>
      <c r="I248" s="32"/>
      <c r="K248" s="2" t="n">
        <v>2</v>
      </c>
    </row>
    <row r="249" customFormat="false" ht="120" hidden="false" customHeight="false" outlineLevel="0" collapsed="false">
      <c r="A249" s="70" t="s">
        <v>762</v>
      </c>
      <c r="B249" s="35" t="s">
        <v>763</v>
      </c>
      <c r="C249" s="6" t="s">
        <v>764</v>
      </c>
      <c r="D249" s="18" t="s">
        <v>177</v>
      </c>
      <c r="G249" s="31" t="s">
        <v>329</v>
      </c>
      <c r="H249" s="3" t="s">
        <v>377</v>
      </c>
      <c r="I249" s="32" t="s">
        <v>360</v>
      </c>
      <c r="M249" s="2" t="s">
        <v>377</v>
      </c>
    </row>
    <row r="250" customFormat="false" ht="150" hidden="false" customHeight="false" outlineLevel="0" collapsed="false">
      <c r="A250" s="6" t="s">
        <v>765</v>
      </c>
      <c r="B250" s="79"/>
      <c r="C250" s="6" t="s">
        <v>766</v>
      </c>
      <c r="D250" s="4" t="s">
        <v>177</v>
      </c>
      <c r="G250" s="31" t="s">
        <v>329</v>
      </c>
      <c r="I250" s="32"/>
    </row>
    <row r="251" customFormat="false" ht="150" hidden="false" customHeight="false" outlineLevel="0" collapsed="false">
      <c r="A251" s="6" t="s">
        <v>767</v>
      </c>
      <c r="B251" s="47"/>
      <c r="C251" s="6" t="s">
        <v>768</v>
      </c>
      <c r="D251" s="4" t="s">
        <v>177</v>
      </c>
      <c r="G251" s="31" t="s">
        <v>329</v>
      </c>
    </row>
    <row r="252" customFormat="false" ht="30" hidden="false" customHeight="false" outlineLevel="0" collapsed="false">
      <c r="A252" s="30" t="s">
        <v>769</v>
      </c>
      <c r="B252" s="6"/>
      <c r="C252" s="6"/>
      <c r="D252" s="5"/>
      <c r="G252" s="11" t="s">
        <v>356</v>
      </c>
      <c r="I252" s="32" t="s">
        <v>360</v>
      </c>
      <c r="K252" s="2" t="n">
        <v>2</v>
      </c>
    </row>
    <row r="253" customFormat="false" ht="30" hidden="false" customHeight="false" outlineLevel="0" collapsed="false">
      <c r="A253" s="30" t="s">
        <v>770</v>
      </c>
      <c r="B253" s="6"/>
      <c r="C253" s="6"/>
      <c r="D253" s="5"/>
      <c r="G253" s="11" t="s">
        <v>356</v>
      </c>
      <c r="I253" s="32" t="s">
        <v>360</v>
      </c>
      <c r="K253" s="2" t="n">
        <v>2</v>
      </c>
    </row>
    <row r="254" customFormat="false" ht="30" hidden="false" customHeight="false" outlineLevel="0" collapsed="false">
      <c r="A254" s="30" t="s">
        <v>771</v>
      </c>
      <c r="B254" s="113"/>
      <c r="C254" s="6"/>
      <c r="D254" s="114"/>
      <c r="G254" s="11" t="s">
        <v>356</v>
      </c>
      <c r="I254" s="32" t="s">
        <v>360</v>
      </c>
      <c r="K254" s="2" t="n">
        <v>2</v>
      </c>
    </row>
    <row r="255" customFormat="false" ht="90" hidden="false" customHeight="false" outlineLevel="0" collapsed="false">
      <c r="A255" s="70" t="s">
        <v>772</v>
      </c>
      <c r="B255" s="10" t="s">
        <v>773</v>
      </c>
      <c r="C255" s="9" t="s">
        <v>774</v>
      </c>
      <c r="D255" s="91" t="s">
        <v>403</v>
      </c>
      <c r="G255" s="31" t="s">
        <v>329</v>
      </c>
      <c r="H255" s="3" t="s">
        <v>377</v>
      </c>
      <c r="I255" s="32" t="s">
        <v>360</v>
      </c>
      <c r="K255" s="2" t="n">
        <v>1</v>
      </c>
      <c r="M255" s="2" t="s">
        <v>377</v>
      </c>
    </row>
    <row r="256" customFormat="false" ht="90" hidden="false" customHeight="false" outlineLevel="0" collapsed="false">
      <c r="A256" s="6" t="s">
        <v>775</v>
      </c>
      <c r="B256" s="79"/>
      <c r="C256" s="6" t="s">
        <v>776</v>
      </c>
      <c r="D256" s="24" t="s">
        <v>17</v>
      </c>
      <c r="G256" s="31" t="s">
        <v>329</v>
      </c>
      <c r="I256" s="32"/>
    </row>
    <row r="257" customFormat="false" ht="105" hidden="false" customHeight="false" outlineLevel="0" collapsed="false">
      <c r="A257" s="9" t="s">
        <v>777</v>
      </c>
      <c r="B257" s="68"/>
      <c r="C257" s="6" t="s">
        <v>778</v>
      </c>
      <c r="D257" s="18" t="s">
        <v>177</v>
      </c>
      <c r="G257" s="31" t="s">
        <v>329</v>
      </c>
    </row>
    <row r="258" customFormat="false" ht="150" hidden="false" customHeight="false" outlineLevel="0" collapsed="false">
      <c r="A258" s="70" t="s">
        <v>779</v>
      </c>
      <c r="B258" s="36" t="s">
        <v>780</v>
      </c>
      <c r="C258" s="9" t="s">
        <v>781</v>
      </c>
      <c r="D258" s="46" t="s">
        <v>17</v>
      </c>
      <c r="G258" s="31" t="s">
        <v>329</v>
      </c>
      <c r="H258" s="3" t="s">
        <v>377</v>
      </c>
      <c r="I258" s="32" t="s">
        <v>360</v>
      </c>
      <c r="K258" s="2" t="n">
        <v>1</v>
      </c>
      <c r="M258" s="2" t="s">
        <v>377</v>
      </c>
    </row>
    <row r="259" customFormat="false" ht="150" hidden="false" customHeight="false" outlineLevel="0" collapsed="false">
      <c r="A259" s="47" t="s">
        <v>782</v>
      </c>
      <c r="B259" s="35"/>
      <c r="C259" s="9" t="s">
        <v>781</v>
      </c>
      <c r="D259" s="44" t="s">
        <v>17</v>
      </c>
      <c r="E259" s="115"/>
      <c r="F259" s="98"/>
      <c r="G259" s="31" t="s">
        <v>329</v>
      </c>
      <c r="I259" s="32"/>
      <c r="K259" s="2" t="n">
        <v>1</v>
      </c>
    </row>
    <row r="260" customFormat="false" ht="150" hidden="false" customHeight="false" outlineLevel="0" collapsed="false">
      <c r="A260" s="70" t="s">
        <v>783</v>
      </c>
      <c r="B260" s="35" t="s">
        <v>784</v>
      </c>
      <c r="C260" s="9" t="s">
        <v>785</v>
      </c>
      <c r="D260" s="44" t="s">
        <v>17</v>
      </c>
      <c r="E260" s="81" t="s">
        <v>786</v>
      </c>
      <c r="F260" s="98" t="s">
        <v>787</v>
      </c>
      <c r="G260" s="31" t="s">
        <v>329</v>
      </c>
      <c r="H260" s="3" t="s">
        <v>377</v>
      </c>
      <c r="I260" s="32" t="s">
        <v>360</v>
      </c>
      <c r="K260" s="2" t="n">
        <v>1</v>
      </c>
      <c r="M260" s="2" t="s">
        <v>377</v>
      </c>
    </row>
    <row r="261" customFormat="false" ht="150" hidden="false" customHeight="false" outlineLevel="0" collapsed="false">
      <c r="A261" s="47" t="s">
        <v>788</v>
      </c>
      <c r="B261" s="35"/>
      <c r="C261" s="9" t="s">
        <v>785</v>
      </c>
      <c r="D261" s="44" t="s">
        <v>17</v>
      </c>
      <c r="E261" s="81" t="s">
        <v>786</v>
      </c>
      <c r="F261" s="98" t="s">
        <v>787</v>
      </c>
      <c r="G261" s="31" t="s">
        <v>329</v>
      </c>
      <c r="I261" s="32"/>
      <c r="K261" s="2" t="n">
        <v>1</v>
      </c>
    </row>
    <row r="262" customFormat="false" ht="120" hidden="false" customHeight="false" outlineLevel="0" collapsed="false">
      <c r="A262" s="70" t="s">
        <v>789</v>
      </c>
      <c r="B262" s="116" t="s">
        <v>790</v>
      </c>
      <c r="C262" s="6" t="s">
        <v>791</v>
      </c>
      <c r="D262" s="64" t="s">
        <v>177</v>
      </c>
      <c r="G262" s="31" t="s">
        <v>329</v>
      </c>
      <c r="H262" s="3" t="s">
        <v>377</v>
      </c>
      <c r="I262" s="32" t="s">
        <v>360</v>
      </c>
      <c r="M262" s="2" t="s">
        <v>377</v>
      </c>
    </row>
    <row r="263" customFormat="false" ht="135.75" hidden="false" customHeight="true" outlineLevel="0" collapsed="false">
      <c r="A263" s="6" t="s">
        <v>792</v>
      </c>
      <c r="B263" s="79"/>
      <c r="C263" s="117" t="s">
        <v>793</v>
      </c>
      <c r="D263" s="4" t="s">
        <v>177</v>
      </c>
      <c r="G263" s="31" t="s">
        <v>329</v>
      </c>
      <c r="I263" s="32"/>
    </row>
    <row r="264" customFormat="false" ht="135" hidden="false" customHeight="true" outlineLevel="0" collapsed="false">
      <c r="A264" s="6" t="s">
        <v>794</v>
      </c>
      <c r="B264" s="47"/>
      <c r="C264" s="118" t="s">
        <v>795</v>
      </c>
      <c r="D264" s="4" t="s">
        <v>177</v>
      </c>
      <c r="G264" s="31" t="s">
        <v>329</v>
      </c>
    </row>
    <row r="265" customFormat="false" ht="137.25" hidden="false" customHeight="true" outlineLevel="0" collapsed="false">
      <c r="A265" s="6" t="s">
        <v>796</v>
      </c>
      <c r="B265" s="47"/>
      <c r="C265" s="118" t="s">
        <v>797</v>
      </c>
      <c r="D265" s="4" t="s">
        <v>177</v>
      </c>
      <c r="G265" s="31" t="s">
        <v>329</v>
      </c>
    </row>
    <row r="266" customFormat="false" ht="30" hidden="false" customHeight="false" outlineLevel="0" collapsed="false">
      <c r="A266" s="70" t="s">
        <v>798</v>
      </c>
      <c r="B266" s="119" t="s">
        <v>799</v>
      </c>
      <c r="C266" s="120" t="s">
        <v>800</v>
      </c>
      <c r="D266" s="14" t="s">
        <v>69</v>
      </c>
      <c r="H266" s="31"/>
      <c r="K266" s="2" t="n">
        <v>2</v>
      </c>
      <c r="L266" s="52"/>
    </row>
    <row r="267" customFormat="false" ht="30" hidden="false" customHeight="false" outlineLevel="0" collapsed="false">
      <c r="A267" s="6" t="s">
        <v>801</v>
      </c>
      <c r="B267" s="121" t="s">
        <v>802</v>
      </c>
      <c r="C267" s="122" t="s">
        <v>803</v>
      </c>
      <c r="D267" s="14" t="s">
        <v>69</v>
      </c>
      <c r="H267" s="31"/>
      <c r="K267" s="2" t="n">
        <v>2</v>
      </c>
      <c r="L267" s="52"/>
    </row>
    <row r="268" customFormat="false" ht="30" hidden="false" customHeight="false" outlineLevel="0" collapsed="false">
      <c r="A268" s="6" t="s">
        <v>804</v>
      </c>
      <c r="B268" s="123" t="s">
        <v>805</v>
      </c>
      <c r="C268" s="122" t="s">
        <v>806</v>
      </c>
      <c r="D268" s="14" t="s">
        <v>69</v>
      </c>
      <c r="H268" s="31"/>
      <c r="K268" s="2" t="n">
        <v>2</v>
      </c>
      <c r="L268" s="52"/>
    </row>
    <row r="269" customFormat="false" ht="30" hidden="false" customHeight="false" outlineLevel="0" collapsed="false">
      <c r="A269" s="6" t="s">
        <v>807</v>
      </c>
      <c r="B269" s="124" t="s">
        <v>808</v>
      </c>
      <c r="C269" s="122" t="s">
        <v>809</v>
      </c>
      <c r="D269" s="14" t="s">
        <v>69</v>
      </c>
      <c r="H269" s="31"/>
      <c r="K269" s="2" t="n">
        <v>2</v>
      </c>
      <c r="L269" s="52"/>
    </row>
    <row r="270" customFormat="false" ht="30" hidden="false" customHeight="false" outlineLevel="0" collapsed="false">
      <c r="A270" s="6" t="s">
        <v>810</v>
      </c>
      <c r="B270" s="9" t="s">
        <v>811</v>
      </c>
      <c r="C270" s="122" t="s">
        <v>812</v>
      </c>
      <c r="D270" s="14" t="s">
        <v>69</v>
      </c>
      <c r="H270" s="31"/>
      <c r="K270" s="2" t="n">
        <v>2</v>
      </c>
      <c r="L270" s="52"/>
    </row>
    <row r="271" customFormat="false" ht="15" hidden="false" customHeight="false" outlineLevel="0" collapsed="false">
      <c r="B271" s="3"/>
    </row>
    <row r="272" customFormat="false" ht="15" hidden="false" customHeight="false" outlineLevel="0" collapsed="false">
      <c r="B272" s="1" t="s">
        <v>813</v>
      </c>
      <c r="D272" s="125"/>
    </row>
    <row r="273" customFormat="false" ht="62.25" hidden="false" customHeight="true" outlineLevel="0" collapsed="false">
      <c r="A273" s="6" t="s">
        <v>814</v>
      </c>
      <c r="B273" s="6" t="s">
        <v>815</v>
      </c>
      <c r="C273" s="25" t="s">
        <v>816</v>
      </c>
      <c r="D273" s="4" t="s">
        <v>817</v>
      </c>
    </row>
    <row r="274" customFormat="false" ht="123" hidden="false" customHeight="true" outlineLevel="0" collapsed="false">
      <c r="A274" s="6" t="s">
        <v>818</v>
      </c>
      <c r="B274" s="6" t="s">
        <v>819</v>
      </c>
      <c r="C274" s="25" t="s">
        <v>820</v>
      </c>
      <c r="D274" s="4" t="s">
        <v>558</v>
      </c>
    </row>
    <row r="275" customFormat="false" ht="135.75" hidden="false" customHeight="true" outlineLevel="0" collapsed="false">
      <c r="A275" s="6" t="s">
        <v>821</v>
      </c>
      <c r="B275" s="6" t="s">
        <v>819</v>
      </c>
      <c r="C275" s="25" t="s">
        <v>660</v>
      </c>
      <c r="D275" s="4" t="s">
        <v>558</v>
      </c>
    </row>
    <row r="276" customFormat="false" ht="90" hidden="false" customHeight="false" outlineLevel="0" collapsed="false">
      <c r="A276" s="6" t="s">
        <v>822</v>
      </c>
      <c r="B276" s="6" t="s">
        <v>823</v>
      </c>
      <c r="C276" s="25" t="s">
        <v>824</v>
      </c>
      <c r="D276" s="4" t="s">
        <v>65</v>
      </c>
    </row>
    <row r="277" customFormat="false" ht="45" hidden="false" customHeight="false" outlineLevel="0" collapsed="false">
      <c r="A277" s="6" t="s">
        <v>825</v>
      </c>
      <c r="B277" s="6" t="s">
        <v>826</v>
      </c>
      <c r="C277" s="25" t="s">
        <v>827</v>
      </c>
      <c r="D277" s="4" t="s">
        <v>145</v>
      </c>
    </row>
    <row r="278" customFormat="false" ht="165.75" hidden="false" customHeight="true" outlineLevel="0" collapsed="false">
      <c r="A278" s="6" t="s">
        <v>828</v>
      </c>
      <c r="B278" s="6" t="s">
        <v>829</v>
      </c>
      <c r="C278" s="25" t="s">
        <v>830</v>
      </c>
      <c r="D278" s="4" t="s">
        <v>831</v>
      </c>
    </row>
    <row r="279" customFormat="false" ht="92.25" hidden="false" customHeight="true" outlineLevel="0" collapsed="false">
      <c r="A279" s="6" t="s">
        <v>832</v>
      </c>
      <c r="B279" s="6" t="s">
        <v>833</v>
      </c>
      <c r="C279" s="25" t="s">
        <v>834</v>
      </c>
      <c r="D279" s="4" t="s">
        <v>69</v>
      </c>
    </row>
    <row r="280" customFormat="false" ht="136.5" hidden="false" customHeight="true" outlineLevel="0" collapsed="false">
      <c r="A280" s="6" t="s">
        <v>835</v>
      </c>
      <c r="B280" s="6" t="s">
        <v>836</v>
      </c>
      <c r="C280" s="25" t="s">
        <v>837</v>
      </c>
      <c r="D280" s="4" t="s">
        <v>838</v>
      </c>
    </row>
    <row r="281" customFormat="false" ht="105.75" hidden="false" customHeight="true" outlineLevel="0" collapsed="false">
      <c r="A281" s="6" t="s">
        <v>839</v>
      </c>
      <c r="B281" s="6" t="s">
        <v>840</v>
      </c>
      <c r="C281" s="25" t="s">
        <v>841</v>
      </c>
      <c r="D281" s="4" t="s">
        <v>403</v>
      </c>
    </row>
    <row r="282" customFormat="false" ht="90.75" hidden="false" customHeight="true" outlineLevel="0" collapsed="false">
      <c r="A282" s="6" t="s">
        <v>842</v>
      </c>
      <c r="B282" s="113" t="s">
        <v>840</v>
      </c>
      <c r="C282" s="25" t="s">
        <v>843</v>
      </c>
      <c r="D282" s="4" t="s">
        <v>403</v>
      </c>
    </row>
    <row r="283" s="61" customFormat="true" ht="45" hidden="false" customHeight="false" outlineLevel="0" collapsed="false">
      <c r="A283" s="35" t="s">
        <v>844</v>
      </c>
      <c r="B283" s="35" t="s">
        <v>845</v>
      </c>
      <c r="C283" s="126" t="s">
        <v>846</v>
      </c>
      <c r="D283" s="4" t="s">
        <v>624</v>
      </c>
      <c r="K283" s="63"/>
      <c r="M283" s="63"/>
    </row>
    <row r="284" customFormat="false" ht="85.5" hidden="false" customHeight="true" outlineLevel="0" collapsed="false">
      <c r="A284" s="6" t="s">
        <v>847</v>
      </c>
      <c r="B284" s="96" t="s">
        <v>848</v>
      </c>
      <c r="C284" s="25" t="s">
        <v>493</v>
      </c>
      <c r="D284" s="4" t="s">
        <v>137</v>
      </c>
    </row>
    <row r="285" customFormat="false" ht="70.5" hidden="false" customHeight="true" outlineLevel="0" collapsed="false">
      <c r="A285" s="6" t="s">
        <v>849</v>
      </c>
      <c r="B285" s="6" t="s">
        <v>850</v>
      </c>
      <c r="C285" s="25" t="s">
        <v>851</v>
      </c>
      <c r="D285" s="4" t="s">
        <v>852</v>
      </c>
    </row>
    <row r="286" customFormat="false" ht="111.75" hidden="false" customHeight="true" outlineLevel="0" collapsed="false">
      <c r="A286" s="6" t="s">
        <v>853</v>
      </c>
      <c r="B286" s="6" t="s">
        <v>854</v>
      </c>
      <c r="C286" s="25" t="s">
        <v>855</v>
      </c>
      <c r="D286" s="4" t="s">
        <v>109</v>
      </c>
    </row>
    <row r="287" customFormat="false" ht="70.5" hidden="false" customHeight="true" outlineLevel="0" collapsed="false">
      <c r="A287" s="6" t="s">
        <v>856</v>
      </c>
      <c r="B287" s="6" t="s">
        <v>857</v>
      </c>
      <c r="C287" s="25" t="s">
        <v>100</v>
      </c>
      <c r="D287" s="4" t="s">
        <v>101</v>
      </c>
    </row>
    <row r="288" customFormat="false" ht="45.75" hidden="false" customHeight="true" outlineLevel="0" collapsed="false">
      <c r="A288" s="6" t="s">
        <v>858</v>
      </c>
      <c r="B288" s="6" t="s">
        <v>859</v>
      </c>
      <c r="C288" s="25" t="s">
        <v>860</v>
      </c>
      <c r="D288" s="4" t="s">
        <v>39</v>
      </c>
    </row>
    <row r="289" customFormat="false" ht="30.75" hidden="false" customHeight="true" outlineLevel="0" collapsed="false">
      <c r="A289" s="6" t="s">
        <v>861</v>
      </c>
      <c r="B289" s="6" t="s">
        <v>862</v>
      </c>
      <c r="C289" s="25" t="s">
        <v>863</v>
      </c>
      <c r="D289" s="4" t="s">
        <v>864</v>
      </c>
    </row>
    <row r="290" customFormat="false" ht="45" hidden="false" customHeight="false" outlineLevel="0" collapsed="false">
      <c r="A290" s="6" t="s">
        <v>865</v>
      </c>
      <c r="B290" s="6" t="s">
        <v>826</v>
      </c>
      <c r="C290" s="25" t="s">
        <v>866</v>
      </c>
      <c r="D290" s="4" t="s">
        <v>145</v>
      </c>
    </row>
    <row r="291" customFormat="false" ht="75" hidden="false" customHeight="false" outlineLevel="0" collapsed="false">
      <c r="A291" s="6" t="s">
        <v>867</v>
      </c>
      <c r="B291" s="6" t="s">
        <v>868</v>
      </c>
      <c r="C291" s="25" t="s">
        <v>83</v>
      </c>
      <c r="D291" s="4" t="s">
        <v>84</v>
      </c>
    </row>
    <row r="292" customFormat="false" ht="44.25" hidden="false" customHeight="true" outlineLevel="0" collapsed="false">
      <c r="A292" s="6" t="s">
        <v>869</v>
      </c>
      <c r="B292" s="6" t="s">
        <v>870</v>
      </c>
      <c r="C292" s="25" t="s">
        <v>871</v>
      </c>
      <c r="D292" s="4" t="s">
        <v>296</v>
      </c>
    </row>
    <row r="293" customFormat="false" ht="60" hidden="false" customHeight="false" outlineLevel="0" collapsed="false">
      <c r="A293" s="6" t="s">
        <v>872</v>
      </c>
      <c r="B293" s="6" t="s">
        <v>873</v>
      </c>
      <c r="C293" s="25" t="s">
        <v>874</v>
      </c>
      <c r="D293" s="4" t="s">
        <v>230</v>
      </c>
    </row>
    <row r="294" customFormat="false" ht="60" hidden="false" customHeight="false" outlineLevel="0" collapsed="false">
      <c r="A294" s="6" t="s">
        <v>875</v>
      </c>
      <c r="B294" s="6" t="s">
        <v>876</v>
      </c>
      <c r="C294" s="25" t="s">
        <v>877</v>
      </c>
      <c r="D294" s="4" t="s">
        <v>194</v>
      </c>
    </row>
    <row r="295" customFormat="false" ht="60" hidden="false" customHeight="false" outlineLevel="0" collapsed="false">
      <c r="A295" s="6" t="s">
        <v>878</v>
      </c>
      <c r="B295" s="6" t="s">
        <v>879</v>
      </c>
      <c r="C295" s="25" t="s">
        <v>880</v>
      </c>
      <c r="D295" s="4" t="s">
        <v>17</v>
      </c>
    </row>
    <row r="296" customFormat="false" ht="97.5" hidden="false" customHeight="true" outlineLevel="0" collapsed="false">
      <c r="A296" s="6" t="s">
        <v>881</v>
      </c>
      <c r="B296" s="6" t="s">
        <v>882</v>
      </c>
      <c r="C296" s="25" t="s">
        <v>883</v>
      </c>
      <c r="D296" s="4" t="s">
        <v>884</v>
      </c>
    </row>
    <row r="297" customFormat="false" ht="90.75" hidden="false" customHeight="true" outlineLevel="0" collapsed="false">
      <c r="A297" s="6" t="s">
        <v>885</v>
      </c>
      <c r="B297" s="6" t="s">
        <v>879</v>
      </c>
      <c r="C297" s="25" t="s">
        <v>886</v>
      </c>
      <c r="D297" s="4" t="s">
        <v>17</v>
      </c>
    </row>
    <row r="298" customFormat="false" ht="75" hidden="false" customHeight="false" outlineLevel="0" collapsed="false">
      <c r="A298" s="6" t="s">
        <v>887</v>
      </c>
      <c r="B298" s="6" t="s">
        <v>819</v>
      </c>
      <c r="C298" s="25" t="s">
        <v>652</v>
      </c>
      <c r="D298" s="4" t="s">
        <v>558</v>
      </c>
    </row>
    <row r="299" customFormat="false" ht="114" hidden="false" customHeight="true" outlineLevel="0" collapsed="false">
      <c r="A299" s="6" t="s">
        <v>888</v>
      </c>
      <c r="B299" s="6" t="s">
        <v>840</v>
      </c>
      <c r="C299" s="25" t="s">
        <v>889</v>
      </c>
      <c r="D299" s="4" t="s">
        <v>403</v>
      </c>
    </row>
    <row r="300" customFormat="false" ht="125.25" hidden="false" customHeight="true" outlineLevel="0" collapsed="false">
      <c r="A300" s="6" t="s">
        <v>890</v>
      </c>
      <c r="B300" s="6" t="s">
        <v>840</v>
      </c>
      <c r="C300" s="25" t="s">
        <v>891</v>
      </c>
      <c r="D300" s="4" t="s">
        <v>403</v>
      </c>
    </row>
    <row r="301" customFormat="false" ht="90" hidden="false" customHeight="false" outlineLevel="0" collapsed="false">
      <c r="A301" s="6" t="s">
        <v>892</v>
      </c>
      <c r="B301" s="6" t="s">
        <v>873</v>
      </c>
      <c r="C301" s="25" t="s">
        <v>893</v>
      </c>
      <c r="D301" s="4" t="s">
        <v>230</v>
      </c>
    </row>
    <row r="302" customFormat="false" ht="111" hidden="false" customHeight="true" outlineLevel="0" collapsed="false">
      <c r="A302" s="6" t="s">
        <v>894</v>
      </c>
      <c r="B302" s="6" t="s">
        <v>873</v>
      </c>
      <c r="C302" s="25" t="s">
        <v>895</v>
      </c>
      <c r="D302" s="4" t="s">
        <v>230</v>
      </c>
    </row>
    <row r="303" customFormat="false" ht="75" hidden="false" customHeight="false" outlineLevel="0" collapsed="false">
      <c r="A303" s="6" t="s">
        <v>896</v>
      </c>
      <c r="B303" s="6" t="s">
        <v>897</v>
      </c>
      <c r="C303" s="127" t="s">
        <v>898</v>
      </c>
      <c r="D303" s="4" t="s">
        <v>899</v>
      </c>
    </row>
    <row r="304" customFormat="false" ht="125.25" hidden="false" customHeight="true" outlineLevel="0" collapsed="false">
      <c r="A304" s="6" t="s">
        <v>900</v>
      </c>
      <c r="B304" s="6" t="s">
        <v>879</v>
      </c>
      <c r="C304" s="25" t="s">
        <v>901</v>
      </c>
      <c r="D304" s="4" t="s">
        <v>17</v>
      </c>
    </row>
    <row r="305" customFormat="false" ht="75" hidden="false" customHeight="false" outlineLevel="0" collapsed="false">
      <c r="A305" s="6" t="s">
        <v>902</v>
      </c>
      <c r="B305" s="6" t="s">
        <v>859</v>
      </c>
      <c r="C305" s="25" t="s">
        <v>152</v>
      </c>
      <c r="D305" s="4" t="s">
        <v>39</v>
      </c>
    </row>
    <row r="306" customFormat="false" ht="151.5" hidden="false" customHeight="true" outlineLevel="0" collapsed="false">
      <c r="A306" s="6" t="s">
        <v>903</v>
      </c>
      <c r="B306" s="6" t="s">
        <v>904</v>
      </c>
      <c r="C306" s="25" t="s">
        <v>905</v>
      </c>
      <c r="D306" s="4" t="s">
        <v>906</v>
      </c>
    </row>
    <row r="307" customFormat="false" ht="45" hidden="false" customHeight="false" outlineLevel="0" collapsed="false">
      <c r="A307" s="6" t="s">
        <v>907</v>
      </c>
      <c r="B307" s="6" t="s">
        <v>908</v>
      </c>
      <c r="C307" s="25" t="s">
        <v>909</v>
      </c>
      <c r="D307" s="4" t="s">
        <v>910</v>
      </c>
    </row>
  </sheetData>
  <autoFilter ref="A1:N270"/>
  <hyperlinks>
    <hyperlink ref="I94" r:id="rId1" display="Vsevolod Zarubin (Contractor)"/>
    <hyperlink ref="I97" r:id="rId2" display="Vsevolod Zarubin (Contractor)"/>
    <hyperlink ref="I99" r:id="rId3" display="Vsevolod Zarubin (Contractor)"/>
    <hyperlink ref="I106" r:id="rId4" display="Nikolay Ryabichko"/>
    <hyperlink ref="I107" r:id="rId5" display="Nikolay Ryabichko"/>
    <hyperlink ref="I108" r:id="rId6" display="Nikolay Ryabichko"/>
    <hyperlink ref="I109" r:id="rId7" display="Nikolay Ryabichko"/>
    <hyperlink ref="I112" r:id="rId8" display="Elena Makarova"/>
    <hyperlink ref="I114" r:id="rId9" display="Elena Makarova"/>
    <hyperlink ref="I115" r:id="rId10" display="Elena Makarova"/>
    <hyperlink ref="I116" r:id="rId11" display="Elena Makarova"/>
    <hyperlink ref="I117" r:id="rId12" display="Elena Makarova"/>
    <hyperlink ref="I118" r:id="rId13" display="Elena Makarova"/>
    <hyperlink ref="I119" r:id="rId14" display="Elena Makarova"/>
    <hyperlink ref="I120" r:id="rId15" display="Elena Makarova"/>
    <hyperlink ref="I121" r:id="rId16" display="Elena Makarova"/>
    <hyperlink ref="I128" r:id="rId17" display="Elena Makarova"/>
    <hyperlink ref="I141" r:id="rId18" display="Anna Isaeva (Contractor)"/>
    <hyperlink ref="I142" r:id="rId19" display="Anna Isaeva (Contractor)"/>
    <hyperlink ref="I143" r:id="rId20" display="Anna Isaeva (Contractor)"/>
    <hyperlink ref="I145" r:id="rId21" display="Anna Isaeva (Contractor)"/>
    <hyperlink ref="I146" r:id="rId22" display="Anna Isaeva (Contractor)"/>
    <hyperlink ref="I147" r:id="rId23" display="Anna Isaeva (Contractor)"/>
    <hyperlink ref="I148" r:id="rId24" display="Anna Isaeva (Contractor)"/>
    <hyperlink ref="I149" r:id="rId25" display="Anna Isaeva (Contractor)"/>
    <hyperlink ref="I152" r:id="rId26" display="Anna Isaeva (Contractor)"/>
    <hyperlink ref="I155" r:id="rId27" display="Anna Isaeva (Contractor)"/>
    <hyperlink ref="I156" r:id="rId28" display="Anna Isaeva (Contractor)"/>
    <hyperlink ref="I159" r:id="rId29" display="Anna Isaeva (Contractor)"/>
    <hyperlink ref="I160" r:id="rId30" display="Nikolay Ryabichko"/>
    <hyperlink ref="I161" r:id="rId31" display="Vsevolod Zarubin (Contractor)"/>
    <hyperlink ref="I162" r:id="rId32" display="Vsevolod Zarubin (Contractor)"/>
    <hyperlink ref="I166" r:id="rId33" display="Anna Isaeva (Contractor)"/>
    <hyperlink ref="I169" r:id="rId34" display="Anna Isaeva (Contractor)"/>
    <hyperlink ref="I170" r:id="rId35" display="Anna Isaeva (Contractor)"/>
    <hyperlink ref="I173" r:id="rId36" display="Vsevolod Zarubin (Contractor)"/>
    <hyperlink ref="I174" r:id="rId37" display="Anna Isaeva (Contractor)"/>
    <hyperlink ref="I175" r:id="rId38" display="Anna Isaeva (Contractor)"/>
    <hyperlink ref="I176" r:id="rId39" display="Anna Isaeva (Contractor)"/>
    <hyperlink ref="I177" r:id="rId40" display="Anna Isaeva (Contractor)"/>
    <hyperlink ref="I178" r:id="rId41" display="Anna Isaeva (Contractor)"/>
    <hyperlink ref="I179" r:id="rId42" display="Anna Isaeva (Contractor)"/>
    <hyperlink ref="I182" r:id="rId43" display="Anna Isaeva (Contractor)"/>
    <hyperlink ref="I183" r:id="rId44" display="Anna Isaeva (Contractor)"/>
    <hyperlink ref="I184" r:id="rId45" display="Elena Makarova"/>
    <hyperlink ref="I185" r:id="rId46" display="Anna Isaeva (Contractor)"/>
    <hyperlink ref="I186" r:id="rId47" display="Anna Isaeva (Contractor)"/>
    <hyperlink ref="I187" r:id="rId48" display="Anna Isaeva (Contractor)"/>
    <hyperlink ref="I191" r:id="rId49" display="Anna Isaeva (Contractor)"/>
    <hyperlink ref="I192" r:id="rId50" display="Anna Isaeva (Contractor)"/>
    <hyperlink ref="I193" r:id="rId51" display="Anna Isaeva (Contractor)"/>
    <hyperlink ref="I194" r:id="rId52" display="Anna Isaeva (Contractor)"/>
    <hyperlink ref="I195" r:id="rId53" display="Anna Isaeva (Contractor)"/>
    <hyperlink ref="I196" r:id="rId54" display="Anna Isaeva (Contractor)"/>
    <hyperlink ref="I197" r:id="rId55" display="Anna Isaeva (Contractor)"/>
    <hyperlink ref="I200" r:id="rId56" display="Anna Isaeva (Contractor)"/>
    <hyperlink ref="I201" r:id="rId57" display="Anna Isaeva (Contractor)"/>
    <hyperlink ref="I202" r:id="rId58" display="Anna Isaeva (Contractor)"/>
    <hyperlink ref="I203" r:id="rId59" display="Nikolay Ryabichko"/>
    <hyperlink ref="I207" r:id="rId60" display="Vsevolod Zarubin (Contractor)"/>
    <hyperlink ref="I210" r:id="rId61" display="Vsevolod Zarubin (Contractor)"/>
    <hyperlink ref="I215" r:id="rId62" display="Vsevolod Zarubin (Contractor)"/>
    <hyperlink ref="I218" r:id="rId63" display="Vsevolod Zarubin (Contractor)"/>
    <hyperlink ref="I220" r:id="rId64" display="Nikolay Ryabichko"/>
    <hyperlink ref="I225" r:id="rId65" display="Nikolay Ryabichko"/>
    <hyperlink ref="I233" r:id="rId66" display="Nikolay Ryabichko"/>
    <hyperlink ref="I237" r:id="rId67" display="Nikolay Ryabichko"/>
    <hyperlink ref="I238" r:id="rId68" display="Nikolay Ryabichko"/>
    <hyperlink ref="I247" r:id="rId69" display="Nikolay Ryabichko"/>
    <hyperlink ref="I249" r:id="rId70" display="Nikolay Ryabichko"/>
    <hyperlink ref="I252" r:id="rId71" display="Nikolay Ryabichko"/>
    <hyperlink ref="I253" r:id="rId72" display="Nikolay Ryabichko"/>
    <hyperlink ref="I254" r:id="rId73" display="Nikolay Ryabichko"/>
    <hyperlink ref="I255" r:id="rId74" display="Nikolay Ryabichko"/>
    <hyperlink ref="I258" r:id="rId75" display="Nikolay Ryabichko"/>
    <hyperlink ref="I260" r:id="rId76" display="Nikolay Ryabichko"/>
    <hyperlink ref="I262" r:id="rId77" display="Nikolay Ryabichk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7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6875" defaultRowHeight="15" zeroHeight="false" outlineLevelRow="0" outlineLevelCol="0"/>
  <cols>
    <col collapsed="false" customWidth="true" hidden="false" outlineLevel="0" max="1" min="1" style="0" width="18"/>
  </cols>
  <sheetData>
    <row r="1" customFormat="false" ht="15" hidden="false" customHeight="false" outlineLevel="0" collapsed="false">
      <c r="A1" s="2" t="s">
        <v>916</v>
      </c>
      <c r="B1" s="0" t="s">
        <v>329</v>
      </c>
    </row>
    <row r="2" customFormat="false" ht="15" hidden="false" customHeight="false" outlineLevel="0" collapsed="false">
      <c r="A2" s="2" t="s">
        <v>918</v>
      </c>
      <c r="B2" s="0" t="s">
        <v>329</v>
      </c>
    </row>
    <row r="3" customFormat="false" ht="15" hidden="false" customHeight="false" outlineLevel="0" collapsed="false">
      <c r="A3" s="2" t="s">
        <v>920</v>
      </c>
      <c r="B3" s="0" t="s">
        <v>329</v>
      </c>
    </row>
    <row r="4" customFormat="false" ht="15" hidden="false" customHeight="false" outlineLevel="0" collapsed="false">
      <c r="A4" s="2" t="s">
        <v>922</v>
      </c>
      <c r="B4" s="0" t="s">
        <v>329</v>
      </c>
    </row>
    <row r="5" customFormat="false" ht="15" hidden="false" customHeight="false" outlineLevel="0" collapsed="false">
      <c r="A5" s="2" t="s">
        <v>924</v>
      </c>
      <c r="B5" s="0" t="s">
        <v>329</v>
      </c>
    </row>
    <row r="6" customFormat="false" ht="15" hidden="false" customHeight="false" outlineLevel="0" collapsed="false">
      <c r="A6" s="2" t="s">
        <v>926</v>
      </c>
      <c r="B6" s="0" t="s">
        <v>356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9D08E"/>
    <pageSetUpPr fitToPage="false"/>
  </sheetPr>
  <dimension ref="A1:N13"/>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selection pane="topLeft" activeCell="K10" activeCellId="0" sqref="K10"/>
    </sheetView>
  </sheetViews>
  <sheetFormatPr defaultColWidth="8.6875" defaultRowHeight="15" zeroHeight="false" outlineLevelRow="0" outlineLevelCol="0"/>
  <cols>
    <col collapsed="false" customWidth="true" hidden="false" outlineLevel="0" max="1" min="1" style="0" width="18"/>
    <col collapsed="false" customWidth="true" hidden="false" outlineLevel="0" max="2" min="2" style="0" width="11.86"/>
    <col collapsed="false" customWidth="true" hidden="false" outlineLevel="0" max="3" min="3" style="0" width="16.42"/>
    <col collapsed="false" customWidth="true" hidden="false" outlineLevel="0" max="4" min="4" style="0" width="19.42"/>
    <col collapsed="false" customWidth="true" hidden="false" outlineLevel="0" max="5" min="5" style="0" width="13.01"/>
    <col collapsed="false" customWidth="true" hidden="false" outlineLevel="0" max="6" min="6" style="0" width="17.71"/>
    <col collapsed="false" customWidth="true" hidden="false" outlineLevel="0" max="7" min="7" style="0" width="20.86"/>
    <col collapsed="false" customWidth="true" hidden="false" outlineLevel="0" max="10" min="8" style="0" width="17.29"/>
  </cols>
  <sheetData>
    <row r="1" customFormat="false" ht="15" hidden="false" customHeight="false" outlineLevel="0" collapsed="false">
      <c r="A1" s="275" t="s">
        <v>2635</v>
      </c>
      <c r="B1" s="275" t="s">
        <v>2636</v>
      </c>
      <c r="C1" s="276" t="s">
        <v>2637</v>
      </c>
      <c r="D1" s="275" t="s">
        <v>2638</v>
      </c>
      <c r="E1" s="276" t="s">
        <v>2639</v>
      </c>
      <c r="F1" s="275" t="s">
        <v>2640</v>
      </c>
      <c r="G1" s="275" t="s">
        <v>2641</v>
      </c>
      <c r="H1" s="275" t="s">
        <v>2642</v>
      </c>
      <c r="I1" s="277" t="s">
        <v>2643</v>
      </c>
      <c r="J1" s="277" t="s">
        <v>3</v>
      </c>
      <c r="L1" s="2" t="s">
        <v>13</v>
      </c>
      <c r="M1" s="129" t="n">
        <f aca="false">COUNTIF('Issues Titles'!E2:E305, "AA")</f>
        <v>36</v>
      </c>
    </row>
    <row r="2" customFormat="false" ht="15" hidden="false" customHeight="false" outlineLevel="0" collapsed="false">
      <c r="A2" s="278" t="s">
        <v>2</v>
      </c>
      <c r="B2" s="279" t="n">
        <f aca="false">COUNTA(Intro!A2:A93)</f>
        <v>92</v>
      </c>
      <c r="C2" s="280" t="n">
        <f aca="false">COUNTA(Intro!C2:C93)</f>
        <v>92</v>
      </c>
      <c r="D2" s="281" t="n">
        <f aca="false">COUNTIF(Intro!L2:L93, "1")</f>
        <v>0</v>
      </c>
      <c r="E2" s="279" t="n">
        <f aca="false">COUNTA(Intro!A94:A271)</f>
        <v>177</v>
      </c>
      <c r="F2" s="280" t="n">
        <f aca="false">COUNTA(Intro!C94:C271)</f>
        <v>174</v>
      </c>
      <c r="G2" s="281" t="n">
        <f aca="false">COUNTIF(Intro!K94:K271, "1")</f>
        <v>73</v>
      </c>
      <c r="H2" s="282" t="n">
        <f aca="false">COUNTIF(Intro!K94:K271, "2")</f>
        <v>23</v>
      </c>
      <c r="I2" s="283" t="s">
        <v>2644</v>
      </c>
      <c r="J2" s="283" t="s">
        <v>2644</v>
      </c>
      <c r="L2" s="2" t="s">
        <v>19</v>
      </c>
      <c r="M2" s="3" t="n">
        <f aca="false">COUNTIF('Issues Titles'!E2:E305,  "A")</f>
        <v>256</v>
      </c>
    </row>
    <row r="3" customFormat="false" ht="15" hidden="false" customHeight="false" outlineLevel="0" collapsed="false">
      <c r="A3" s="278" t="s">
        <v>2645</v>
      </c>
      <c r="B3" s="279" t="n">
        <f aca="false">COUNTA('Issues Titles'!A2:A93)</f>
        <v>92</v>
      </c>
      <c r="C3" s="279" t="n">
        <f aca="false">COUNTA('Issues Titles'!C2:C93)</f>
        <v>92</v>
      </c>
      <c r="D3" s="284" t="n">
        <f aca="false">COUNTIF('Issues Titles'!L2:L93, "1")</f>
        <v>6</v>
      </c>
      <c r="E3" s="279" t="n">
        <f aca="false">COUNTA('Issues Titles'!A94:A269)</f>
        <v>175</v>
      </c>
      <c r="F3" s="279" t="n">
        <f aca="false">COUNTA('Issues Titles'!C94:C269)</f>
        <v>175</v>
      </c>
      <c r="G3" s="284" t="n">
        <f aca="false">COUNTIF('Issues Titles'!L94:L269, "1")</f>
        <v>47</v>
      </c>
      <c r="H3" s="285" t="n">
        <f aca="false">COUNTIF('Issues Titles'!L94:L269, "2")</f>
        <v>37</v>
      </c>
      <c r="I3" s="286" t="n">
        <f aca="false">COUNTIF('Issues Titles'!M2:M269, "1")</f>
        <v>6</v>
      </c>
      <c r="J3" s="286" t="n">
        <f aca="false">COUNTIF('Issues Titles'!N2:N269, "1")</f>
        <v>34</v>
      </c>
      <c r="L3" s="2" t="s">
        <v>23</v>
      </c>
      <c r="M3" s="3" t="n">
        <f aca="false">COUNTIF('Issues Titles'!E2:E305,  "A, AA")</f>
        <v>4</v>
      </c>
    </row>
    <row r="4" customFormat="false" ht="15" hidden="false" customHeight="false" outlineLevel="0" collapsed="false">
      <c r="A4" s="278" t="s">
        <v>2646</v>
      </c>
      <c r="B4" s="279" t="n">
        <f aca="false">COUNTA('Expected result'!A2:A93)</f>
        <v>92</v>
      </c>
      <c r="C4" s="279" t="n">
        <f aca="false">COUNTA('Expected result'!C2:C93)</f>
        <v>92</v>
      </c>
      <c r="D4" s="284" t="n">
        <f aca="false">COUNTIF('Expected result'!K2:K93, "1")</f>
        <v>5</v>
      </c>
      <c r="E4" s="279" t="n">
        <f aca="false">COUNTA('Expected result'!A94:A271)</f>
        <v>177</v>
      </c>
      <c r="F4" s="279" t="n">
        <f aca="false">COUNTA('Expected result'!C94:C271)</f>
        <v>174</v>
      </c>
      <c r="G4" s="284" t="n">
        <f aca="false">COUNTIF('Expected result'!K94:K271, "1")</f>
        <v>61</v>
      </c>
      <c r="H4" s="285" t="n">
        <f aca="false">COUNTIF('Expected result'!K94:K271, "2")</f>
        <v>40</v>
      </c>
      <c r="I4" s="283" t="s">
        <v>2644</v>
      </c>
      <c r="J4" s="283" t="s">
        <v>2644</v>
      </c>
      <c r="L4" s="287" t="s">
        <v>27</v>
      </c>
      <c r="M4" s="3" t="n">
        <f aca="false">COUNTIF('Issues Titles'!E2:E305,  "AAA")</f>
        <v>1</v>
      </c>
      <c r="N4" s="0" t="s">
        <v>2647</v>
      </c>
    </row>
    <row r="5" customFormat="false" ht="15" hidden="false" customHeight="false" outlineLevel="0" collapsed="false">
      <c r="A5" s="278" t="s">
        <v>2648</v>
      </c>
      <c r="B5" s="279" t="n">
        <f aca="false">COUNTA('Actual result'!A2:A93)</f>
        <v>92</v>
      </c>
      <c r="C5" s="279" t="n">
        <f aca="false">COUNTA('Actual result'!C2:C93)</f>
        <v>92</v>
      </c>
      <c r="D5" s="284" t="n">
        <f aca="false">COUNTIF('Actual result'!K2:K93, "1")</f>
        <v>6</v>
      </c>
      <c r="E5" s="279" t="n">
        <f aca="false">COUNTA('Actual result'!A94:A271)</f>
        <v>177</v>
      </c>
      <c r="F5" s="279" t="n">
        <f aca="false">COUNTA('Actual result'!C94:C271)</f>
        <v>174</v>
      </c>
      <c r="G5" s="284" t="n">
        <f aca="false">COUNTIF('Actual result'!K94:K271, "1")</f>
        <v>47</v>
      </c>
      <c r="H5" s="285" t="n">
        <f aca="false">COUNTIF('Actual result'!K94:K271, "2")</f>
        <v>39</v>
      </c>
      <c r="I5" s="283" t="s">
        <v>2644</v>
      </c>
      <c r="J5" s="283" t="s">
        <v>2644</v>
      </c>
      <c r="L5" s="0" t="s">
        <v>2649</v>
      </c>
    </row>
    <row r="6" customFormat="false" ht="15" hidden="false" customHeight="false" outlineLevel="0" collapsed="false">
      <c r="A6" s="278" t="s">
        <v>1752</v>
      </c>
      <c r="B6" s="279" t="n">
        <f aca="false">COUNTA(Recommendations!A2:A93)</f>
        <v>92</v>
      </c>
      <c r="C6" s="279" t="n">
        <f aca="false">COUNTA(Recommendations!C2:C93)</f>
        <v>92</v>
      </c>
      <c r="D6" s="284" t="n">
        <f aca="false">COUNTIF(Recommendations!K2:K93, "1")</f>
        <v>3</v>
      </c>
      <c r="E6" s="279" t="n">
        <f aca="false">COUNTA(Recommendations!A94:A271)</f>
        <v>177</v>
      </c>
      <c r="F6" s="279" t="n">
        <f aca="false">COUNTA(Recommendations!C94:C271)</f>
        <v>174</v>
      </c>
      <c r="G6" s="284" t="n">
        <f aca="false">COUNTIF(Recommendations!K94:K271, "1")</f>
        <v>38</v>
      </c>
      <c r="H6" s="285" t="n">
        <f aca="false">COUNTIF(Recommendations!K94:K271, "2")</f>
        <v>57</v>
      </c>
      <c r="I6" s="283" t="s">
        <v>2644</v>
      </c>
      <c r="J6" s="283" t="s">
        <v>2644</v>
      </c>
      <c r="L6" s="7" t="s">
        <v>31</v>
      </c>
      <c r="M6" s="3" t="n">
        <f aca="false">COUNTIF('Issues Titles'!D2:D305, "BP, 1.3.1")+COUNTIF('Issues Titles'!D2:D305, "BP, 1.1.1")+COUNTIF('Issues Titles'!D2:D305, "BP, 2.4.4")+COUNTIF('Issues Titles'!D2:D305, "BP, 4.1.2")+COUNTIF('Issues Titles'!D2:D305, "BP, 4.1.1")+COUNTIF('Issues Titles'!D2:D305, "BP, 1.3.1, 4.1.2")+COUNTIF('Issues Titles'!D2:D305, "BP, 1.4.4")+COUNTIF('Issues Titles'!D2:D305, "BP, 2.1.2")+COUNTIF('Issues Titles'!D2:D305, "BP, 2.4.6")+COUNTIF('Issues Titles'!D2:D305, "BP, 3.3.2")</f>
        <v>42</v>
      </c>
    </row>
    <row r="7" customFormat="false" ht="15" hidden="false" customHeight="false" outlineLevel="0" collapsed="false">
      <c r="A7" s="278" t="s">
        <v>2650</v>
      </c>
      <c r="B7" s="279" t="n">
        <f aca="false">COUNTA(Techniques!A2:A93)</f>
        <v>92</v>
      </c>
      <c r="C7" s="279" t="n">
        <f aca="false">COUNTA(Techniques!C2:C93)</f>
        <v>92</v>
      </c>
      <c r="D7" s="284" t="n">
        <f aca="false">COUNTIF(Techniques!K2:K93, "1")</f>
        <v>3</v>
      </c>
      <c r="E7" s="279" t="n">
        <f aca="false">COUNTA(Techniques!A94:A271)</f>
        <v>177</v>
      </c>
      <c r="F7" s="279" t="n">
        <f aca="false">COUNTA(Techniques!C94:C271)</f>
        <v>172</v>
      </c>
      <c r="G7" s="284" t="n">
        <f aca="false">COUNTIF(Techniques!K94:K271, "1")</f>
        <v>52</v>
      </c>
      <c r="H7" s="285" t="n">
        <f aca="false">COUNTIF(Techniques!K94:K271, "2")</f>
        <v>65</v>
      </c>
      <c r="I7" s="283" t="s">
        <v>2644</v>
      </c>
      <c r="J7" s="283" t="s">
        <v>2644</v>
      </c>
    </row>
    <row r="8" customFormat="false" ht="15" hidden="false" customHeight="false" outlineLevel="0" collapsed="false">
      <c r="A8" s="278" t="s">
        <v>2651</v>
      </c>
      <c r="B8" s="279" t="n">
        <f aca="false">COUNTA('Type of disability affected'!A2:A93)</f>
        <v>92</v>
      </c>
      <c r="C8" s="279" t="n">
        <f aca="false">COUNTA('Type of disability affected'!C2:C93)</f>
        <v>92</v>
      </c>
      <c r="D8" s="284" t="n">
        <f aca="false">COUNTIF('Type of disability affected'!K2:K93, "1")</f>
        <v>0</v>
      </c>
      <c r="E8" s="279" t="n">
        <f aca="false">COUNTA('Type of disability affected'!A94:A271)</f>
        <v>177</v>
      </c>
      <c r="F8" s="279" t="n">
        <f aca="false">COUNTA('Type of disability affected'!C94:C271)</f>
        <v>174</v>
      </c>
      <c r="G8" s="284" t="n">
        <f aca="false">COUNTIF('Type of disability affected'!K94:K271, "1")</f>
        <v>5</v>
      </c>
      <c r="H8" s="285" t="n">
        <f aca="false">COUNTIF('Type of disability affected'!K94:K271, "2")</f>
        <v>20</v>
      </c>
      <c r="I8" s="283" t="s">
        <v>2644</v>
      </c>
      <c r="J8" s="283" t="s">
        <v>2644</v>
      </c>
    </row>
    <row r="9" customFormat="false" ht="15" hidden="false" customHeight="false" outlineLevel="0" collapsed="false">
      <c r="A9" s="288" t="s">
        <v>2428</v>
      </c>
      <c r="B9" s="289" t="n">
        <f aca="false">COUNTA(Priority!A2:A93)</f>
        <v>92</v>
      </c>
      <c r="C9" s="289" t="n">
        <f aca="false">COUNTA(Priority!C2:C93)</f>
        <v>92</v>
      </c>
      <c r="D9" s="290" t="n">
        <f aca="false">COUNTIF(Priority!K2:K93, "1")</f>
        <v>0</v>
      </c>
      <c r="E9" s="289" t="n">
        <f aca="false">COUNTA(Priority!A94:A271)</f>
        <v>177</v>
      </c>
      <c r="F9" s="289" t="n">
        <f aca="false">COUNTA(Priority!C94:C271)</f>
        <v>177</v>
      </c>
      <c r="G9" s="290" t="n">
        <f aca="false">COUNTIF(Priority!K94:K271, "1")</f>
        <v>1</v>
      </c>
      <c r="H9" s="291" t="n">
        <f aca="false">COUNTIF(Priority!K94:K271, "2")</f>
        <v>0</v>
      </c>
      <c r="I9" s="283" t="s">
        <v>2644</v>
      </c>
      <c r="J9" s="283" t="s">
        <v>2644</v>
      </c>
    </row>
    <row r="10" customFormat="false" ht="15.75" hidden="false" customHeight="false" outlineLevel="0" collapsed="false">
      <c r="A10" s="292" t="s">
        <v>2652</v>
      </c>
      <c r="B10" s="293" t="n">
        <f aca="false">SUM(B2:B9)</f>
        <v>736</v>
      </c>
      <c r="C10" s="294" t="n">
        <f aca="false">SUM(C2:C9)</f>
        <v>736</v>
      </c>
      <c r="D10" s="293" t="n">
        <f aca="false">SUM(D2:D9)</f>
        <v>23</v>
      </c>
      <c r="E10" s="293" t="n">
        <f aca="false">SUM(E2:E9)</f>
        <v>1414</v>
      </c>
      <c r="F10" s="294" t="n">
        <f aca="false">SUM(F2:F9)</f>
        <v>1394</v>
      </c>
      <c r="G10" s="293" t="n">
        <f aca="false">SUM(G2:G9)</f>
        <v>324</v>
      </c>
      <c r="H10" s="295" t="n">
        <f aca="false">SUM(H2:H9)</f>
        <v>281</v>
      </c>
      <c r="I10" s="294"/>
      <c r="J10" s="294"/>
      <c r="K10" s="287" t="n">
        <f aca="false">(B10+E10)*2</f>
        <v>4300</v>
      </c>
      <c r="L10" s="0" t="s">
        <v>2653</v>
      </c>
    </row>
    <row r="11" customFormat="false" ht="15.75" hidden="false" customHeight="false" outlineLevel="0" collapsed="false">
      <c r="E11" s="0" t="s">
        <v>2654</v>
      </c>
      <c r="H11" s="296" t="n">
        <f aca="false">G10+H10</f>
        <v>605</v>
      </c>
      <c r="I11" s="296"/>
      <c r="J11" s="296"/>
    </row>
    <row r="12" customFormat="false" ht="18.75" hidden="false" customHeight="false" outlineLevel="0" collapsed="false">
      <c r="I12" s="297"/>
      <c r="J12" s="297" t="n">
        <f aca="false">H11+D10+I3</f>
        <v>634</v>
      </c>
      <c r="K12" s="0" t="s">
        <v>2655</v>
      </c>
    </row>
    <row r="13" customFormat="false" ht="15" hidden="false" customHeight="false" outlineLevel="0" collapsed="false">
      <c r="J13" s="298" t="n">
        <f aca="false">J12/K10</f>
        <v>0.147441860465116</v>
      </c>
      <c r="K13" s="0" t="s">
        <v>2656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4B084"/>
    <pageSetUpPr fitToPage="false"/>
  </sheetPr>
  <dimension ref="A1:P1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7" activeCellId="0" sqref="F87"/>
    </sheetView>
  </sheetViews>
  <sheetFormatPr defaultColWidth="8.6875" defaultRowHeight="15" zeroHeight="false" outlineLevelRow="0" outlineLevelCol="0"/>
  <cols>
    <col collapsed="false" customWidth="true" hidden="false" outlineLevel="0" max="1" min="1" style="299" width="9.14"/>
    <col collapsed="false" customWidth="true" hidden="false" outlineLevel="0" max="2" min="2" style="300" width="23.86"/>
    <col collapsed="false" customWidth="true" hidden="false" outlineLevel="0" max="3" min="3" style="0" width="41.57"/>
    <col collapsed="false" customWidth="true" hidden="false" outlineLevel="0" max="4" min="4" style="301" width="9.42"/>
    <col collapsed="false" customWidth="true" hidden="false" outlineLevel="0" max="5" min="5" style="0" width="16.14"/>
    <col collapsed="false" customWidth="true" hidden="false" outlineLevel="0" max="6" min="6" style="0" width="15.71"/>
    <col collapsed="false" customWidth="true" hidden="false" outlineLevel="0" max="7" min="7" style="0" width="6.28"/>
    <col collapsed="false" customWidth="true" hidden="false" outlineLevel="0" max="8" min="8" style="300" width="15.71"/>
    <col collapsed="false" customWidth="true" hidden="false" outlineLevel="0" max="10" min="10" style="0" width="3.71"/>
  </cols>
  <sheetData>
    <row r="1" customFormat="false" ht="15" hidden="false" customHeight="true" outlineLevel="0" collapsed="false">
      <c r="B1" s="302" t="s">
        <v>0</v>
      </c>
      <c r="C1" s="303" t="s">
        <v>1</v>
      </c>
      <c r="D1" s="304" t="s">
        <v>2428</v>
      </c>
      <c r="E1" s="305" t="s">
        <v>2657</v>
      </c>
      <c r="F1" s="306" t="s">
        <v>2658</v>
      </c>
      <c r="G1" s="305" t="s">
        <v>2659</v>
      </c>
      <c r="H1" s="300" t="s">
        <v>2660</v>
      </c>
    </row>
    <row r="2" customFormat="false" ht="45" hidden="false" customHeight="false" outlineLevel="0" collapsed="false">
      <c r="A2" s="307" t="s">
        <v>133</v>
      </c>
      <c r="B2" s="308" t="s">
        <v>8</v>
      </c>
      <c r="C2" s="309" t="s">
        <v>2661</v>
      </c>
      <c r="D2" s="310" t="s">
        <v>377</v>
      </c>
      <c r="E2" s="311" t="s">
        <v>2662</v>
      </c>
      <c r="F2" s="311" t="n">
        <v>50</v>
      </c>
      <c r="G2" s="312" t="n">
        <v>1</v>
      </c>
      <c r="H2" s="309"/>
      <c r="I2" s="313" t="s">
        <v>11</v>
      </c>
      <c r="J2" s="0" t="s">
        <v>19</v>
      </c>
      <c r="L2" s="0" t="s">
        <v>2429</v>
      </c>
      <c r="O2" s="314" t="n">
        <v>123</v>
      </c>
      <c r="P2" s="0" t="s">
        <v>2663</v>
      </c>
    </row>
    <row r="3" customFormat="false" ht="45" hidden="false" customHeight="false" outlineLevel="0" collapsed="false">
      <c r="A3" s="315" t="s">
        <v>133</v>
      </c>
      <c r="B3" s="316" t="s">
        <v>123</v>
      </c>
      <c r="C3" s="317" t="s">
        <v>2664</v>
      </c>
      <c r="D3" s="318" t="s">
        <v>377</v>
      </c>
      <c r="E3" s="264" t="s">
        <v>2662</v>
      </c>
      <c r="F3" s="264" t="n">
        <v>50</v>
      </c>
      <c r="G3" s="319" t="n">
        <v>1</v>
      </c>
      <c r="H3" s="317"/>
      <c r="I3" s="320" t="s">
        <v>133</v>
      </c>
      <c r="J3" s="0" t="s">
        <v>19</v>
      </c>
      <c r="L3" s="0" t="s">
        <v>2430</v>
      </c>
      <c r="O3" s="321" t="s">
        <v>2665</v>
      </c>
      <c r="P3" s="0" t="s">
        <v>2666</v>
      </c>
    </row>
    <row r="4" customFormat="false" ht="30" hidden="false" customHeight="false" outlineLevel="0" collapsed="false">
      <c r="A4" s="315" t="s">
        <v>133</v>
      </c>
      <c r="B4" s="316" t="s">
        <v>130</v>
      </c>
      <c r="C4" s="317" t="s">
        <v>131</v>
      </c>
      <c r="D4" s="318" t="s">
        <v>377</v>
      </c>
      <c r="E4" s="264" t="s">
        <v>2662</v>
      </c>
      <c r="F4" s="264" t="n">
        <v>50</v>
      </c>
      <c r="G4" s="319" t="n">
        <v>1</v>
      </c>
      <c r="H4" s="317"/>
      <c r="I4" s="320" t="s">
        <v>133</v>
      </c>
      <c r="J4" s="0" t="s">
        <v>19</v>
      </c>
      <c r="L4" s="0" t="s">
        <v>377</v>
      </c>
      <c r="O4" s="322" t="n">
        <v>123</v>
      </c>
      <c r="P4" s="0" t="s">
        <v>2667</v>
      </c>
    </row>
    <row r="5" customFormat="false" ht="30" hidden="false" customHeight="false" outlineLevel="0" collapsed="false">
      <c r="A5" s="315" t="s">
        <v>133</v>
      </c>
      <c r="B5" s="316" t="s">
        <v>165</v>
      </c>
      <c r="C5" s="317" t="s">
        <v>166</v>
      </c>
      <c r="D5" s="318" t="s">
        <v>377</v>
      </c>
      <c r="E5" s="264" t="s">
        <v>2662</v>
      </c>
      <c r="F5" s="264" t="n">
        <v>50</v>
      </c>
      <c r="G5" s="319" t="n">
        <v>1</v>
      </c>
      <c r="H5" s="317"/>
      <c r="I5" s="320" t="s">
        <v>133</v>
      </c>
      <c r="J5" s="0" t="s">
        <v>19</v>
      </c>
      <c r="L5" s="0" t="s">
        <v>2431</v>
      </c>
    </row>
    <row r="6" customFormat="false" ht="30" hidden="false" customHeight="false" outlineLevel="0" collapsed="false">
      <c r="A6" s="315" t="s">
        <v>133</v>
      </c>
      <c r="B6" s="317" t="s">
        <v>2668</v>
      </c>
      <c r="C6" s="317" t="s">
        <v>2669</v>
      </c>
      <c r="D6" s="318" t="s">
        <v>377</v>
      </c>
      <c r="E6" s="264" t="s">
        <v>2662</v>
      </c>
      <c r="F6" s="264" t="n">
        <v>50</v>
      </c>
      <c r="G6" s="319" t="n">
        <v>1</v>
      </c>
      <c r="H6" s="317"/>
      <c r="I6" s="320" t="s">
        <v>133</v>
      </c>
      <c r="J6" s="0" t="s">
        <v>19</v>
      </c>
    </row>
    <row r="7" customFormat="false" ht="45" hidden="false" customHeight="false" outlineLevel="0" collapsed="false">
      <c r="A7" s="315" t="s">
        <v>133</v>
      </c>
      <c r="B7" s="317" t="s">
        <v>2670</v>
      </c>
      <c r="C7" s="317" t="s">
        <v>2671</v>
      </c>
      <c r="D7" s="318" t="s">
        <v>377</v>
      </c>
      <c r="E7" s="264" t="s">
        <v>2662</v>
      </c>
      <c r="F7" s="264" t="n">
        <v>50</v>
      </c>
      <c r="G7" s="319" t="n">
        <v>1</v>
      </c>
      <c r="H7" s="317"/>
      <c r="I7" s="320" t="s">
        <v>133</v>
      </c>
      <c r="J7" s="0" t="s">
        <v>19</v>
      </c>
      <c r="L7" s="0" t="s">
        <v>2672</v>
      </c>
    </row>
    <row r="8" customFormat="false" ht="45" hidden="false" customHeight="false" outlineLevel="0" collapsed="false">
      <c r="A8" s="315" t="s">
        <v>133</v>
      </c>
      <c r="B8" s="317" t="s">
        <v>550</v>
      </c>
      <c r="C8" s="317" t="s">
        <v>2673</v>
      </c>
      <c r="D8" s="318" t="s">
        <v>2429</v>
      </c>
      <c r="E8" s="264" t="s">
        <v>2674</v>
      </c>
      <c r="F8" s="323"/>
      <c r="G8" s="319" t="n">
        <v>1</v>
      </c>
      <c r="H8" s="317"/>
      <c r="I8" s="320" t="s">
        <v>133</v>
      </c>
      <c r="J8" s="0" t="s">
        <v>19</v>
      </c>
      <c r="L8" s="0" t="s">
        <v>2662</v>
      </c>
    </row>
    <row r="9" customFormat="false" ht="30" hidden="false" customHeight="false" outlineLevel="0" collapsed="false">
      <c r="A9" s="315" t="s">
        <v>133</v>
      </c>
      <c r="B9" s="317" t="s">
        <v>587</v>
      </c>
      <c r="C9" s="317" t="s">
        <v>588</v>
      </c>
      <c r="D9" s="318" t="s">
        <v>377</v>
      </c>
      <c r="E9" s="264" t="s">
        <v>2662</v>
      </c>
      <c r="F9" s="264" t="n">
        <v>50</v>
      </c>
      <c r="G9" s="319" t="n">
        <v>1</v>
      </c>
      <c r="H9" s="317"/>
      <c r="I9" s="320" t="s">
        <v>133</v>
      </c>
      <c r="J9" s="0" t="s">
        <v>19</v>
      </c>
      <c r="L9" s="0" t="s">
        <v>2674</v>
      </c>
    </row>
    <row r="10" customFormat="false" ht="45" hidden="false" customHeight="false" outlineLevel="0" collapsed="false">
      <c r="A10" s="315" t="s">
        <v>133</v>
      </c>
      <c r="B10" s="317" t="s">
        <v>2675</v>
      </c>
      <c r="C10" s="317" t="s">
        <v>2676</v>
      </c>
      <c r="D10" s="318" t="s">
        <v>377</v>
      </c>
      <c r="E10" s="264" t="s">
        <v>2662</v>
      </c>
      <c r="F10" s="264" t="n">
        <v>50</v>
      </c>
      <c r="G10" s="319" t="n">
        <v>1</v>
      </c>
      <c r="H10" s="317"/>
      <c r="I10" s="324" t="s">
        <v>11</v>
      </c>
      <c r="J10" s="0" t="s">
        <v>19</v>
      </c>
      <c r="L10" s="0" t="s">
        <v>2677</v>
      </c>
    </row>
    <row r="11" customFormat="false" ht="45" hidden="false" customHeight="false" outlineLevel="0" collapsed="false">
      <c r="A11" s="315" t="s">
        <v>133</v>
      </c>
      <c r="B11" s="317" t="s">
        <v>481</v>
      </c>
      <c r="C11" s="317" t="s">
        <v>2678</v>
      </c>
      <c r="D11" s="318" t="s">
        <v>377</v>
      </c>
      <c r="E11" s="264" t="s">
        <v>2662</v>
      </c>
      <c r="F11" s="264" t="n">
        <v>50</v>
      </c>
      <c r="G11" s="319" t="n">
        <v>1</v>
      </c>
      <c r="H11" s="317"/>
      <c r="I11" s="324" t="s">
        <v>483</v>
      </c>
      <c r="J11" s="0" t="s">
        <v>19</v>
      </c>
    </row>
    <row r="12" customFormat="false" ht="45" hidden="false" customHeight="false" outlineLevel="0" collapsed="false">
      <c r="A12" s="315" t="s">
        <v>133</v>
      </c>
      <c r="B12" s="317" t="s">
        <v>491</v>
      </c>
      <c r="C12" s="317" t="s">
        <v>2679</v>
      </c>
      <c r="D12" s="264" t="s">
        <v>377</v>
      </c>
      <c r="E12" s="264" t="s">
        <v>2662</v>
      </c>
      <c r="F12" s="264" t="n">
        <v>50</v>
      </c>
      <c r="G12" s="319" t="n">
        <v>1</v>
      </c>
      <c r="H12" s="317"/>
      <c r="I12" s="324" t="s">
        <v>483</v>
      </c>
      <c r="J12" s="0" t="s">
        <v>19</v>
      </c>
    </row>
    <row r="13" s="329" customFormat="true" ht="45" hidden="false" customHeight="false" outlineLevel="0" collapsed="false">
      <c r="A13" s="325" t="s">
        <v>133</v>
      </c>
      <c r="B13" s="326" t="s">
        <v>603</v>
      </c>
      <c r="C13" s="106" t="s">
        <v>2680</v>
      </c>
      <c r="D13" s="110" t="s">
        <v>377</v>
      </c>
      <c r="E13" s="110" t="s">
        <v>2662</v>
      </c>
      <c r="F13" s="110" t="n">
        <v>50</v>
      </c>
      <c r="G13" s="327" t="n">
        <v>1</v>
      </c>
      <c r="H13" s="106" t="s">
        <v>2681</v>
      </c>
      <c r="I13" s="328" t="s">
        <v>11</v>
      </c>
      <c r="J13" s="329" t="s">
        <v>19</v>
      </c>
    </row>
    <row r="14" s="329" customFormat="true" ht="45" hidden="false" customHeight="false" outlineLevel="0" collapsed="false">
      <c r="A14" s="325" t="s">
        <v>133</v>
      </c>
      <c r="B14" s="326" t="s">
        <v>619</v>
      </c>
      <c r="C14" s="106" t="s">
        <v>2682</v>
      </c>
      <c r="D14" s="110" t="s">
        <v>377</v>
      </c>
      <c r="E14" s="110" t="s">
        <v>2662</v>
      </c>
      <c r="F14" s="110" t="n">
        <v>50</v>
      </c>
      <c r="G14" s="327" t="n">
        <v>1</v>
      </c>
      <c r="H14" s="106" t="s">
        <v>2681</v>
      </c>
      <c r="I14" s="328" t="s">
        <v>11</v>
      </c>
      <c r="J14" s="329" t="s">
        <v>19</v>
      </c>
    </row>
    <row r="15" s="329" customFormat="true" ht="15" hidden="false" customHeight="true" outlineLevel="0" collapsed="false">
      <c r="A15" s="325" t="s">
        <v>133</v>
      </c>
      <c r="B15" s="326" t="s">
        <v>479</v>
      </c>
      <c r="C15" s="330"/>
      <c r="D15" s="327" t="s">
        <v>377</v>
      </c>
      <c r="E15" s="110"/>
      <c r="F15" s="327"/>
      <c r="G15" s="327"/>
      <c r="H15" s="106" t="s">
        <v>2681</v>
      </c>
      <c r="I15" s="328" t="s">
        <v>2683</v>
      </c>
    </row>
    <row r="16" customFormat="false" ht="45" hidden="false" customHeight="false" outlineLevel="0" collapsed="false">
      <c r="A16" s="331" t="s">
        <v>133</v>
      </c>
      <c r="B16" s="305" t="s">
        <v>2684</v>
      </c>
      <c r="C16" s="305" t="s">
        <v>2685</v>
      </c>
      <c r="D16" s="332" t="s">
        <v>377</v>
      </c>
      <c r="E16" s="271" t="s">
        <v>2662</v>
      </c>
      <c r="F16" s="271" t="n">
        <v>50</v>
      </c>
      <c r="G16" s="333" t="n">
        <v>1</v>
      </c>
      <c r="H16" s="305"/>
      <c r="I16" s="334" t="s">
        <v>11</v>
      </c>
      <c r="J16" s="0" t="s">
        <v>19</v>
      </c>
    </row>
    <row r="17" customFormat="false" ht="30" hidden="false" customHeight="false" outlineLevel="0" collapsed="false">
      <c r="A17" s="335" t="s">
        <v>60</v>
      </c>
      <c r="B17" s="336" t="s">
        <v>57</v>
      </c>
      <c r="C17" s="337" t="s">
        <v>58</v>
      </c>
      <c r="D17" s="338" t="s">
        <v>2430</v>
      </c>
      <c r="E17" s="339" t="s">
        <v>2662</v>
      </c>
      <c r="F17" s="338" t="n">
        <v>30</v>
      </c>
      <c r="G17" s="338" t="n">
        <v>1</v>
      </c>
      <c r="H17" s="340" t="s">
        <v>2686</v>
      </c>
      <c r="I17" s="341" t="s">
        <v>60</v>
      </c>
      <c r="J17" s="0" t="s">
        <v>19</v>
      </c>
    </row>
    <row r="18" customFormat="false" ht="30" hidden="false" customHeight="false" outlineLevel="0" collapsed="false">
      <c r="A18" s="307" t="s">
        <v>549</v>
      </c>
      <c r="B18" s="342" t="s">
        <v>2687</v>
      </c>
      <c r="C18" s="309" t="s">
        <v>2688</v>
      </c>
      <c r="D18" s="312" t="s">
        <v>2430</v>
      </c>
      <c r="E18" s="311" t="s">
        <v>2662</v>
      </c>
      <c r="F18" s="312" t="n">
        <v>30</v>
      </c>
      <c r="G18" s="312" t="n">
        <v>1</v>
      </c>
      <c r="H18" s="343"/>
      <c r="I18" s="344" t="s">
        <v>549</v>
      </c>
      <c r="J18" s="0" t="s">
        <v>19</v>
      </c>
    </row>
    <row r="19" customFormat="false" ht="30" hidden="false" customHeight="false" outlineLevel="0" collapsed="false">
      <c r="A19" s="331" t="s">
        <v>549</v>
      </c>
      <c r="B19" s="345" t="s">
        <v>195</v>
      </c>
      <c r="C19" s="346" t="s">
        <v>2689</v>
      </c>
      <c r="D19" s="347" t="s">
        <v>2430</v>
      </c>
      <c r="E19" s="348" t="s">
        <v>2662</v>
      </c>
      <c r="F19" s="347" t="n">
        <v>30</v>
      </c>
      <c r="G19" s="347" t="n">
        <v>1</v>
      </c>
      <c r="H19" s="349" t="s">
        <v>2686</v>
      </c>
      <c r="I19" s="350" t="s">
        <v>198</v>
      </c>
      <c r="J19" s="0" t="s">
        <v>19</v>
      </c>
    </row>
    <row r="20" customFormat="false" ht="30" hidden="false" customHeight="false" outlineLevel="0" collapsed="false">
      <c r="A20" s="335" t="s">
        <v>545</v>
      </c>
      <c r="B20" s="336" t="s">
        <v>195</v>
      </c>
      <c r="C20" s="337" t="s">
        <v>2689</v>
      </c>
      <c r="D20" s="338" t="s">
        <v>2430</v>
      </c>
      <c r="E20" s="339" t="s">
        <v>2662</v>
      </c>
      <c r="F20" s="338" t="n">
        <v>30</v>
      </c>
      <c r="G20" s="338" t="n">
        <v>1</v>
      </c>
      <c r="H20" s="340" t="s">
        <v>2686</v>
      </c>
      <c r="I20" s="341" t="s">
        <v>198</v>
      </c>
      <c r="J20" s="0" t="s">
        <v>19</v>
      </c>
    </row>
    <row r="21" customFormat="false" ht="30" hidden="false" customHeight="false" outlineLevel="0" collapsed="false">
      <c r="A21" s="351" t="s">
        <v>2458</v>
      </c>
      <c r="B21" s="352" t="s">
        <v>2690</v>
      </c>
      <c r="C21" s="353" t="s">
        <v>2691</v>
      </c>
      <c r="D21" s="354" t="s">
        <v>377</v>
      </c>
      <c r="E21" s="355" t="s">
        <v>2662</v>
      </c>
      <c r="F21" s="354" t="n">
        <v>30</v>
      </c>
      <c r="G21" s="354" t="n">
        <v>1</v>
      </c>
      <c r="H21" s="356" t="s">
        <v>2692</v>
      </c>
      <c r="I21" s="357" t="s">
        <v>2458</v>
      </c>
      <c r="J21" s="0" t="s">
        <v>13</v>
      </c>
    </row>
    <row r="22" customFormat="false" ht="45" hidden="false" customHeight="false" outlineLevel="0" collapsed="false">
      <c r="A22" s="358" t="s">
        <v>39</v>
      </c>
      <c r="B22" s="359" t="s">
        <v>187</v>
      </c>
      <c r="C22" s="360" t="s">
        <v>2693</v>
      </c>
      <c r="D22" s="361" t="s">
        <v>377</v>
      </c>
      <c r="E22" s="272" t="s">
        <v>2662</v>
      </c>
      <c r="F22" s="361" t="n">
        <v>50</v>
      </c>
      <c r="G22" s="361" t="n">
        <v>1</v>
      </c>
      <c r="H22" s="362"/>
      <c r="I22" s="363" t="s">
        <v>39</v>
      </c>
      <c r="J22" s="0" t="s">
        <v>19</v>
      </c>
    </row>
    <row r="23" customFormat="false" ht="45" hidden="false" customHeight="false" outlineLevel="0" collapsed="false">
      <c r="A23" s="315" t="s">
        <v>39</v>
      </c>
      <c r="B23" s="364" t="s">
        <v>184</v>
      </c>
      <c r="C23" s="317" t="s">
        <v>2694</v>
      </c>
      <c r="D23" s="319" t="s">
        <v>377</v>
      </c>
      <c r="E23" s="264" t="s">
        <v>2662</v>
      </c>
      <c r="F23" s="319" t="n">
        <v>50</v>
      </c>
      <c r="G23" s="319" t="n">
        <v>1</v>
      </c>
      <c r="H23" s="365"/>
      <c r="I23" s="320" t="s">
        <v>39</v>
      </c>
      <c r="J23" s="0" t="s">
        <v>19</v>
      </c>
    </row>
    <row r="24" customFormat="false" ht="30" hidden="false" customHeight="false" outlineLevel="0" collapsed="false">
      <c r="A24" s="315" t="s">
        <v>39</v>
      </c>
      <c r="B24" s="364" t="s">
        <v>189</v>
      </c>
      <c r="C24" s="317" t="s">
        <v>2695</v>
      </c>
      <c r="D24" s="319" t="s">
        <v>377</v>
      </c>
      <c r="E24" s="264" t="s">
        <v>2662</v>
      </c>
      <c r="F24" s="319" t="n">
        <v>50</v>
      </c>
      <c r="G24" s="319" t="n">
        <v>1</v>
      </c>
      <c r="H24" s="365"/>
      <c r="I24" s="320" t="s">
        <v>39</v>
      </c>
      <c r="J24" s="0" t="s">
        <v>19</v>
      </c>
    </row>
    <row r="25" customFormat="false" ht="30" hidden="false" customHeight="false" outlineLevel="0" collapsed="false">
      <c r="A25" s="315" t="s">
        <v>39</v>
      </c>
      <c r="B25" s="364" t="s">
        <v>181</v>
      </c>
      <c r="C25" s="317" t="s">
        <v>2696</v>
      </c>
      <c r="D25" s="319" t="s">
        <v>377</v>
      </c>
      <c r="E25" s="264" t="s">
        <v>2662</v>
      </c>
      <c r="F25" s="319" t="n">
        <v>50</v>
      </c>
      <c r="G25" s="319" t="n">
        <v>1</v>
      </c>
      <c r="H25" s="365"/>
      <c r="I25" s="320" t="s">
        <v>39</v>
      </c>
      <c r="J25" s="0" t="s">
        <v>19</v>
      </c>
    </row>
    <row r="26" customFormat="false" ht="30" hidden="false" customHeight="false" outlineLevel="0" collapsed="false">
      <c r="A26" s="315" t="s">
        <v>39</v>
      </c>
      <c r="B26" s="364" t="s">
        <v>89</v>
      </c>
      <c r="C26" s="317" t="s">
        <v>90</v>
      </c>
      <c r="D26" s="319" t="s">
        <v>2431</v>
      </c>
      <c r="E26" s="264" t="s">
        <v>2662</v>
      </c>
      <c r="F26" s="319" t="n">
        <v>50</v>
      </c>
      <c r="G26" s="319" t="n">
        <v>1</v>
      </c>
      <c r="H26" s="365"/>
      <c r="I26" s="320" t="s">
        <v>39</v>
      </c>
      <c r="J26" s="0" t="s">
        <v>19</v>
      </c>
    </row>
    <row r="27" customFormat="false" ht="30" hidden="false" customHeight="false" outlineLevel="0" collapsed="false">
      <c r="A27" s="315" t="s">
        <v>39</v>
      </c>
      <c r="B27" s="364" t="s">
        <v>92</v>
      </c>
      <c r="C27" s="317" t="s">
        <v>93</v>
      </c>
      <c r="D27" s="319" t="s">
        <v>2431</v>
      </c>
      <c r="E27" s="264" t="s">
        <v>2662</v>
      </c>
      <c r="F27" s="319" t="n">
        <v>50</v>
      </c>
      <c r="G27" s="319" t="n">
        <v>1</v>
      </c>
      <c r="H27" s="365"/>
      <c r="I27" s="320" t="s">
        <v>39</v>
      </c>
      <c r="J27" s="0" t="s">
        <v>19</v>
      </c>
    </row>
    <row r="28" customFormat="false" ht="30" hidden="false" customHeight="false" outlineLevel="0" collapsed="false">
      <c r="A28" s="315" t="s">
        <v>39</v>
      </c>
      <c r="B28" s="364" t="s">
        <v>153</v>
      </c>
      <c r="C28" s="317" t="s">
        <v>154</v>
      </c>
      <c r="D28" s="319" t="s">
        <v>2431</v>
      </c>
      <c r="E28" s="264" t="s">
        <v>2662</v>
      </c>
      <c r="F28" s="319" t="n">
        <v>50</v>
      </c>
      <c r="G28" s="319" t="n">
        <v>1</v>
      </c>
      <c r="H28" s="365"/>
      <c r="I28" s="320" t="s">
        <v>39</v>
      </c>
      <c r="J28" s="0" t="s">
        <v>19</v>
      </c>
    </row>
    <row r="29" customFormat="false" ht="45" hidden="false" customHeight="false" outlineLevel="0" collapsed="false">
      <c r="A29" s="315" t="s">
        <v>39</v>
      </c>
      <c r="B29" s="366" t="s">
        <v>561</v>
      </c>
      <c r="C29" s="317" t="s">
        <v>562</v>
      </c>
      <c r="D29" s="319" t="s">
        <v>377</v>
      </c>
      <c r="E29" s="264" t="s">
        <v>2662</v>
      </c>
      <c r="F29" s="319" t="n">
        <v>50</v>
      </c>
      <c r="G29" s="319" t="n">
        <v>1</v>
      </c>
      <c r="H29" s="365"/>
      <c r="I29" s="320" t="s">
        <v>39</v>
      </c>
      <c r="J29" s="0" t="s">
        <v>19</v>
      </c>
    </row>
    <row r="30" customFormat="false" ht="30" hidden="false" customHeight="false" outlineLevel="0" collapsed="false">
      <c r="A30" s="315" t="s">
        <v>39</v>
      </c>
      <c r="B30" s="364" t="s">
        <v>36</v>
      </c>
      <c r="C30" s="317" t="s">
        <v>37</v>
      </c>
      <c r="D30" s="319" t="s">
        <v>2430</v>
      </c>
      <c r="E30" s="264" t="s">
        <v>2662</v>
      </c>
      <c r="F30" s="319" t="n">
        <v>50</v>
      </c>
      <c r="G30" s="319" t="n">
        <v>1</v>
      </c>
      <c r="H30" s="365"/>
      <c r="I30" s="320" t="s">
        <v>39</v>
      </c>
      <c r="J30" s="0" t="s">
        <v>19</v>
      </c>
    </row>
    <row r="31" customFormat="false" ht="15" hidden="false" customHeight="true" outlineLevel="0" collapsed="false">
      <c r="A31" s="315" t="s">
        <v>39</v>
      </c>
      <c r="B31" s="364" t="s">
        <v>41</v>
      </c>
      <c r="C31" s="317" t="s">
        <v>42</v>
      </c>
      <c r="D31" s="319" t="s">
        <v>2430</v>
      </c>
      <c r="E31" s="264" t="s">
        <v>2662</v>
      </c>
      <c r="F31" s="319" t="n">
        <v>50</v>
      </c>
      <c r="G31" s="319" t="n">
        <v>1</v>
      </c>
      <c r="H31" s="365"/>
      <c r="I31" s="320" t="s">
        <v>39</v>
      </c>
      <c r="J31" s="0" t="s">
        <v>19</v>
      </c>
    </row>
    <row r="32" customFormat="false" ht="45" hidden="false" customHeight="false" outlineLevel="0" collapsed="false">
      <c r="A32" s="315" t="s">
        <v>39</v>
      </c>
      <c r="B32" s="364" t="s">
        <v>2697</v>
      </c>
      <c r="C32" s="317" t="s">
        <v>2698</v>
      </c>
      <c r="D32" s="319" t="s">
        <v>2431</v>
      </c>
      <c r="E32" s="264" t="s">
        <v>2662</v>
      </c>
      <c r="F32" s="319" t="n">
        <v>50</v>
      </c>
      <c r="G32" s="319" t="n">
        <v>1</v>
      </c>
      <c r="H32" s="365"/>
      <c r="I32" s="320" t="s">
        <v>39</v>
      </c>
      <c r="J32" s="0" t="s">
        <v>19</v>
      </c>
    </row>
    <row r="33" customFormat="false" ht="15" hidden="false" customHeight="true" outlineLevel="0" collapsed="false">
      <c r="A33" s="315" t="s">
        <v>39</v>
      </c>
      <c r="B33" s="366" t="s">
        <v>568</v>
      </c>
      <c r="C33" s="317" t="s">
        <v>2699</v>
      </c>
      <c r="D33" s="319" t="s">
        <v>377</v>
      </c>
      <c r="E33" s="264" t="s">
        <v>2662</v>
      </c>
      <c r="F33" s="319" t="n">
        <v>50</v>
      </c>
      <c r="G33" s="319" t="n">
        <v>1</v>
      </c>
      <c r="H33" s="365"/>
      <c r="I33" s="320" t="s">
        <v>39</v>
      </c>
      <c r="J33" s="0" t="s">
        <v>19</v>
      </c>
    </row>
    <row r="34" customFormat="false" ht="30" hidden="false" customHeight="false" outlineLevel="0" collapsed="false">
      <c r="A34" s="315" t="s">
        <v>39</v>
      </c>
      <c r="B34" s="364" t="s">
        <v>150</v>
      </c>
      <c r="C34" s="317" t="s">
        <v>151</v>
      </c>
      <c r="D34" s="319" t="s">
        <v>2431</v>
      </c>
      <c r="E34" s="264" t="s">
        <v>2662</v>
      </c>
      <c r="F34" s="319" t="n">
        <v>50</v>
      </c>
      <c r="G34" s="319" t="n">
        <v>1</v>
      </c>
      <c r="H34" s="365"/>
      <c r="I34" s="320" t="s">
        <v>39</v>
      </c>
      <c r="J34" s="0" t="s">
        <v>19</v>
      </c>
    </row>
    <row r="35" customFormat="false" ht="45" hidden="false" customHeight="false" outlineLevel="0" collapsed="false">
      <c r="A35" s="315" t="s">
        <v>39</v>
      </c>
      <c r="B35" s="366" t="s">
        <v>571</v>
      </c>
      <c r="C35" s="317" t="s">
        <v>2700</v>
      </c>
      <c r="D35" s="319" t="s">
        <v>377</v>
      </c>
      <c r="E35" s="264" t="s">
        <v>2662</v>
      </c>
      <c r="F35" s="319" t="n">
        <v>50</v>
      </c>
      <c r="G35" s="319" t="n">
        <v>1</v>
      </c>
      <c r="H35" s="365"/>
      <c r="I35" s="320" t="s">
        <v>39</v>
      </c>
      <c r="J35" s="0" t="s">
        <v>19</v>
      </c>
    </row>
    <row r="36" s="329" customFormat="true" ht="15" hidden="false" customHeight="true" outlineLevel="0" collapsed="false">
      <c r="A36" s="325" t="s">
        <v>39</v>
      </c>
      <c r="B36" s="326" t="s">
        <v>712</v>
      </c>
      <c r="C36" s="330" t="s">
        <v>2701</v>
      </c>
      <c r="D36" s="327" t="s">
        <v>377</v>
      </c>
      <c r="E36" s="110" t="s">
        <v>2662</v>
      </c>
      <c r="F36" s="327" t="n">
        <v>50</v>
      </c>
      <c r="G36" s="327" t="n">
        <v>1</v>
      </c>
      <c r="H36" s="106" t="s">
        <v>2702</v>
      </c>
      <c r="I36" s="367" t="s">
        <v>39</v>
      </c>
      <c r="J36" s="329" t="s">
        <v>19</v>
      </c>
    </row>
    <row r="37" customFormat="false" ht="45" hidden="false" customHeight="false" outlineLevel="0" collapsed="false">
      <c r="A37" s="315" t="s">
        <v>39</v>
      </c>
      <c r="B37" s="364" t="s">
        <v>2703</v>
      </c>
      <c r="C37" s="317" t="s">
        <v>2704</v>
      </c>
      <c r="D37" s="319" t="s">
        <v>377</v>
      </c>
      <c r="E37" s="264" t="s">
        <v>2662</v>
      </c>
      <c r="F37" s="319" t="n">
        <v>50</v>
      </c>
      <c r="G37" s="319" t="n">
        <v>1</v>
      </c>
      <c r="H37" s="365"/>
      <c r="I37" s="320" t="s">
        <v>39</v>
      </c>
      <c r="J37" s="0" t="s">
        <v>19</v>
      </c>
    </row>
    <row r="38" customFormat="false" ht="30" hidden="false" customHeight="false" outlineLevel="0" collapsed="false">
      <c r="A38" s="315" t="s">
        <v>39</v>
      </c>
      <c r="B38" s="364" t="s">
        <v>138</v>
      </c>
      <c r="C38" s="317" t="s">
        <v>282</v>
      </c>
      <c r="D38" s="319" t="s">
        <v>377</v>
      </c>
      <c r="E38" s="264" t="s">
        <v>2662</v>
      </c>
      <c r="F38" s="319" t="n">
        <v>50</v>
      </c>
      <c r="G38" s="319" t="n">
        <v>1</v>
      </c>
      <c r="H38" s="317"/>
      <c r="I38" s="368" t="s">
        <v>558</v>
      </c>
      <c r="J38" s="0" t="s">
        <v>19</v>
      </c>
    </row>
    <row r="39" customFormat="false" ht="105" hidden="false" customHeight="false" outlineLevel="0" collapsed="false">
      <c r="A39" s="315" t="s">
        <v>39</v>
      </c>
      <c r="B39" s="366" t="s">
        <v>643</v>
      </c>
      <c r="C39" s="317" t="s">
        <v>2705</v>
      </c>
      <c r="D39" s="319" t="s">
        <v>377</v>
      </c>
      <c r="E39" s="264" t="s">
        <v>2662</v>
      </c>
      <c r="F39" s="319" t="n">
        <v>50</v>
      </c>
      <c r="G39" s="319" t="n">
        <v>1</v>
      </c>
      <c r="H39" s="369" t="s">
        <v>2706</v>
      </c>
      <c r="I39" s="368" t="s">
        <v>39</v>
      </c>
      <c r="J39" s="0" t="s">
        <v>19</v>
      </c>
    </row>
    <row r="40" customFormat="false" ht="15" hidden="false" customHeight="true" outlineLevel="0" collapsed="false">
      <c r="A40" s="331"/>
      <c r="B40" s="370" t="s">
        <v>168</v>
      </c>
      <c r="C40" s="305" t="s">
        <v>2707</v>
      </c>
      <c r="D40" s="333" t="s">
        <v>2431</v>
      </c>
      <c r="E40" s="271" t="s">
        <v>2662</v>
      </c>
      <c r="F40" s="333" t="n">
        <v>50</v>
      </c>
      <c r="G40" s="333" t="n">
        <v>1</v>
      </c>
      <c r="H40" s="365"/>
      <c r="I40" s="368" t="s">
        <v>39</v>
      </c>
      <c r="J40" s="0" t="s">
        <v>19</v>
      </c>
    </row>
    <row r="41" s="329" customFormat="true" ht="31.5" hidden="false" customHeight="false" outlineLevel="0" collapsed="false">
      <c r="A41" s="325" t="s">
        <v>39</v>
      </c>
      <c r="B41" s="371" t="s">
        <v>637</v>
      </c>
      <c r="C41" s="106" t="s">
        <v>2708</v>
      </c>
      <c r="D41" s="327" t="s">
        <v>377</v>
      </c>
      <c r="E41" s="110" t="s">
        <v>2662</v>
      </c>
      <c r="F41" s="327" t="n">
        <v>50</v>
      </c>
      <c r="G41" s="327" t="n">
        <v>1</v>
      </c>
      <c r="H41" s="372" t="s">
        <v>2681</v>
      </c>
      <c r="I41" s="367" t="s">
        <v>39</v>
      </c>
      <c r="J41" s="329" t="s">
        <v>19</v>
      </c>
    </row>
    <row r="42" customFormat="false" ht="30" hidden="false" customHeight="false" outlineLevel="0" collapsed="false">
      <c r="A42" s="325" t="s">
        <v>39</v>
      </c>
      <c r="B42" s="326" t="s">
        <v>2709</v>
      </c>
      <c r="C42" s="330" t="s">
        <v>2710</v>
      </c>
      <c r="D42" s="327" t="s">
        <v>377</v>
      </c>
      <c r="E42" s="110" t="s">
        <v>2662</v>
      </c>
      <c r="F42" s="327" t="n">
        <v>50</v>
      </c>
      <c r="G42" s="327" t="n">
        <v>1</v>
      </c>
      <c r="H42" s="106" t="s">
        <v>2711</v>
      </c>
      <c r="I42" s="328" t="s">
        <v>39</v>
      </c>
      <c r="J42" s="0" t="s">
        <v>19</v>
      </c>
    </row>
    <row r="43" s="329" customFormat="true" ht="30" hidden="false" customHeight="false" outlineLevel="0" collapsed="false">
      <c r="A43" s="373" t="s">
        <v>39</v>
      </c>
      <c r="B43" s="374" t="s">
        <v>640</v>
      </c>
      <c r="C43" s="72" t="s">
        <v>2712</v>
      </c>
      <c r="D43" s="375" t="s">
        <v>2431</v>
      </c>
      <c r="E43" s="376" t="s">
        <v>2662</v>
      </c>
      <c r="F43" s="375" t="n">
        <v>50</v>
      </c>
      <c r="G43" s="375" t="n">
        <v>1</v>
      </c>
      <c r="H43" s="377" t="s">
        <v>2681</v>
      </c>
      <c r="I43" s="378" t="s">
        <v>39</v>
      </c>
      <c r="J43" s="329" t="s">
        <v>19</v>
      </c>
    </row>
    <row r="44" customFormat="false" ht="45" hidden="false" customHeight="false" outlineLevel="0" collapsed="false">
      <c r="A44" s="351" t="s">
        <v>521</v>
      </c>
      <c r="B44" s="379" t="s">
        <v>518</v>
      </c>
      <c r="C44" s="380" t="s">
        <v>519</v>
      </c>
      <c r="D44" s="381" t="s">
        <v>377</v>
      </c>
      <c r="E44" s="382" t="s">
        <v>2662</v>
      </c>
      <c r="F44" s="381" t="n">
        <v>25</v>
      </c>
      <c r="G44" s="354" t="n">
        <v>1</v>
      </c>
      <c r="H44" s="356" t="s">
        <v>2692</v>
      </c>
      <c r="I44" s="383" t="s">
        <v>521</v>
      </c>
      <c r="J44" s="0" t="s">
        <v>19</v>
      </c>
    </row>
    <row r="45" customFormat="false" ht="30" hidden="false" customHeight="false" outlineLevel="0" collapsed="false">
      <c r="A45" s="384" t="s">
        <v>65</v>
      </c>
      <c r="B45" s="385" t="s">
        <v>2713</v>
      </c>
      <c r="C45" s="386" t="s">
        <v>2714</v>
      </c>
      <c r="D45" s="387" t="s">
        <v>377</v>
      </c>
      <c r="E45" s="388" t="s">
        <v>2662</v>
      </c>
      <c r="F45" s="387" t="n">
        <v>50</v>
      </c>
      <c r="G45" s="387" t="n">
        <v>1</v>
      </c>
      <c r="H45" s="389" t="s">
        <v>2692</v>
      </c>
      <c r="I45" s="390" t="s">
        <v>65</v>
      </c>
      <c r="J45" s="0" t="s">
        <v>13</v>
      </c>
    </row>
    <row r="46" customFormat="false" ht="30" hidden="false" customHeight="false" outlineLevel="0" collapsed="false">
      <c r="A46" s="351" t="s">
        <v>145</v>
      </c>
      <c r="B46" s="391" t="s">
        <v>142</v>
      </c>
      <c r="C46" s="380" t="s">
        <v>2715</v>
      </c>
      <c r="D46" s="381" t="s">
        <v>377</v>
      </c>
      <c r="E46" s="382" t="s">
        <v>2662</v>
      </c>
      <c r="F46" s="381" t="n">
        <v>50</v>
      </c>
      <c r="G46" s="354" t="n">
        <v>1</v>
      </c>
      <c r="H46" s="356" t="s">
        <v>2692</v>
      </c>
      <c r="I46" s="383" t="s">
        <v>145</v>
      </c>
      <c r="J46" s="0" t="s">
        <v>19</v>
      </c>
    </row>
    <row r="47" customFormat="false" ht="30" hidden="false" customHeight="false" outlineLevel="0" collapsed="false">
      <c r="A47" s="384" t="s">
        <v>164</v>
      </c>
      <c r="B47" s="392" t="s">
        <v>2716</v>
      </c>
      <c r="C47" s="393" t="s">
        <v>2717</v>
      </c>
      <c r="D47" s="394" t="s">
        <v>377</v>
      </c>
      <c r="E47" s="395" t="s">
        <v>2674</v>
      </c>
      <c r="F47" s="396"/>
      <c r="G47" s="387" t="n">
        <v>1</v>
      </c>
      <c r="H47" s="389" t="s">
        <v>2692</v>
      </c>
      <c r="I47" s="397" t="s">
        <v>164</v>
      </c>
      <c r="J47" s="0" t="s">
        <v>19</v>
      </c>
    </row>
    <row r="48" customFormat="false" ht="45" hidden="false" customHeight="false" outlineLevel="0" collapsed="false">
      <c r="A48" s="307" t="s">
        <v>84</v>
      </c>
      <c r="B48" s="398" t="s">
        <v>81</v>
      </c>
      <c r="C48" s="309" t="s">
        <v>82</v>
      </c>
      <c r="D48" s="312" t="s">
        <v>377</v>
      </c>
      <c r="E48" s="311" t="s">
        <v>2662</v>
      </c>
      <c r="F48" s="312" t="n">
        <v>50</v>
      </c>
      <c r="G48" s="312" t="n">
        <v>1</v>
      </c>
      <c r="H48" s="309"/>
      <c r="I48" s="344" t="s">
        <v>84</v>
      </c>
      <c r="J48" s="0" t="s">
        <v>13</v>
      </c>
    </row>
    <row r="49" s="329" customFormat="true" ht="30" hidden="false" customHeight="false" outlineLevel="0" collapsed="false">
      <c r="A49" s="325" t="s">
        <v>84</v>
      </c>
      <c r="B49" s="399" t="s">
        <v>510</v>
      </c>
      <c r="C49" s="106" t="s">
        <v>2718</v>
      </c>
      <c r="D49" s="327" t="s">
        <v>377</v>
      </c>
      <c r="E49" s="110" t="s">
        <v>2662</v>
      </c>
      <c r="F49" s="327" t="n">
        <v>50</v>
      </c>
      <c r="G49" s="327" t="n">
        <v>1</v>
      </c>
      <c r="H49" s="106" t="s">
        <v>2719</v>
      </c>
      <c r="I49" s="328" t="s">
        <v>84</v>
      </c>
      <c r="J49" s="329" t="s">
        <v>13</v>
      </c>
    </row>
    <row r="50" s="329" customFormat="true" ht="30" hidden="false" customHeight="false" outlineLevel="0" collapsed="false">
      <c r="A50" s="373" t="s">
        <v>84</v>
      </c>
      <c r="B50" s="400" t="s">
        <v>503</v>
      </c>
      <c r="C50" s="72" t="s">
        <v>2720</v>
      </c>
      <c r="D50" s="375" t="s">
        <v>2431</v>
      </c>
      <c r="E50" s="376" t="s">
        <v>2662</v>
      </c>
      <c r="F50" s="327" t="n">
        <v>50</v>
      </c>
      <c r="G50" s="375" t="n">
        <v>1</v>
      </c>
      <c r="H50" s="72" t="s">
        <v>2719</v>
      </c>
      <c r="I50" s="401" t="s">
        <v>84</v>
      </c>
    </row>
    <row r="51" s="329" customFormat="true" ht="30" hidden="false" customHeight="false" outlineLevel="0" collapsed="false">
      <c r="A51" s="373" t="s">
        <v>84</v>
      </c>
      <c r="B51" s="400" t="s">
        <v>494</v>
      </c>
      <c r="C51" s="72" t="s">
        <v>2721</v>
      </c>
      <c r="D51" s="375" t="s">
        <v>2431</v>
      </c>
      <c r="E51" s="376" t="s">
        <v>2662</v>
      </c>
      <c r="F51" s="327" t="n">
        <v>50</v>
      </c>
      <c r="G51" s="375" t="n">
        <v>1</v>
      </c>
      <c r="H51" s="72" t="s">
        <v>2719</v>
      </c>
      <c r="I51" s="401" t="s">
        <v>84</v>
      </c>
    </row>
    <row r="52" customFormat="false" ht="45" hidden="false" customHeight="false" outlineLevel="0" collapsed="false">
      <c r="A52" s="351" t="s">
        <v>296</v>
      </c>
      <c r="B52" s="391" t="s">
        <v>293</v>
      </c>
      <c r="C52" s="380" t="s">
        <v>294</v>
      </c>
      <c r="D52" s="381" t="s">
        <v>377</v>
      </c>
      <c r="E52" s="382" t="s">
        <v>2674</v>
      </c>
      <c r="F52" s="402"/>
      <c r="G52" s="354" t="n">
        <v>1</v>
      </c>
      <c r="H52" s="356" t="s">
        <v>2692</v>
      </c>
      <c r="I52" s="383" t="s">
        <v>296</v>
      </c>
      <c r="J52" s="0" t="s">
        <v>13</v>
      </c>
    </row>
    <row r="53" customFormat="false" ht="30" hidden="false" customHeight="false" outlineLevel="0" collapsed="false">
      <c r="A53" s="384" t="s">
        <v>487</v>
      </c>
      <c r="B53" s="392" t="s">
        <v>484</v>
      </c>
      <c r="C53" s="393" t="s">
        <v>485</v>
      </c>
      <c r="D53" s="394" t="s">
        <v>377</v>
      </c>
      <c r="E53" s="395" t="s">
        <v>2662</v>
      </c>
      <c r="F53" s="394" t="n">
        <v>50</v>
      </c>
      <c r="G53" s="387" t="n">
        <v>1</v>
      </c>
      <c r="H53" s="389" t="s">
        <v>2692</v>
      </c>
      <c r="I53" s="397" t="s">
        <v>487</v>
      </c>
      <c r="J53" s="0" t="s">
        <v>13</v>
      </c>
    </row>
    <row r="54" customFormat="false" ht="15" hidden="false" customHeight="true" outlineLevel="0" collapsed="false">
      <c r="A54" s="307" t="s">
        <v>525</v>
      </c>
      <c r="B54" s="342" t="s">
        <v>526</v>
      </c>
      <c r="C54" s="309" t="s">
        <v>2722</v>
      </c>
      <c r="D54" s="312" t="s">
        <v>377</v>
      </c>
      <c r="E54" s="311" t="s">
        <v>2662</v>
      </c>
      <c r="F54" s="312" t="n">
        <v>50</v>
      </c>
      <c r="G54" s="312" t="n">
        <v>1</v>
      </c>
      <c r="H54" s="309"/>
      <c r="I54" s="344" t="s">
        <v>525</v>
      </c>
      <c r="J54" s="0" t="s">
        <v>13</v>
      </c>
    </row>
    <row r="55" customFormat="false" ht="15" hidden="false" customHeight="true" outlineLevel="0" collapsed="false">
      <c r="A55" s="403" t="s">
        <v>525</v>
      </c>
      <c r="B55" s="404" t="s">
        <v>522</v>
      </c>
      <c r="C55" s="405" t="s">
        <v>523</v>
      </c>
      <c r="D55" s="406" t="s">
        <v>377</v>
      </c>
      <c r="E55" s="407" t="s">
        <v>2674</v>
      </c>
      <c r="F55" s="408"/>
      <c r="G55" s="406" t="n">
        <v>1</v>
      </c>
      <c r="H55" s="405"/>
      <c r="I55" s="409" t="s">
        <v>525</v>
      </c>
      <c r="J55" s="0" t="s">
        <v>13</v>
      </c>
    </row>
    <row r="56" customFormat="false" ht="15" hidden="false" customHeight="true" outlineLevel="0" collapsed="false">
      <c r="A56" s="384" t="s">
        <v>501</v>
      </c>
      <c r="B56" s="392" t="s">
        <v>2723</v>
      </c>
      <c r="C56" s="393" t="s">
        <v>2724</v>
      </c>
      <c r="D56" s="394" t="s">
        <v>377</v>
      </c>
      <c r="E56" s="395" t="s">
        <v>2662</v>
      </c>
      <c r="F56" s="394" t="n">
        <v>50</v>
      </c>
      <c r="G56" s="387" t="n">
        <v>1</v>
      </c>
      <c r="H56" s="389" t="s">
        <v>2692</v>
      </c>
      <c r="I56" s="397" t="s">
        <v>501</v>
      </c>
      <c r="J56" s="0" t="s">
        <v>13</v>
      </c>
    </row>
    <row r="57" customFormat="false" ht="30" hidden="false" customHeight="false" outlineLevel="0" collapsed="false">
      <c r="A57" s="307" t="s">
        <v>177</v>
      </c>
      <c r="B57" s="309" t="s">
        <v>762</v>
      </c>
      <c r="C57" s="309" t="s">
        <v>2725</v>
      </c>
      <c r="D57" s="311" t="s">
        <v>2430</v>
      </c>
      <c r="E57" s="311" t="s">
        <v>2662</v>
      </c>
      <c r="F57" s="311" t="n">
        <v>40</v>
      </c>
      <c r="G57" s="311" t="n">
        <v>1</v>
      </c>
      <c r="H57" s="309"/>
      <c r="I57" s="410" t="s">
        <v>177</v>
      </c>
      <c r="J57" s="0" t="s">
        <v>19</v>
      </c>
    </row>
    <row r="58" customFormat="false" ht="30" hidden="false" customHeight="false" outlineLevel="0" collapsed="false">
      <c r="A58" s="315" t="s">
        <v>177</v>
      </c>
      <c r="B58" s="317" t="s">
        <v>789</v>
      </c>
      <c r="C58" s="317" t="s">
        <v>790</v>
      </c>
      <c r="D58" s="264" t="s">
        <v>2430</v>
      </c>
      <c r="E58" s="264" t="s">
        <v>2662</v>
      </c>
      <c r="F58" s="264" t="n">
        <v>30</v>
      </c>
      <c r="G58" s="264" t="n">
        <v>1</v>
      </c>
      <c r="H58" s="317"/>
      <c r="I58" s="411" t="s">
        <v>177</v>
      </c>
      <c r="J58" s="0" t="s">
        <v>19</v>
      </c>
    </row>
    <row r="59" customFormat="false" ht="30" hidden="false" customHeight="false" outlineLevel="0" collapsed="false">
      <c r="A59" s="315" t="s">
        <v>177</v>
      </c>
      <c r="B59" s="316" t="s">
        <v>178</v>
      </c>
      <c r="C59" s="317" t="s">
        <v>179</v>
      </c>
      <c r="D59" s="264" t="s">
        <v>2430</v>
      </c>
      <c r="E59" s="264" t="s">
        <v>2662</v>
      </c>
      <c r="F59" s="264" t="n">
        <v>30</v>
      </c>
      <c r="G59" s="264" t="n">
        <v>1</v>
      </c>
      <c r="H59" s="317"/>
      <c r="I59" s="411" t="s">
        <v>177</v>
      </c>
      <c r="J59" s="0" t="s">
        <v>19</v>
      </c>
    </row>
    <row r="60" customFormat="false" ht="15" hidden="false" customHeight="true" outlineLevel="0" collapsed="false">
      <c r="A60" s="315" t="s">
        <v>177</v>
      </c>
      <c r="B60" s="317" t="s">
        <v>581</v>
      </c>
      <c r="C60" s="317" t="s">
        <v>2726</v>
      </c>
      <c r="D60" s="264" t="s">
        <v>2430</v>
      </c>
      <c r="E60" s="264" t="s">
        <v>2662</v>
      </c>
      <c r="F60" s="264" t="n">
        <v>30</v>
      </c>
      <c r="G60" s="264" t="n">
        <v>1</v>
      </c>
      <c r="H60" s="317"/>
      <c r="I60" s="411" t="s">
        <v>177</v>
      </c>
      <c r="J60" s="0" t="s">
        <v>19</v>
      </c>
    </row>
    <row r="61" customFormat="false" ht="30" hidden="false" customHeight="false" outlineLevel="0" collapsed="false">
      <c r="A61" s="315" t="s">
        <v>177</v>
      </c>
      <c r="B61" s="317" t="s">
        <v>427</v>
      </c>
      <c r="C61" s="317" t="s">
        <v>2727</v>
      </c>
      <c r="D61" s="264" t="s">
        <v>2430</v>
      </c>
      <c r="E61" s="264" t="s">
        <v>2662</v>
      </c>
      <c r="F61" s="264" t="n">
        <v>30</v>
      </c>
      <c r="G61" s="264" t="n">
        <v>1</v>
      </c>
      <c r="H61" s="317"/>
      <c r="I61" s="411" t="s">
        <v>177</v>
      </c>
      <c r="J61" s="0" t="s">
        <v>19</v>
      </c>
    </row>
    <row r="62" s="329" customFormat="true" ht="30" hidden="false" customHeight="false" outlineLevel="0" collapsed="false">
      <c r="A62" s="325" t="s">
        <v>177</v>
      </c>
      <c r="B62" s="412" t="s">
        <v>612</v>
      </c>
      <c r="C62" s="106" t="s">
        <v>2728</v>
      </c>
      <c r="D62" s="110" t="s">
        <v>377</v>
      </c>
      <c r="E62" s="110" t="s">
        <v>2662</v>
      </c>
      <c r="F62" s="110" t="n">
        <v>30</v>
      </c>
      <c r="G62" s="110" t="n">
        <v>1</v>
      </c>
      <c r="H62" s="106" t="s">
        <v>2681</v>
      </c>
      <c r="I62" s="413" t="s">
        <v>177</v>
      </c>
      <c r="J62" s="329" t="s">
        <v>19</v>
      </c>
    </row>
    <row r="63" s="329" customFormat="true" ht="45" hidden="false" customHeight="false" outlineLevel="0" collapsed="false">
      <c r="A63" s="325" t="s">
        <v>177</v>
      </c>
      <c r="B63" s="106" t="s">
        <v>691</v>
      </c>
      <c r="C63" s="106" t="s">
        <v>2729</v>
      </c>
      <c r="D63" s="110" t="s">
        <v>2430</v>
      </c>
      <c r="E63" s="110" t="s">
        <v>2662</v>
      </c>
      <c r="F63" s="110" t="n">
        <v>30</v>
      </c>
      <c r="G63" s="110" t="n">
        <v>1</v>
      </c>
      <c r="H63" s="106" t="s">
        <v>2730</v>
      </c>
      <c r="I63" s="414" t="s">
        <v>177</v>
      </c>
      <c r="J63" s="329" t="s">
        <v>19</v>
      </c>
    </row>
    <row r="64" s="329" customFormat="true" ht="15" hidden="false" customHeight="true" outlineLevel="0" collapsed="false">
      <c r="A64" s="325" t="s">
        <v>177</v>
      </c>
      <c r="B64" s="106" t="s">
        <v>693</v>
      </c>
      <c r="C64" s="106" t="s">
        <v>2731</v>
      </c>
      <c r="D64" s="110" t="s">
        <v>377</v>
      </c>
      <c r="E64" s="110" t="s">
        <v>2662</v>
      </c>
      <c r="F64" s="110" t="n">
        <v>30</v>
      </c>
      <c r="G64" s="110" t="n">
        <v>1</v>
      </c>
      <c r="H64" s="106" t="s">
        <v>2730</v>
      </c>
      <c r="I64" s="414" t="s">
        <v>177</v>
      </c>
      <c r="J64" s="329" t="s">
        <v>19</v>
      </c>
    </row>
    <row r="65" customFormat="false" ht="30" hidden="false" customHeight="false" outlineLevel="0" collapsed="false">
      <c r="A65" s="325" t="s">
        <v>177</v>
      </c>
      <c r="B65" s="415" t="s">
        <v>792</v>
      </c>
      <c r="C65" s="106" t="s">
        <v>790</v>
      </c>
      <c r="D65" s="110" t="s">
        <v>2430</v>
      </c>
      <c r="E65" s="110" t="s">
        <v>2662</v>
      </c>
      <c r="F65" s="110" t="n">
        <v>30</v>
      </c>
      <c r="G65" s="110" t="n">
        <v>1</v>
      </c>
      <c r="H65" s="106" t="s">
        <v>789</v>
      </c>
      <c r="I65" s="414" t="s">
        <v>177</v>
      </c>
      <c r="J65" s="0" t="s">
        <v>19</v>
      </c>
    </row>
    <row r="66" customFormat="false" ht="30" hidden="false" customHeight="false" outlineLevel="0" collapsed="false">
      <c r="A66" s="325" t="s">
        <v>177</v>
      </c>
      <c r="B66" s="326" t="s">
        <v>796</v>
      </c>
      <c r="C66" s="330" t="s">
        <v>790</v>
      </c>
      <c r="D66" s="110" t="s">
        <v>2430</v>
      </c>
      <c r="E66" s="110" t="s">
        <v>2662</v>
      </c>
      <c r="F66" s="327" t="n">
        <v>30</v>
      </c>
      <c r="G66" s="327" t="n">
        <v>1</v>
      </c>
      <c r="H66" s="106" t="s">
        <v>789</v>
      </c>
      <c r="I66" s="328" t="s">
        <v>177</v>
      </c>
      <c r="J66" s="0" t="s">
        <v>19</v>
      </c>
    </row>
    <row r="67" customFormat="false" ht="30" hidden="false" customHeight="false" outlineLevel="0" collapsed="false">
      <c r="A67" s="325" t="s">
        <v>177</v>
      </c>
      <c r="B67" s="326" t="s">
        <v>2732</v>
      </c>
      <c r="C67" s="330" t="s">
        <v>790</v>
      </c>
      <c r="D67" s="110" t="s">
        <v>2430</v>
      </c>
      <c r="E67" s="110" t="s">
        <v>2662</v>
      </c>
      <c r="F67" s="110" t="n">
        <v>30</v>
      </c>
      <c r="G67" s="327" t="n">
        <v>1</v>
      </c>
      <c r="H67" s="106" t="s">
        <v>762</v>
      </c>
      <c r="I67" s="328" t="s">
        <v>177</v>
      </c>
      <c r="J67" s="0" t="s">
        <v>19</v>
      </c>
    </row>
    <row r="68" customFormat="false" ht="30" hidden="false" customHeight="false" outlineLevel="0" collapsed="false">
      <c r="A68" s="325" t="s">
        <v>177</v>
      </c>
      <c r="B68" s="326" t="s">
        <v>2733</v>
      </c>
      <c r="C68" s="330" t="s">
        <v>790</v>
      </c>
      <c r="D68" s="110" t="s">
        <v>2430</v>
      </c>
      <c r="E68" s="110" t="s">
        <v>2662</v>
      </c>
      <c r="F68" s="327" t="n">
        <v>30</v>
      </c>
      <c r="G68" s="327" t="n">
        <v>1</v>
      </c>
      <c r="H68" s="106" t="s">
        <v>762</v>
      </c>
      <c r="I68" s="328" t="s">
        <v>177</v>
      </c>
      <c r="J68" s="0" t="s">
        <v>19</v>
      </c>
    </row>
    <row r="69" customFormat="false" ht="15" hidden="false" customHeight="false" outlineLevel="0" collapsed="false">
      <c r="A69" s="325" t="s">
        <v>177</v>
      </c>
      <c r="B69" s="326" t="s">
        <v>695</v>
      </c>
      <c r="C69" s="330" t="s">
        <v>177</v>
      </c>
      <c r="D69" s="110" t="s">
        <v>2430</v>
      </c>
      <c r="E69" s="110" t="s">
        <v>2662</v>
      </c>
      <c r="F69" s="110" t="n">
        <v>30</v>
      </c>
      <c r="G69" s="327" t="n">
        <v>1</v>
      </c>
      <c r="H69" s="106" t="s">
        <v>686</v>
      </c>
      <c r="I69" s="328" t="s">
        <v>177</v>
      </c>
      <c r="J69" s="0" t="s">
        <v>19</v>
      </c>
    </row>
    <row r="70" customFormat="false" ht="30" hidden="false" customHeight="false" outlineLevel="0" collapsed="false">
      <c r="A70" s="325" t="s">
        <v>177</v>
      </c>
      <c r="B70" s="326" t="s">
        <v>2734</v>
      </c>
      <c r="C70" s="330" t="s">
        <v>2735</v>
      </c>
      <c r="D70" s="110" t="s">
        <v>2430</v>
      </c>
      <c r="E70" s="110" t="s">
        <v>2662</v>
      </c>
      <c r="F70" s="327" t="n">
        <v>30</v>
      </c>
      <c r="G70" s="327" t="n">
        <v>1</v>
      </c>
      <c r="H70" s="106" t="s">
        <v>2711</v>
      </c>
      <c r="I70" s="328" t="s">
        <v>177</v>
      </c>
      <c r="J70" s="0" t="s">
        <v>19</v>
      </c>
    </row>
    <row r="71" customFormat="false" ht="30" hidden="false" customHeight="false" outlineLevel="0" collapsed="false">
      <c r="A71" s="325" t="s">
        <v>177</v>
      </c>
      <c r="B71" s="326" t="s">
        <v>2736</v>
      </c>
      <c r="C71" s="330" t="s">
        <v>177</v>
      </c>
      <c r="D71" s="110" t="s">
        <v>2430</v>
      </c>
      <c r="E71" s="110" t="s">
        <v>2662</v>
      </c>
      <c r="F71" s="110" t="n">
        <v>30</v>
      </c>
      <c r="G71" s="327" t="n">
        <v>1</v>
      </c>
      <c r="H71" s="106" t="s">
        <v>772</v>
      </c>
      <c r="I71" s="328" t="s">
        <v>177</v>
      </c>
      <c r="J71" s="0" t="s">
        <v>19</v>
      </c>
    </row>
    <row r="72" customFormat="false" ht="30" hidden="false" customHeight="false" outlineLevel="0" collapsed="false">
      <c r="A72" s="325" t="s">
        <v>177</v>
      </c>
      <c r="B72" s="326" t="s">
        <v>2737</v>
      </c>
      <c r="C72" s="330" t="s">
        <v>2738</v>
      </c>
      <c r="D72" s="110" t="s">
        <v>2430</v>
      </c>
      <c r="E72" s="110" t="s">
        <v>2662</v>
      </c>
      <c r="F72" s="327" t="n">
        <v>30</v>
      </c>
      <c r="G72" s="327" t="n">
        <v>1</v>
      </c>
      <c r="H72" s="106" t="s">
        <v>2739</v>
      </c>
      <c r="I72" s="328" t="s">
        <v>177</v>
      </c>
      <c r="J72" s="0" t="s">
        <v>19</v>
      </c>
    </row>
    <row r="73" customFormat="false" ht="30" hidden="false" customHeight="false" outlineLevel="0" collapsed="false">
      <c r="A73" s="325" t="s">
        <v>177</v>
      </c>
      <c r="B73" s="326" t="s">
        <v>661</v>
      </c>
      <c r="C73" s="330" t="s">
        <v>2740</v>
      </c>
      <c r="D73" s="110" t="s">
        <v>2430</v>
      </c>
      <c r="E73" s="110" t="s">
        <v>2662</v>
      </c>
      <c r="F73" s="110" t="n">
        <v>30</v>
      </c>
      <c r="G73" s="327" t="n">
        <v>1</v>
      </c>
      <c r="H73" s="106" t="s">
        <v>655</v>
      </c>
      <c r="I73" s="328" t="s">
        <v>177</v>
      </c>
      <c r="J73" s="0" t="s">
        <v>19</v>
      </c>
    </row>
    <row r="74" customFormat="false" ht="30" hidden="false" customHeight="false" outlineLevel="0" collapsed="false">
      <c r="A74" s="416" t="s">
        <v>177</v>
      </c>
      <c r="B74" s="417" t="s">
        <v>653</v>
      </c>
      <c r="C74" s="418" t="s">
        <v>2741</v>
      </c>
      <c r="D74" s="419" t="s">
        <v>2430</v>
      </c>
      <c r="E74" s="419" t="s">
        <v>2662</v>
      </c>
      <c r="F74" s="420" t="n">
        <v>30</v>
      </c>
      <c r="G74" s="420" t="n">
        <v>1</v>
      </c>
      <c r="H74" s="421" t="s">
        <v>646</v>
      </c>
      <c r="I74" s="422" t="s">
        <v>177</v>
      </c>
      <c r="J74" s="0" t="s">
        <v>19</v>
      </c>
    </row>
    <row r="75" customFormat="false" ht="30" hidden="false" customHeight="false" outlineLevel="0" collapsed="false">
      <c r="A75" s="423" t="s">
        <v>726</v>
      </c>
      <c r="B75" s="424" t="s">
        <v>385</v>
      </c>
      <c r="C75" s="425" t="s">
        <v>2742</v>
      </c>
      <c r="D75" s="426" t="s">
        <v>377</v>
      </c>
      <c r="E75" s="427" t="s">
        <v>2662</v>
      </c>
      <c r="F75" s="426" t="n">
        <v>30</v>
      </c>
      <c r="G75" s="426" t="n">
        <v>1</v>
      </c>
      <c r="H75" s="428" t="s">
        <v>2692</v>
      </c>
      <c r="I75" s="429" t="s">
        <v>387</v>
      </c>
      <c r="J75" s="0" t="s">
        <v>19</v>
      </c>
    </row>
    <row r="76" customFormat="false" ht="30" hidden="false" customHeight="false" outlineLevel="0" collapsed="false">
      <c r="A76" s="358" t="s">
        <v>160</v>
      </c>
      <c r="B76" s="359" t="s">
        <v>157</v>
      </c>
      <c r="C76" s="360" t="s">
        <v>158</v>
      </c>
      <c r="D76" s="361" t="s">
        <v>2430</v>
      </c>
      <c r="E76" s="272" t="s">
        <v>2662</v>
      </c>
      <c r="F76" s="361" t="n">
        <v>30</v>
      </c>
      <c r="G76" s="361" t="n">
        <v>1</v>
      </c>
      <c r="H76" s="360"/>
      <c r="I76" s="363" t="s">
        <v>160</v>
      </c>
      <c r="J76" s="0" t="s">
        <v>19</v>
      </c>
    </row>
    <row r="77" customFormat="false" ht="45" hidden="false" customHeight="false" outlineLevel="0" collapsed="false">
      <c r="A77" s="331" t="s">
        <v>160</v>
      </c>
      <c r="B77" s="430" t="s">
        <v>348</v>
      </c>
      <c r="C77" s="305" t="s">
        <v>349</v>
      </c>
      <c r="D77" s="333" t="s">
        <v>377</v>
      </c>
      <c r="E77" s="271" t="s">
        <v>2662</v>
      </c>
      <c r="F77" s="333" t="n">
        <v>30</v>
      </c>
      <c r="G77" s="333" t="n">
        <v>1</v>
      </c>
      <c r="H77" s="317"/>
      <c r="I77" s="431" t="s">
        <v>160</v>
      </c>
      <c r="J77" s="0" t="s">
        <v>19</v>
      </c>
    </row>
    <row r="78" customFormat="false" ht="30" hidden="false" customHeight="false" outlineLevel="0" collapsed="false">
      <c r="A78" s="307" t="s">
        <v>73</v>
      </c>
      <c r="B78" s="398" t="s">
        <v>70</v>
      </c>
      <c r="C78" s="309" t="s">
        <v>71</v>
      </c>
      <c r="D78" s="312" t="s">
        <v>377</v>
      </c>
      <c r="E78" s="311" t="s">
        <v>2662</v>
      </c>
      <c r="F78" s="312" t="n">
        <v>30</v>
      </c>
      <c r="G78" s="312" t="n">
        <v>1</v>
      </c>
      <c r="H78" s="317"/>
      <c r="I78" s="344" t="s">
        <v>73</v>
      </c>
      <c r="J78" s="0" t="s">
        <v>19</v>
      </c>
    </row>
    <row r="79" customFormat="false" ht="30" hidden="false" customHeight="false" outlineLevel="0" collapsed="false">
      <c r="A79" s="315" t="s">
        <v>73</v>
      </c>
      <c r="B79" s="364" t="s">
        <v>155</v>
      </c>
      <c r="C79" s="317" t="s">
        <v>156</v>
      </c>
      <c r="D79" s="319" t="s">
        <v>377</v>
      </c>
      <c r="E79" s="264" t="s">
        <v>2662</v>
      </c>
      <c r="F79" s="319" t="n">
        <v>30</v>
      </c>
      <c r="G79" s="319" t="n">
        <v>1</v>
      </c>
      <c r="H79" s="317"/>
      <c r="I79" s="320" t="s">
        <v>73</v>
      </c>
      <c r="J79" s="0" t="s">
        <v>19</v>
      </c>
    </row>
    <row r="80" customFormat="false" ht="45" hidden="false" customHeight="false" outlineLevel="0" collapsed="false">
      <c r="A80" s="315" t="s">
        <v>73</v>
      </c>
      <c r="B80" s="366" t="s">
        <v>368</v>
      </c>
      <c r="C80" s="317" t="s">
        <v>2743</v>
      </c>
      <c r="D80" s="319" t="s">
        <v>377</v>
      </c>
      <c r="E80" s="264" t="s">
        <v>2662</v>
      </c>
      <c r="F80" s="319" t="n">
        <v>30</v>
      </c>
      <c r="G80" s="319" t="n">
        <v>1</v>
      </c>
      <c r="H80" s="317"/>
      <c r="I80" s="320" t="s">
        <v>73</v>
      </c>
      <c r="J80" s="0" t="s">
        <v>19</v>
      </c>
    </row>
    <row r="81" customFormat="false" ht="45" hidden="false" customHeight="false" outlineLevel="0" collapsed="false">
      <c r="A81" s="315" t="s">
        <v>73</v>
      </c>
      <c r="B81" s="366" t="s">
        <v>365</v>
      </c>
      <c r="C81" s="317" t="s">
        <v>366</v>
      </c>
      <c r="D81" s="319" t="s">
        <v>377</v>
      </c>
      <c r="E81" s="264" t="s">
        <v>2662</v>
      </c>
      <c r="F81" s="319" t="n">
        <v>30</v>
      </c>
      <c r="G81" s="319" t="n">
        <v>1</v>
      </c>
      <c r="H81" s="317"/>
      <c r="I81" s="320" t="s">
        <v>73</v>
      </c>
      <c r="J81" s="0" t="s">
        <v>19</v>
      </c>
    </row>
    <row r="82" customFormat="false" ht="30" hidden="false" customHeight="false" outlineLevel="0" collapsed="false">
      <c r="A82" s="331" t="s">
        <v>73</v>
      </c>
      <c r="B82" s="430" t="s">
        <v>357</v>
      </c>
      <c r="C82" s="305" t="s">
        <v>2744</v>
      </c>
      <c r="D82" s="333" t="s">
        <v>377</v>
      </c>
      <c r="E82" s="271" t="s">
        <v>2662</v>
      </c>
      <c r="F82" s="333" t="n">
        <v>30</v>
      </c>
      <c r="G82" s="333" t="n">
        <v>1</v>
      </c>
      <c r="H82" s="305"/>
      <c r="I82" s="431" t="s">
        <v>73</v>
      </c>
      <c r="J82" s="0" t="s">
        <v>19</v>
      </c>
    </row>
    <row r="83" customFormat="false" ht="60" hidden="false" customHeight="false" outlineLevel="0" collapsed="false">
      <c r="A83" s="351" t="s">
        <v>364</v>
      </c>
      <c r="B83" s="379" t="s">
        <v>361</v>
      </c>
      <c r="C83" s="380" t="s">
        <v>362</v>
      </c>
      <c r="D83" s="381" t="s">
        <v>377</v>
      </c>
      <c r="E83" s="382" t="s">
        <v>2674</v>
      </c>
      <c r="F83" s="402"/>
      <c r="G83" s="381" t="n">
        <v>1</v>
      </c>
      <c r="H83" s="356" t="s">
        <v>2692</v>
      </c>
      <c r="I83" s="432" t="s">
        <v>364</v>
      </c>
      <c r="J83" s="0" t="s">
        <v>19</v>
      </c>
    </row>
    <row r="84" customFormat="false" ht="45" hidden="false" customHeight="false" outlineLevel="0" collapsed="false">
      <c r="A84" s="358" t="s">
        <v>80</v>
      </c>
      <c r="B84" s="359" t="s">
        <v>77</v>
      </c>
      <c r="C84" s="360" t="s">
        <v>78</v>
      </c>
      <c r="D84" s="361" t="s">
        <v>377</v>
      </c>
      <c r="E84" s="272" t="s">
        <v>2674</v>
      </c>
      <c r="F84" s="433"/>
      <c r="G84" s="361" t="n">
        <v>1</v>
      </c>
      <c r="H84" s="360"/>
      <c r="I84" s="363" t="s">
        <v>80</v>
      </c>
      <c r="J84" s="0" t="s">
        <v>19</v>
      </c>
    </row>
    <row r="85" customFormat="false" ht="45" hidden="false" customHeight="false" outlineLevel="0" collapsed="false">
      <c r="A85" s="331" t="s">
        <v>80</v>
      </c>
      <c r="B85" s="370" t="s">
        <v>110</v>
      </c>
      <c r="C85" s="305" t="s">
        <v>2745</v>
      </c>
      <c r="D85" s="333" t="s">
        <v>377</v>
      </c>
      <c r="E85" s="271" t="s">
        <v>2662</v>
      </c>
      <c r="F85" s="333" t="n">
        <v>50</v>
      </c>
      <c r="G85" s="333" t="n">
        <v>1</v>
      </c>
      <c r="H85" s="305"/>
      <c r="I85" s="434" t="s">
        <v>2746</v>
      </c>
      <c r="J85" s="0" t="s">
        <v>19</v>
      </c>
    </row>
    <row r="86" customFormat="false" ht="45" hidden="false" customHeight="false" outlineLevel="0" collapsed="false">
      <c r="A86" s="307" t="s">
        <v>97</v>
      </c>
      <c r="B86" s="342" t="s">
        <v>465</v>
      </c>
      <c r="C86" s="309" t="s">
        <v>2747</v>
      </c>
      <c r="D86" s="312" t="s">
        <v>377</v>
      </c>
      <c r="E86" s="311" t="s">
        <v>2674</v>
      </c>
      <c r="F86" s="435"/>
      <c r="G86" s="312" t="n">
        <v>1</v>
      </c>
      <c r="H86" s="309"/>
      <c r="I86" s="344" t="s">
        <v>97</v>
      </c>
      <c r="J86" s="0" t="s">
        <v>19</v>
      </c>
    </row>
    <row r="87" customFormat="false" ht="30" hidden="false" customHeight="false" outlineLevel="0" collapsed="false">
      <c r="A87" s="403" t="s">
        <v>97</v>
      </c>
      <c r="B87" s="436" t="s">
        <v>94</v>
      </c>
      <c r="C87" s="405" t="s">
        <v>2748</v>
      </c>
      <c r="D87" s="406" t="s">
        <v>377</v>
      </c>
      <c r="E87" s="407" t="s">
        <v>2662</v>
      </c>
      <c r="F87" s="406" t="n">
        <v>50</v>
      </c>
      <c r="G87" s="406" t="n">
        <v>1</v>
      </c>
      <c r="H87" s="405"/>
      <c r="I87" s="437" t="s">
        <v>97</v>
      </c>
      <c r="J87" s="0" t="s">
        <v>19</v>
      </c>
    </row>
    <row r="88" customFormat="false" ht="45" hidden="false" customHeight="false" outlineLevel="0" collapsed="false">
      <c r="A88" s="358" t="s">
        <v>230</v>
      </c>
      <c r="B88" s="438" t="s">
        <v>717</v>
      </c>
      <c r="C88" s="360" t="s">
        <v>2749</v>
      </c>
      <c r="D88" s="361" t="s">
        <v>377</v>
      </c>
      <c r="E88" s="272" t="s">
        <v>2662</v>
      </c>
      <c r="F88" s="361" t="n">
        <v>50</v>
      </c>
      <c r="G88" s="361" t="n">
        <v>1</v>
      </c>
      <c r="H88" s="360"/>
      <c r="I88" s="363" t="s">
        <v>230</v>
      </c>
      <c r="J88" s="0" t="s">
        <v>19</v>
      </c>
    </row>
    <row r="89" s="329" customFormat="true" ht="30" hidden="false" customHeight="false" outlineLevel="0" collapsed="false">
      <c r="A89" s="325" t="s">
        <v>230</v>
      </c>
      <c r="B89" s="371" t="s">
        <v>727</v>
      </c>
      <c r="C89" s="106" t="s">
        <v>2750</v>
      </c>
      <c r="D89" s="327" t="s">
        <v>377</v>
      </c>
      <c r="E89" s="110" t="s">
        <v>2674</v>
      </c>
      <c r="F89" s="435"/>
      <c r="G89" s="327" t="n">
        <v>1</v>
      </c>
      <c r="H89" s="106" t="s">
        <v>2681</v>
      </c>
      <c r="I89" s="328" t="s">
        <v>230</v>
      </c>
      <c r="J89" s="329" t="s">
        <v>19</v>
      </c>
    </row>
    <row r="90" s="329" customFormat="true" ht="30" hidden="false" customHeight="false" outlineLevel="0" collapsed="false">
      <c r="A90" s="325" t="s">
        <v>230</v>
      </c>
      <c r="B90" s="371" t="s">
        <v>2751</v>
      </c>
      <c r="C90" s="106" t="s">
        <v>2752</v>
      </c>
      <c r="D90" s="327" t="s">
        <v>377</v>
      </c>
      <c r="E90" s="110" t="s">
        <v>2662</v>
      </c>
      <c r="F90" s="327" t="n">
        <v>30</v>
      </c>
      <c r="G90" s="327" t="n">
        <v>1</v>
      </c>
      <c r="H90" s="106" t="s">
        <v>2681</v>
      </c>
      <c r="I90" s="328" t="s">
        <v>230</v>
      </c>
      <c r="J90" s="329" t="s">
        <v>19</v>
      </c>
    </row>
    <row r="91" customFormat="false" ht="30" hidden="false" customHeight="false" outlineLevel="0" collapsed="false">
      <c r="A91" s="325" t="s">
        <v>230</v>
      </c>
      <c r="B91" s="326" t="s">
        <v>794</v>
      </c>
      <c r="C91" s="330" t="s">
        <v>2753</v>
      </c>
      <c r="D91" s="327" t="s">
        <v>2431</v>
      </c>
      <c r="E91" s="110" t="s">
        <v>2662</v>
      </c>
      <c r="F91" s="327" t="n">
        <v>30</v>
      </c>
      <c r="G91" s="327" t="n">
        <v>1</v>
      </c>
      <c r="H91" s="106" t="s">
        <v>789</v>
      </c>
      <c r="I91" s="328" t="s">
        <v>230</v>
      </c>
      <c r="J91" s="0" t="s">
        <v>19</v>
      </c>
    </row>
    <row r="92" customFormat="false" ht="15" hidden="false" customHeight="true" outlineLevel="0" collapsed="false">
      <c r="A92" s="325" t="s">
        <v>230</v>
      </c>
      <c r="B92" s="326" t="s">
        <v>722</v>
      </c>
      <c r="C92" s="330" t="s">
        <v>2749</v>
      </c>
      <c r="D92" s="327" t="s">
        <v>377</v>
      </c>
      <c r="E92" s="110" t="s">
        <v>2662</v>
      </c>
      <c r="F92" s="327" t="n">
        <v>30</v>
      </c>
      <c r="G92" s="327" t="n">
        <v>1</v>
      </c>
      <c r="H92" s="106" t="s">
        <v>717</v>
      </c>
      <c r="I92" s="328" t="s">
        <v>230</v>
      </c>
      <c r="J92" s="0" t="s">
        <v>19</v>
      </c>
    </row>
    <row r="93" customFormat="false" ht="15" hidden="false" customHeight="true" outlineLevel="0" collapsed="false">
      <c r="A93" s="325" t="s">
        <v>230</v>
      </c>
      <c r="B93" s="326" t="s">
        <v>720</v>
      </c>
      <c r="C93" s="330" t="s">
        <v>2749</v>
      </c>
      <c r="D93" s="327" t="s">
        <v>377</v>
      </c>
      <c r="E93" s="110" t="s">
        <v>2662</v>
      </c>
      <c r="F93" s="327" t="n">
        <v>30</v>
      </c>
      <c r="G93" s="327" t="n">
        <v>1</v>
      </c>
      <c r="H93" s="106" t="s">
        <v>717</v>
      </c>
      <c r="I93" s="328" t="s">
        <v>230</v>
      </c>
      <c r="J93" s="0" t="s">
        <v>19</v>
      </c>
    </row>
    <row r="94" customFormat="false" ht="30" hidden="false" customHeight="false" outlineLevel="0" collapsed="false">
      <c r="A94" s="331" t="s">
        <v>230</v>
      </c>
      <c r="B94" s="430" t="s">
        <v>382</v>
      </c>
      <c r="C94" s="305" t="s">
        <v>2754</v>
      </c>
      <c r="D94" s="333" t="s">
        <v>377</v>
      </c>
      <c r="E94" s="271" t="s">
        <v>2662</v>
      </c>
      <c r="F94" s="333" t="n">
        <v>30</v>
      </c>
      <c r="G94" s="333" t="n">
        <v>1</v>
      </c>
      <c r="H94" s="305"/>
      <c r="I94" s="434" t="s">
        <v>230</v>
      </c>
      <c r="J94" s="0" t="s">
        <v>19</v>
      </c>
    </row>
    <row r="95" customFormat="false" ht="30" hidden="false" customHeight="false" outlineLevel="0" collapsed="false">
      <c r="A95" s="307" t="s">
        <v>634</v>
      </c>
      <c r="B95" s="309" t="s">
        <v>2755</v>
      </c>
      <c r="C95" s="309" t="s">
        <v>2756</v>
      </c>
      <c r="D95" s="311" t="s">
        <v>377</v>
      </c>
      <c r="E95" s="311" t="s">
        <v>2662</v>
      </c>
      <c r="F95" s="311" t="n">
        <v>50</v>
      </c>
      <c r="G95" s="312" t="n">
        <v>1</v>
      </c>
      <c r="H95" s="309"/>
      <c r="I95" s="344" t="s">
        <v>634</v>
      </c>
      <c r="J95" s="0" t="s">
        <v>19</v>
      </c>
    </row>
    <row r="96" customFormat="false" ht="45" hidden="false" customHeight="false" outlineLevel="0" collapsed="false">
      <c r="A96" s="315" t="s">
        <v>634</v>
      </c>
      <c r="B96" s="316" t="s">
        <v>8</v>
      </c>
      <c r="C96" s="317" t="s">
        <v>2661</v>
      </c>
      <c r="D96" s="318" t="s">
        <v>377</v>
      </c>
      <c r="E96" s="264" t="s">
        <v>2662</v>
      </c>
      <c r="F96" s="264" t="n">
        <v>30</v>
      </c>
      <c r="G96" s="319" t="n">
        <v>1</v>
      </c>
      <c r="H96" s="317"/>
      <c r="I96" s="324" t="s">
        <v>11</v>
      </c>
      <c r="J96" s="0" t="s">
        <v>19</v>
      </c>
    </row>
    <row r="97" customFormat="false" ht="45" hidden="false" customHeight="false" outlineLevel="0" collapsed="false">
      <c r="A97" s="315" t="s">
        <v>634</v>
      </c>
      <c r="B97" s="317" t="s">
        <v>2675</v>
      </c>
      <c r="C97" s="317" t="s">
        <v>2676</v>
      </c>
      <c r="D97" s="318" t="s">
        <v>377</v>
      </c>
      <c r="E97" s="264" t="s">
        <v>2662</v>
      </c>
      <c r="F97" s="264" t="n">
        <v>40</v>
      </c>
      <c r="G97" s="319" t="n">
        <v>1</v>
      </c>
      <c r="H97" s="317"/>
      <c r="I97" s="324" t="s">
        <v>11</v>
      </c>
      <c r="J97" s="0" t="s">
        <v>19</v>
      </c>
    </row>
    <row r="98" s="329" customFormat="true" ht="45" hidden="false" customHeight="false" outlineLevel="0" collapsed="false">
      <c r="A98" s="325" t="s">
        <v>634</v>
      </c>
      <c r="B98" s="412" t="s">
        <v>603</v>
      </c>
      <c r="C98" s="106" t="s">
        <v>2680</v>
      </c>
      <c r="D98" s="110" t="s">
        <v>377</v>
      </c>
      <c r="E98" s="110" t="s">
        <v>2662</v>
      </c>
      <c r="F98" s="110" t="n">
        <v>50</v>
      </c>
      <c r="G98" s="327" t="n">
        <v>1</v>
      </c>
      <c r="H98" s="106" t="s">
        <v>2681</v>
      </c>
      <c r="I98" s="328" t="s">
        <v>11</v>
      </c>
      <c r="J98" s="329" t="s">
        <v>19</v>
      </c>
    </row>
    <row r="99" s="329" customFormat="true" ht="45" hidden="false" customHeight="false" outlineLevel="0" collapsed="false">
      <c r="A99" s="325" t="s">
        <v>634</v>
      </c>
      <c r="B99" s="412" t="s">
        <v>619</v>
      </c>
      <c r="C99" s="106" t="s">
        <v>2682</v>
      </c>
      <c r="D99" s="110" t="s">
        <v>377</v>
      </c>
      <c r="E99" s="110" t="s">
        <v>2662</v>
      </c>
      <c r="F99" s="110" t="n">
        <v>50</v>
      </c>
      <c r="G99" s="327" t="n">
        <v>1</v>
      </c>
      <c r="H99" s="106" t="s">
        <v>2681</v>
      </c>
      <c r="I99" s="328" t="s">
        <v>11</v>
      </c>
      <c r="J99" s="329" t="s">
        <v>19</v>
      </c>
    </row>
    <row r="100" customFormat="false" ht="45" hidden="false" customHeight="false" outlineLevel="0" collapsed="false">
      <c r="A100" s="315" t="s">
        <v>634</v>
      </c>
      <c r="B100" s="317" t="s">
        <v>2684</v>
      </c>
      <c r="C100" s="317" t="s">
        <v>2685</v>
      </c>
      <c r="D100" s="318" t="s">
        <v>377</v>
      </c>
      <c r="E100" s="264" t="s">
        <v>2662</v>
      </c>
      <c r="F100" s="264" t="n">
        <v>50</v>
      </c>
      <c r="G100" s="319" t="n">
        <v>1</v>
      </c>
      <c r="H100" s="317"/>
      <c r="I100" s="324" t="s">
        <v>11</v>
      </c>
      <c r="J100" s="0" t="s">
        <v>19</v>
      </c>
    </row>
    <row r="101" customFormat="false" ht="30" hidden="false" customHeight="false" outlineLevel="0" collapsed="false">
      <c r="A101" s="315" t="s">
        <v>634</v>
      </c>
      <c r="B101" s="364" t="s">
        <v>146</v>
      </c>
      <c r="C101" s="317" t="s">
        <v>2757</v>
      </c>
      <c r="D101" s="319" t="s">
        <v>377</v>
      </c>
      <c r="E101" s="264" t="s">
        <v>2662</v>
      </c>
      <c r="F101" s="319" t="n">
        <v>50</v>
      </c>
      <c r="G101" s="319" t="n">
        <v>1</v>
      </c>
      <c r="H101" s="317"/>
      <c r="I101" s="324" t="s">
        <v>2758</v>
      </c>
      <c r="J101" s="0" t="s">
        <v>19</v>
      </c>
    </row>
    <row r="102" s="329" customFormat="true" ht="30" hidden="false" customHeight="false" outlineLevel="0" collapsed="false">
      <c r="A102" s="416" t="s">
        <v>634</v>
      </c>
      <c r="B102" s="439" t="s">
        <v>598</v>
      </c>
      <c r="C102" s="421" t="s">
        <v>2759</v>
      </c>
      <c r="D102" s="420" t="s">
        <v>377</v>
      </c>
      <c r="E102" s="419" t="s">
        <v>2662</v>
      </c>
      <c r="F102" s="420" t="n">
        <v>50</v>
      </c>
      <c r="G102" s="420" t="n">
        <v>1</v>
      </c>
      <c r="H102" s="421" t="s">
        <v>2681</v>
      </c>
      <c r="I102" s="422" t="s">
        <v>2758</v>
      </c>
      <c r="J102" s="329" t="s">
        <v>19</v>
      </c>
    </row>
    <row r="103" customFormat="false" ht="30" hidden="false" customHeight="false" outlineLevel="0" collapsed="false">
      <c r="A103" s="384" t="s">
        <v>478</v>
      </c>
      <c r="B103" s="392" t="s">
        <v>475</v>
      </c>
      <c r="C103" s="393" t="s">
        <v>476</v>
      </c>
      <c r="D103" s="394" t="s">
        <v>377</v>
      </c>
      <c r="E103" s="395" t="s">
        <v>2674</v>
      </c>
      <c r="F103" s="396"/>
      <c r="G103" s="387" t="n">
        <v>1</v>
      </c>
      <c r="H103" s="389" t="s">
        <v>2692</v>
      </c>
      <c r="I103" s="397" t="s">
        <v>478</v>
      </c>
      <c r="J103" s="0" t="s">
        <v>13</v>
      </c>
    </row>
    <row r="104" customFormat="false" ht="45" hidden="false" customHeight="false" outlineLevel="0" collapsed="false">
      <c r="A104" s="351" t="s">
        <v>2558</v>
      </c>
      <c r="B104" s="352" t="s">
        <v>469</v>
      </c>
      <c r="C104" s="353" t="s">
        <v>2760</v>
      </c>
      <c r="D104" s="354" t="s">
        <v>2431</v>
      </c>
      <c r="E104" s="355" t="s">
        <v>2662</v>
      </c>
      <c r="F104" s="354" t="n">
        <v>50</v>
      </c>
      <c r="G104" s="354" t="n">
        <v>1</v>
      </c>
      <c r="H104" s="356" t="s">
        <v>2692</v>
      </c>
      <c r="I104" s="440" t="s">
        <v>472</v>
      </c>
      <c r="J104" s="0" t="s">
        <v>13</v>
      </c>
    </row>
    <row r="105" customFormat="false" ht="60" hidden="false" customHeight="false" outlineLevel="0" collapsed="false">
      <c r="A105" s="384" t="s">
        <v>355</v>
      </c>
      <c r="B105" s="392" t="s">
        <v>352</v>
      </c>
      <c r="C105" s="393" t="s">
        <v>353</v>
      </c>
      <c r="D105" s="394" t="s">
        <v>377</v>
      </c>
      <c r="E105" s="395" t="s">
        <v>2662</v>
      </c>
      <c r="F105" s="394" t="n">
        <v>50</v>
      </c>
      <c r="G105" s="387" t="n">
        <v>1</v>
      </c>
      <c r="H105" s="389" t="s">
        <v>2692</v>
      </c>
      <c r="I105" s="397" t="s">
        <v>355</v>
      </c>
      <c r="J105" s="0" t="s">
        <v>19</v>
      </c>
    </row>
    <row r="106" customFormat="false" ht="45" hidden="false" customHeight="false" outlineLevel="0" collapsed="false">
      <c r="A106" s="307" t="s">
        <v>137</v>
      </c>
      <c r="B106" s="342" t="s">
        <v>481</v>
      </c>
      <c r="C106" s="309" t="s">
        <v>2678</v>
      </c>
      <c r="D106" s="312" t="s">
        <v>377</v>
      </c>
      <c r="E106" s="311" t="s">
        <v>2662</v>
      </c>
      <c r="F106" s="312" t="n">
        <v>50</v>
      </c>
      <c r="G106" s="312" t="n">
        <v>1</v>
      </c>
      <c r="H106" s="309"/>
      <c r="I106" s="313" t="s">
        <v>483</v>
      </c>
      <c r="J106" s="0" t="s">
        <v>19</v>
      </c>
    </row>
    <row r="107" customFormat="false" ht="45" hidden="false" customHeight="false" outlineLevel="0" collapsed="false">
      <c r="A107" s="403" t="s">
        <v>137</v>
      </c>
      <c r="B107" s="404" t="s">
        <v>491</v>
      </c>
      <c r="C107" s="405" t="s">
        <v>2679</v>
      </c>
      <c r="D107" s="406" t="s">
        <v>377</v>
      </c>
      <c r="E107" s="407" t="s">
        <v>2662</v>
      </c>
      <c r="F107" s="406" t="n">
        <v>50</v>
      </c>
      <c r="G107" s="406" t="n">
        <v>1</v>
      </c>
      <c r="H107" s="405"/>
      <c r="I107" s="441" t="s">
        <v>483</v>
      </c>
      <c r="J107" s="0" t="s">
        <v>19</v>
      </c>
    </row>
    <row r="108" customFormat="false" ht="45" hidden="false" customHeight="false" outlineLevel="0" collapsed="false">
      <c r="A108" s="358" t="s">
        <v>117</v>
      </c>
      <c r="B108" s="359" t="s">
        <v>120</v>
      </c>
      <c r="C108" s="360" t="s">
        <v>2761</v>
      </c>
      <c r="D108" s="272" t="s">
        <v>377</v>
      </c>
      <c r="E108" s="272" t="s">
        <v>2674</v>
      </c>
      <c r="F108" s="433"/>
      <c r="G108" s="361" t="n">
        <v>1</v>
      </c>
      <c r="H108" s="360"/>
      <c r="I108" s="363" t="s">
        <v>117</v>
      </c>
      <c r="J108" s="0" t="s">
        <v>19</v>
      </c>
    </row>
    <row r="109" customFormat="false" ht="30" hidden="false" customHeight="false" outlineLevel="0" collapsed="false">
      <c r="A109" s="315" t="s">
        <v>117</v>
      </c>
      <c r="B109" s="364" t="s">
        <v>114</v>
      </c>
      <c r="C109" s="317" t="s">
        <v>115</v>
      </c>
      <c r="D109" s="264" t="s">
        <v>377</v>
      </c>
      <c r="E109" s="264" t="s">
        <v>2674</v>
      </c>
      <c r="F109" s="442"/>
      <c r="G109" s="319" t="n">
        <v>1</v>
      </c>
      <c r="H109" s="317"/>
      <c r="I109" s="320" t="s">
        <v>117</v>
      </c>
      <c r="J109" s="0" t="s">
        <v>19</v>
      </c>
    </row>
    <row r="110" customFormat="false" ht="30" hidden="false" customHeight="false" outlineLevel="0" collapsed="false">
      <c r="A110" s="331" t="s">
        <v>117</v>
      </c>
      <c r="B110" s="370" t="s">
        <v>118</v>
      </c>
      <c r="C110" s="305" t="s">
        <v>119</v>
      </c>
      <c r="D110" s="333" t="s">
        <v>377</v>
      </c>
      <c r="E110" s="271" t="s">
        <v>2674</v>
      </c>
      <c r="F110" s="443"/>
      <c r="G110" s="333" t="n">
        <v>1</v>
      </c>
      <c r="H110" s="305"/>
      <c r="I110" s="431" t="s">
        <v>117</v>
      </c>
      <c r="J110" s="0" t="s">
        <v>19</v>
      </c>
    </row>
    <row r="111" customFormat="false" ht="30" hidden="false" customHeight="false" outlineLevel="0" collapsed="false">
      <c r="A111" s="351" t="s">
        <v>194</v>
      </c>
      <c r="B111" s="444" t="s">
        <v>191</v>
      </c>
      <c r="C111" s="353" t="s">
        <v>192</v>
      </c>
      <c r="D111" s="354" t="s">
        <v>377</v>
      </c>
      <c r="E111" s="355" t="s">
        <v>2662</v>
      </c>
      <c r="F111" s="354" t="n">
        <v>50</v>
      </c>
      <c r="G111" s="354" t="n">
        <v>1</v>
      </c>
      <c r="H111" s="356" t="s">
        <v>2692</v>
      </c>
      <c r="I111" s="383" t="s">
        <v>194</v>
      </c>
      <c r="J111" s="0" t="s">
        <v>13</v>
      </c>
    </row>
    <row r="112" customFormat="false" ht="45" hidden="false" customHeight="false" outlineLevel="0" collapsed="false">
      <c r="A112" s="384" t="s">
        <v>597</v>
      </c>
      <c r="B112" s="385" t="s">
        <v>594</v>
      </c>
      <c r="C112" s="386" t="s">
        <v>595</v>
      </c>
      <c r="D112" s="387" t="s">
        <v>377</v>
      </c>
      <c r="E112" s="388" t="s">
        <v>2662</v>
      </c>
      <c r="F112" s="387" t="n">
        <v>50</v>
      </c>
      <c r="G112" s="387" t="n">
        <v>1</v>
      </c>
      <c r="H112" s="389" t="s">
        <v>2692</v>
      </c>
      <c r="I112" s="397" t="s">
        <v>597</v>
      </c>
      <c r="J112" s="0" t="s">
        <v>19</v>
      </c>
    </row>
    <row r="113" customFormat="false" ht="60" hidden="false" customHeight="false" outlineLevel="0" collapsed="false">
      <c r="A113" s="351" t="s">
        <v>328</v>
      </c>
      <c r="B113" s="379" t="s">
        <v>2762</v>
      </c>
      <c r="C113" s="380" t="s">
        <v>2763</v>
      </c>
      <c r="D113" s="381" t="s">
        <v>377</v>
      </c>
      <c r="E113" s="382" t="s">
        <v>2662</v>
      </c>
      <c r="F113" s="381" t="n">
        <v>50</v>
      </c>
      <c r="G113" s="354" t="n">
        <v>1</v>
      </c>
      <c r="H113" s="356" t="s">
        <v>2692</v>
      </c>
      <c r="I113" s="445" t="s">
        <v>328</v>
      </c>
      <c r="J113" s="0" t="s">
        <v>19</v>
      </c>
    </row>
    <row r="114" s="329" customFormat="true" ht="15" hidden="false" customHeight="true" outlineLevel="0" collapsed="false">
      <c r="A114" s="446" t="s">
        <v>109</v>
      </c>
      <c r="B114" s="447" t="s">
        <v>701</v>
      </c>
      <c r="C114" s="448" t="s">
        <v>2764</v>
      </c>
      <c r="D114" s="449" t="s">
        <v>2430</v>
      </c>
      <c r="E114" s="450" t="s">
        <v>2662</v>
      </c>
      <c r="F114" s="449" t="n">
        <v>50</v>
      </c>
      <c r="G114" s="449" t="n">
        <v>1</v>
      </c>
      <c r="H114" s="451" t="s">
        <v>2702</v>
      </c>
      <c r="I114" s="452" t="s">
        <v>679</v>
      </c>
      <c r="J114" s="453" t="s">
        <v>19</v>
      </c>
    </row>
    <row r="115" customFormat="false" ht="45" hidden="false" customHeight="false" outlineLevel="0" collapsed="false">
      <c r="A115" s="307" t="s">
        <v>2614</v>
      </c>
      <c r="B115" s="454" t="s">
        <v>697</v>
      </c>
      <c r="C115" s="309" t="s">
        <v>2765</v>
      </c>
      <c r="D115" s="312" t="s">
        <v>377</v>
      </c>
      <c r="E115" s="311" t="s">
        <v>2662</v>
      </c>
      <c r="F115" s="312" t="n">
        <v>50</v>
      </c>
      <c r="G115" s="312" t="n">
        <v>1</v>
      </c>
      <c r="H115" s="309"/>
      <c r="I115" s="313" t="s">
        <v>700</v>
      </c>
      <c r="J115" s="455" t="s">
        <v>2766</v>
      </c>
    </row>
    <row r="116" s="329" customFormat="true" ht="90" hidden="false" customHeight="false" outlineLevel="0" collapsed="false">
      <c r="A116" s="373" t="s">
        <v>2614</v>
      </c>
      <c r="B116" s="456" t="s">
        <v>706</v>
      </c>
      <c r="C116" s="400" t="s">
        <v>2767</v>
      </c>
      <c r="D116" s="375" t="s">
        <v>377</v>
      </c>
      <c r="E116" s="376" t="s">
        <v>2662</v>
      </c>
      <c r="F116" s="375" t="n">
        <v>50</v>
      </c>
      <c r="G116" s="375" t="n">
        <v>1</v>
      </c>
      <c r="H116" s="72" t="s">
        <v>2702</v>
      </c>
      <c r="I116" s="401" t="s">
        <v>700</v>
      </c>
      <c r="J116" s="455" t="s">
        <v>2768</v>
      </c>
    </row>
    <row r="117" customFormat="false" ht="30" hidden="false" customHeight="false" outlineLevel="0" collapsed="false">
      <c r="A117" s="307" t="s">
        <v>101</v>
      </c>
      <c r="B117" s="398" t="s">
        <v>104</v>
      </c>
      <c r="C117" s="309" t="s">
        <v>105</v>
      </c>
      <c r="D117" s="312" t="s">
        <v>2431</v>
      </c>
      <c r="E117" s="311" t="s">
        <v>2662</v>
      </c>
      <c r="F117" s="312" t="n">
        <v>50</v>
      </c>
      <c r="G117" s="312" t="n">
        <v>1</v>
      </c>
      <c r="H117" s="309"/>
      <c r="I117" s="344" t="s">
        <v>101</v>
      </c>
      <c r="J117" s="0" t="s">
        <v>19</v>
      </c>
    </row>
    <row r="118" customFormat="false" ht="30" hidden="false" customHeight="false" outlineLevel="0" collapsed="false">
      <c r="A118" s="315" t="s">
        <v>101</v>
      </c>
      <c r="B118" s="364" t="s">
        <v>98</v>
      </c>
      <c r="C118" s="317" t="s">
        <v>99</v>
      </c>
      <c r="D118" s="319" t="s">
        <v>377</v>
      </c>
      <c r="E118" s="264" t="s">
        <v>2662</v>
      </c>
      <c r="F118" s="319" t="n">
        <v>50</v>
      </c>
      <c r="G118" s="319" t="n">
        <v>1</v>
      </c>
      <c r="H118" s="317"/>
      <c r="I118" s="320" t="s">
        <v>101</v>
      </c>
      <c r="J118" s="0" t="s">
        <v>19</v>
      </c>
    </row>
    <row r="119" customFormat="false" ht="30" hidden="false" customHeight="false" outlineLevel="0" collapsed="false">
      <c r="A119" s="403" t="s">
        <v>101</v>
      </c>
      <c r="B119" s="436" t="s">
        <v>102</v>
      </c>
      <c r="C119" s="405" t="s">
        <v>103</v>
      </c>
      <c r="D119" s="406" t="s">
        <v>377</v>
      </c>
      <c r="E119" s="407" t="s">
        <v>2662</v>
      </c>
      <c r="F119" s="406" t="n">
        <v>50</v>
      </c>
      <c r="G119" s="406" t="n">
        <v>1</v>
      </c>
      <c r="H119" s="405"/>
      <c r="I119" s="409" t="s">
        <v>101</v>
      </c>
      <c r="J119" s="0" t="s">
        <v>19</v>
      </c>
    </row>
    <row r="120" customFormat="false" ht="30" hidden="false" customHeight="false" outlineLevel="0" collapsed="false">
      <c r="A120" s="358" t="s">
        <v>17</v>
      </c>
      <c r="B120" s="359" t="s">
        <v>138</v>
      </c>
      <c r="C120" s="360" t="s">
        <v>282</v>
      </c>
      <c r="D120" s="361" t="s">
        <v>377</v>
      </c>
      <c r="E120" s="272" t="s">
        <v>2662</v>
      </c>
      <c r="F120" s="361" t="n">
        <v>50</v>
      </c>
      <c r="G120" s="361" t="n">
        <v>1</v>
      </c>
      <c r="H120" s="360"/>
      <c r="I120" s="457" t="s">
        <v>558</v>
      </c>
      <c r="J120" s="0" t="s">
        <v>19</v>
      </c>
    </row>
    <row r="121" customFormat="false" ht="30" hidden="false" customHeight="false" outlineLevel="0" collapsed="false">
      <c r="A121" s="315" t="s">
        <v>17</v>
      </c>
      <c r="B121" s="366" t="s">
        <v>400</v>
      </c>
      <c r="C121" s="317" t="s">
        <v>2769</v>
      </c>
      <c r="D121" s="319" t="s">
        <v>377</v>
      </c>
      <c r="E121" s="264" t="s">
        <v>2662</v>
      </c>
      <c r="F121" s="319" t="n">
        <v>30</v>
      </c>
      <c r="G121" s="319" t="n">
        <v>1</v>
      </c>
      <c r="H121" s="317"/>
      <c r="I121" s="368" t="s">
        <v>17</v>
      </c>
      <c r="J121" s="0" t="s">
        <v>19</v>
      </c>
    </row>
    <row r="122" customFormat="false" ht="30" hidden="false" customHeight="false" outlineLevel="0" collapsed="false">
      <c r="A122" s="315" t="s">
        <v>17</v>
      </c>
      <c r="B122" s="366" t="s">
        <v>646</v>
      </c>
      <c r="C122" s="317" t="s">
        <v>2770</v>
      </c>
      <c r="D122" s="319" t="s">
        <v>377</v>
      </c>
      <c r="E122" s="264" t="s">
        <v>2662</v>
      </c>
      <c r="F122" s="319" t="n">
        <v>50</v>
      </c>
      <c r="G122" s="319" t="n">
        <v>1</v>
      </c>
      <c r="H122" s="317"/>
      <c r="I122" s="320" t="s">
        <v>17</v>
      </c>
      <c r="J122" s="0" t="s">
        <v>19</v>
      </c>
    </row>
    <row r="123" customFormat="false" ht="30" hidden="false" customHeight="false" outlineLevel="0" collapsed="false">
      <c r="A123" s="315" t="s">
        <v>17</v>
      </c>
      <c r="B123" s="366" t="s">
        <v>655</v>
      </c>
      <c r="C123" s="317" t="s">
        <v>2771</v>
      </c>
      <c r="D123" s="319" t="s">
        <v>377</v>
      </c>
      <c r="E123" s="264" t="s">
        <v>2662</v>
      </c>
      <c r="F123" s="319" t="n">
        <v>50</v>
      </c>
      <c r="G123" s="319" t="n">
        <v>1</v>
      </c>
      <c r="H123" s="317"/>
      <c r="I123" s="320" t="s">
        <v>17</v>
      </c>
      <c r="J123" s="0" t="s">
        <v>19</v>
      </c>
    </row>
    <row r="124" customFormat="false" ht="30" hidden="false" customHeight="false" outlineLevel="0" collapsed="false">
      <c r="A124" s="315" t="s">
        <v>17</v>
      </c>
      <c r="B124" s="366" t="s">
        <v>2739</v>
      </c>
      <c r="C124" s="317" t="s">
        <v>2772</v>
      </c>
      <c r="D124" s="319" t="s">
        <v>377</v>
      </c>
      <c r="E124" s="264" t="s">
        <v>2662</v>
      </c>
      <c r="F124" s="319" t="n">
        <v>50</v>
      </c>
      <c r="G124" s="319" t="n">
        <v>1</v>
      </c>
      <c r="H124" s="317"/>
      <c r="I124" s="320" t="s">
        <v>17</v>
      </c>
      <c r="J124" s="0" t="s">
        <v>19</v>
      </c>
    </row>
    <row r="125" customFormat="false" ht="30" hidden="false" customHeight="false" outlineLevel="0" collapsed="false">
      <c r="A125" s="315" t="s">
        <v>17</v>
      </c>
      <c r="B125" s="366" t="s">
        <v>2773</v>
      </c>
      <c r="C125" s="317" t="s">
        <v>2774</v>
      </c>
      <c r="D125" s="319" t="s">
        <v>377</v>
      </c>
      <c r="E125" s="264" t="s">
        <v>2662</v>
      </c>
      <c r="F125" s="319" t="n">
        <v>50</v>
      </c>
      <c r="G125" s="319" t="n">
        <v>1</v>
      </c>
      <c r="H125" s="317"/>
      <c r="I125" s="320" t="s">
        <v>17</v>
      </c>
      <c r="J125" s="0" t="s">
        <v>19</v>
      </c>
    </row>
    <row r="126" customFormat="false" ht="30" hidden="false" customHeight="false" outlineLevel="0" collapsed="false">
      <c r="A126" s="315" t="s">
        <v>17</v>
      </c>
      <c r="B126" s="366" t="s">
        <v>2775</v>
      </c>
      <c r="C126" s="317" t="s">
        <v>2776</v>
      </c>
      <c r="D126" s="319" t="s">
        <v>377</v>
      </c>
      <c r="E126" s="264" t="s">
        <v>2662</v>
      </c>
      <c r="F126" s="319" t="n">
        <v>50</v>
      </c>
      <c r="G126" s="319" t="n">
        <v>1</v>
      </c>
      <c r="H126" s="317"/>
      <c r="I126" s="320" t="s">
        <v>17</v>
      </c>
      <c r="J126" s="0" t="s">
        <v>19</v>
      </c>
    </row>
    <row r="127" customFormat="false" ht="30" hidden="false" customHeight="false" outlineLevel="0" collapsed="false">
      <c r="A127" s="315" t="s">
        <v>17</v>
      </c>
      <c r="B127" s="364" t="s">
        <v>14</v>
      </c>
      <c r="C127" s="317" t="s">
        <v>15</v>
      </c>
      <c r="D127" s="319" t="s">
        <v>377</v>
      </c>
      <c r="E127" s="264" t="s">
        <v>2662</v>
      </c>
      <c r="F127" s="319" t="n">
        <v>50</v>
      </c>
      <c r="G127" s="319" t="n">
        <v>1</v>
      </c>
      <c r="H127" s="317"/>
      <c r="I127" s="320" t="s">
        <v>17</v>
      </c>
      <c r="J127" s="0" t="s">
        <v>19</v>
      </c>
    </row>
    <row r="128" customFormat="false" ht="30" hidden="false" customHeight="false" outlineLevel="0" collapsed="false">
      <c r="A128" s="315" t="s">
        <v>17</v>
      </c>
      <c r="B128" s="364" t="s">
        <v>49</v>
      </c>
      <c r="C128" s="317" t="s">
        <v>50</v>
      </c>
      <c r="D128" s="319" t="s">
        <v>377</v>
      </c>
      <c r="E128" s="264" t="s">
        <v>2662</v>
      </c>
      <c r="F128" s="319" t="n">
        <v>50</v>
      </c>
      <c r="G128" s="319" t="n">
        <v>1</v>
      </c>
      <c r="H128" s="317"/>
      <c r="I128" s="320" t="s">
        <v>17</v>
      </c>
      <c r="J128" s="0" t="s">
        <v>19</v>
      </c>
    </row>
    <row r="129" customFormat="false" ht="30" hidden="false" customHeight="false" outlineLevel="0" collapsed="false">
      <c r="A129" s="315" t="s">
        <v>17</v>
      </c>
      <c r="B129" s="364" t="s">
        <v>45</v>
      </c>
      <c r="C129" s="317" t="s">
        <v>46</v>
      </c>
      <c r="D129" s="319" t="s">
        <v>377</v>
      </c>
      <c r="E129" s="264" t="s">
        <v>2662</v>
      </c>
      <c r="F129" s="319" t="n">
        <v>50</v>
      </c>
      <c r="G129" s="319" t="n">
        <v>1</v>
      </c>
      <c r="H129" s="317"/>
      <c r="I129" s="320" t="s">
        <v>17</v>
      </c>
      <c r="J129" s="0" t="s">
        <v>19</v>
      </c>
    </row>
    <row r="130" customFormat="false" ht="30" hidden="false" customHeight="false" outlineLevel="0" collapsed="false">
      <c r="A130" s="315" t="s">
        <v>17</v>
      </c>
      <c r="B130" s="364" t="s">
        <v>20</v>
      </c>
      <c r="C130" s="317" t="s">
        <v>21</v>
      </c>
      <c r="D130" s="319" t="s">
        <v>2429</v>
      </c>
      <c r="E130" s="264" t="s">
        <v>2674</v>
      </c>
      <c r="F130" s="442"/>
      <c r="G130" s="319" t="n">
        <v>1</v>
      </c>
      <c r="H130" s="317"/>
      <c r="I130" s="320" t="s">
        <v>17</v>
      </c>
      <c r="J130" s="0" t="s">
        <v>19</v>
      </c>
    </row>
    <row r="131" customFormat="false" ht="30" hidden="false" customHeight="false" outlineLevel="0" collapsed="false">
      <c r="A131" s="315" t="s">
        <v>17</v>
      </c>
      <c r="B131" s="364" t="s">
        <v>53</v>
      </c>
      <c r="C131" s="317" t="s">
        <v>54</v>
      </c>
      <c r="D131" s="319" t="s">
        <v>377</v>
      </c>
      <c r="E131" s="264" t="s">
        <v>2662</v>
      </c>
      <c r="F131" s="319" t="n">
        <v>50</v>
      </c>
      <c r="G131" s="319" t="n">
        <v>1</v>
      </c>
      <c r="H131" s="317"/>
      <c r="I131" s="320" t="s">
        <v>17</v>
      </c>
      <c r="J131" s="0" t="s">
        <v>19</v>
      </c>
    </row>
    <row r="132" customFormat="false" ht="30" hidden="false" customHeight="false" outlineLevel="0" collapsed="false">
      <c r="A132" s="315" t="s">
        <v>17</v>
      </c>
      <c r="B132" s="364" t="s">
        <v>74</v>
      </c>
      <c r="C132" s="317" t="s">
        <v>75</v>
      </c>
      <c r="D132" s="319" t="s">
        <v>377</v>
      </c>
      <c r="E132" s="264" t="s">
        <v>2662</v>
      </c>
      <c r="F132" s="319" t="n">
        <v>50</v>
      </c>
      <c r="G132" s="319" t="n">
        <v>1</v>
      </c>
      <c r="H132" s="317"/>
      <c r="I132" s="320" t="s">
        <v>17</v>
      </c>
      <c r="J132" s="0" t="s">
        <v>19</v>
      </c>
    </row>
    <row r="133" customFormat="false" ht="30" hidden="false" customHeight="false" outlineLevel="0" collapsed="false">
      <c r="A133" s="315" t="s">
        <v>17</v>
      </c>
      <c r="B133" s="364" t="s">
        <v>32</v>
      </c>
      <c r="C133" s="317" t="s">
        <v>33</v>
      </c>
      <c r="D133" s="319" t="s">
        <v>377</v>
      </c>
      <c r="E133" s="264" t="s">
        <v>2662</v>
      </c>
      <c r="F133" s="319" t="n">
        <v>50</v>
      </c>
      <c r="G133" s="319" t="n">
        <v>1</v>
      </c>
      <c r="H133" s="317"/>
      <c r="I133" s="320" t="s">
        <v>17</v>
      </c>
      <c r="J133" s="0" t="s">
        <v>19</v>
      </c>
    </row>
    <row r="134" customFormat="false" ht="30" hidden="false" customHeight="false" outlineLevel="0" collapsed="false">
      <c r="A134" s="315" t="s">
        <v>17</v>
      </c>
      <c r="B134" s="364" t="s">
        <v>146</v>
      </c>
      <c r="C134" s="317" t="s">
        <v>2757</v>
      </c>
      <c r="D134" s="319" t="s">
        <v>377</v>
      </c>
      <c r="E134" s="264" t="s">
        <v>2662</v>
      </c>
      <c r="F134" s="319" t="n">
        <v>50</v>
      </c>
      <c r="G134" s="319" t="n">
        <v>1</v>
      </c>
      <c r="H134" s="317"/>
      <c r="I134" s="324" t="s">
        <v>2758</v>
      </c>
      <c r="J134" s="0" t="s">
        <v>19</v>
      </c>
    </row>
    <row r="135" customFormat="false" ht="60" hidden="false" customHeight="false" outlineLevel="0" collapsed="false">
      <c r="A135" s="315" t="s">
        <v>17</v>
      </c>
      <c r="B135" s="366" t="s">
        <v>686</v>
      </c>
      <c r="C135" s="317" t="s">
        <v>2777</v>
      </c>
      <c r="D135" s="264" t="s">
        <v>377</v>
      </c>
      <c r="E135" s="264" t="s">
        <v>2662</v>
      </c>
      <c r="F135" s="319" t="n">
        <v>50</v>
      </c>
      <c r="G135" s="319" t="n">
        <v>1</v>
      </c>
      <c r="H135" s="369" t="s">
        <v>2778</v>
      </c>
      <c r="I135" s="320" t="s">
        <v>17</v>
      </c>
      <c r="J135" s="0" t="s">
        <v>19</v>
      </c>
    </row>
    <row r="136" s="329" customFormat="true" ht="30" hidden="false" customHeight="false" outlineLevel="0" collapsed="false">
      <c r="A136" s="325" t="s">
        <v>17</v>
      </c>
      <c r="B136" s="330" t="s">
        <v>689</v>
      </c>
      <c r="C136" s="106" t="s">
        <v>2779</v>
      </c>
      <c r="D136" s="110" t="s">
        <v>377</v>
      </c>
      <c r="E136" s="110" t="s">
        <v>2662</v>
      </c>
      <c r="F136" s="327" t="n">
        <v>50</v>
      </c>
      <c r="G136" s="327" t="n">
        <v>1</v>
      </c>
      <c r="H136" s="106" t="s">
        <v>2730</v>
      </c>
      <c r="I136" s="328" t="s">
        <v>403</v>
      </c>
      <c r="J136" s="329" t="s">
        <v>19</v>
      </c>
    </row>
    <row r="137" customFormat="false" ht="45" hidden="false" customHeight="false" outlineLevel="0" collapsed="false">
      <c r="A137" s="315" t="s">
        <v>17</v>
      </c>
      <c r="B137" s="430" t="s">
        <v>697</v>
      </c>
      <c r="C137" s="317" t="s">
        <v>2765</v>
      </c>
      <c r="D137" s="319" t="s">
        <v>377</v>
      </c>
      <c r="E137" s="264" t="s">
        <v>2662</v>
      </c>
      <c r="F137" s="319" t="n">
        <v>50</v>
      </c>
      <c r="G137" s="319" t="n">
        <v>1</v>
      </c>
      <c r="H137" s="317"/>
      <c r="I137" s="324" t="s">
        <v>700</v>
      </c>
      <c r="J137" s="455" t="s">
        <v>2768</v>
      </c>
    </row>
    <row r="138" s="329" customFormat="true" ht="15" hidden="false" customHeight="true" outlineLevel="0" collapsed="false">
      <c r="A138" s="325" t="s">
        <v>17</v>
      </c>
      <c r="B138" s="326" t="s">
        <v>701</v>
      </c>
      <c r="C138" s="330" t="s">
        <v>2764</v>
      </c>
      <c r="D138" s="327" t="s">
        <v>2430</v>
      </c>
      <c r="E138" s="110" t="s">
        <v>2662</v>
      </c>
      <c r="F138" s="327" t="n">
        <v>50</v>
      </c>
      <c r="G138" s="327" t="n">
        <v>1</v>
      </c>
      <c r="H138" s="106" t="s">
        <v>2702</v>
      </c>
      <c r="I138" s="328" t="s">
        <v>679</v>
      </c>
      <c r="J138" s="453" t="s">
        <v>19</v>
      </c>
    </row>
    <row r="139" s="329" customFormat="true" ht="15" hidden="false" customHeight="true" outlineLevel="0" collapsed="false">
      <c r="A139" s="325" t="s">
        <v>17</v>
      </c>
      <c r="B139" s="326" t="s">
        <v>706</v>
      </c>
      <c r="C139" s="330" t="s">
        <v>2767</v>
      </c>
      <c r="D139" s="327" t="s">
        <v>377</v>
      </c>
      <c r="E139" s="110" t="s">
        <v>2662</v>
      </c>
      <c r="F139" s="327" t="n">
        <v>50</v>
      </c>
      <c r="G139" s="327" t="n">
        <v>1</v>
      </c>
      <c r="H139" s="106" t="s">
        <v>2702</v>
      </c>
      <c r="I139" s="328" t="s">
        <v>700</v>
      </c>
      <c r="J139" s="455" t="s">
        <v>2768</v>
      </c>
    </row>
    <row r="140" customFormat="false" ht="15" hidden="false" customHeight="true" outlineLevel="0" collapsed="false">
      <c r="A140" s="315" t="s">
        <v>17</v>
      </c>
      <c r="B140" s="438" t="s">
        <v>2780</v>
      </c>
      <c r="C140" s="317" t="s">
        <v>2781</v>
      </c>
      <c r="D140" s="319" t="s">
        <v>377</v>
      </c>
      <c r="E140" s="264" t="s">
        <v>2662</v>
      </c>
      <c r="F140" s="319" t="n">
        <v>50</v>
      </c>
      <c r="G140" s="319" t="n">
        <v>1</v>
      </c>
      <c r="H140" s="317"/>
      <c r="I140" s="320" t="s">
        <v>17</v>
      </c>
      <c r="J140" s="0" t="s">
        <v>19</v>
      </c>
    </row>
    <row r="141" s="329" customFormat="true" ht="30" hidden="false" customHeight="false" outlineLevel="0" collapsed="false">
      <c r="A141" s="325" t="s">
        <v>17</v>
      </c>
      <c r="B141" s="458" t="s">
        <v>598</v>
      </c>
      <c r="C141" s="106" t="s">
        <v>2759</v>
      </c>
      <c r="D141" s="327" t="s">
        <v>377</v>
      </c>
      <c r="E141" s="110" t="s">
        <v>2662</v>
      </c>
      <c r="F141" s="327" t="n">
        <v>50</v>
      </c>
      <c r="G141" s="327" t="n">
        <v>1</v>
      </c>
      <c r="H141" s="106" t="s">
        <v>2681</v>
      </c>
      <c r="I141" s="328" t="s">
        <v>2758</v>
      </c>
      <c r="J141" s="329" t="s">
        <v>19</v>
      </c>
    </row>
    <row r="142" s="329" customFormat="true" ht="45" hidden="false" customHeight="false" outlineLevel="0" collapsed="false">
      <c r="A142" s="325" t="s">
        <v>17</v>
      </c>
      <c r="B142" s="458" t="s">
        <v>603</v>
      </c>
      <c r="C142" s="106" t="s">
        <v>2680</v>
      </c>
      <c r="D142" s="327" t="s">
        <v>377</v>
      </c>
      <c r="E142" s="110" t="s">
        <v>2662</v>
      </c>
      <c r="F142" s="327" t="n">
        <v>50</v>
      </c>
      <c r="G142" s="327" t="n">
        <v>1</v>
      </c>
      <c r="H142" s="106" t="s">
        <v>2681</v>
      </c>
      <c r="I142" s="328" t="s">
        <v>11</v>
      </c>
      <c r="J142" s="329" t="s">
        <v>19</v>
      </c>
    </row>
    <row r="143" s="329" customFormat="true" ht="45" hidden="false" customHeight="false" outlineLevel="0" collapsed="false">
      <c r="A143" s="325" t="s">
        <v>17</v>
      </c>
      <c r="B143" s="458" t="s">
        <v>619</v>
      </c>
      <c r="C143" s="106" t="s">
        <v>2682</v>
      </c>
      <c r="D143" s="327" t="s">
        <v>377</v>
      </c>
      <c r="E143" s="110" t="s">
        <v>2662</v>
      </c>
      <c r="F143" s="327" t="n">
        <v>50</v>
      </c>
      <c r="G143" s="327" t="n">
        <v>1</v>
      </c>
      <c r="H143" s="106" t="s">
        <v>2681</v>
      </c>
      <c r="I143" s="328" t="s">
        <v>11</v>
      </c>
      <c r="J143" s="329" t="s">
        <v>19</v>
      </c>
    </row>
    <row r="144" customFormat="false" ht="45" hidden="false" customHeight="false" outlineLevel="0" collapsed="false">
      <c r="A144" s="315" t="s">
        <v>17</v>
      </c>
      <c r="B144" s="366" t="s">
        <v>2684</v>
      </c>
      <c r="C144" s="317" t="s">
        <v>2685</v>
      </c>
      <c r="D144" s="319" t="s">
        <v>377</v>
      </c>
      <c r="E144" s="264" t="s">
        <v>2662</v>
      </c>
      <c r="F144" s="319" t="n">
        <v>50</v>
      </c>
      <c r="G144" s="319" t="n">
        <v>1</v>
      </c>
      <c r="H144" s="317"/>
      <c r="I144" s="324" t="s">
        <v>11</v>
      </c>
      <c r="J144" s="0" t="s">
        <v>19</v>
      </c>
    </row>
    <row r="145" customFormat="false" ht="45" hidden="false" customHeight="false" outlineLevel="0" collapsed="false">
      <c r="A145" s="315" t="s">
        <v>634</v>
      </c>
      <c r="B145" s="317" t="s">
        <v>2675</v>
      </c>
      <c r="C145" s="317" t="s">
        <v>2676</v>
      </c>
      <c r="D145" s="318" t="s">
        <v>377</v>
      </c>
      <c r="E145" s="264" t="s">
        <v>2662</v>
      </c>
      <c r="F145" s="264" t="n">
        <v>50</v>
      </c>
      <c r="G145" s="319" t="n">
        <v>1</v>
      </c>
      <c r="H145" s="317"/>
      <c r="I145" s="324" t="s">
        <v>11</v>
      </c>
      <c r="J145" s="0" t="s">
        <v>19</v>
      </c>
    </row>
    <row r="146" customFormat="false" ht="45" hidden="false" customHeight="false" outlineLevel="0" collapsed="false">
      <c r="A146" s="315" t="s">
        <v>2782</v>
      </c>
      <c r="B146" s="316" t="s">
        <v>8</v>
      </c>
      <c r="C146" s="317" t="s">
        <v>2661</v>
      </c>
      <c r="D146" s="318" t="s">
        <v>377</v>
      </c>
      <c r="E146" s="264" t="s">
        <v>2662</v>
      </c>
      <c r="F146" s="264" t="n">
        <v>50</v>
      </c>
      <c r="G146" s="319" t="n">
        <v>1</v>
      </c>
      <c r="H146" s="317"/>
      <c r="I146" s="324" t="s">
        <v>11</v>
      </c>
      <c r="J146" s="0" t="s">
        <v>19</v>
      </c>
    </row>
    <row r="147" customFormat="false" ht="15" hidden="false" customHeight="false" outlineLevel="0" collapsed="false">
      <c r="A147" s="315" t="s">
        <v>17</v>
      </c>
      <c r="B147" s="366" t="s">
        <v>2783</v>
      </c>
      <c r="C147" s="317" t="s">
        <v>2784</v>
      </c>
      <c r="D147" s="319" t="s">
        <v>377</v>
      </c>
      <c r="E147" s="264" t="s">
        <v>2662</v>
      </c>
      <c r="F147" s="319" t="n">
        <v>50</v>
      </c>
      <c r="G147" s="319" t="n">
        <v>1</v>
      </c>
      <c r="H147" s="317"/>
      <c r="I147" s="320" t="s">
        <v>17</v>
      </c>
      <c r="J147" s="0" t="s">
        <v>19</v>
      </c>
    </row>
    <row r="148" customFormat="false" ht="15" hidden="false" customHeight="false" outlineLevel="0" collapsed="false">
      <c r="A148" s="315" t="s">
        <v>17</v>
      </c>
      <c r="B148" s="366" t="s">
        <v>407</v>
      </c>
      <c r="C148" s="317" t="s">
        <v>2785</v>
      </c>
      <c r="D148" s="319" t="s">
        <v>377</v>
      </c>
      <c r="E148" s="264" t="s">
        <v>2662</v>
      </c>
      <c r="F148" s="319" t="n">
        <v>50</v>
      </c>
      <c r="G148" s="319" t="n">
        <v>1</v>
      </c>
      <c r="H148" s="317"/>
      <c r="I148" s="320" t="s">
        <v>17</v>
      </c>
      <c r="J148" s="0" t="s">
        <v>19</v>
      </c>
    </row>
    <row r="149" customFormat="false" ht="30" hidden="false" customHeight="false" outlineLevel="0" collapsed="false">
      <c r="A149" s="315" t="s">
        <v>17</v>
      </c>
      <c r="B149" s="366" t="s">
        <v>374</v>
      </c>
      <c r="C149" s="317" t="s">
        <v>2786</v>
      </c>
      <c r="D149" s="319" t="s">
        <v>377</v>
      </c>
      <c r="E149" s="264" t="s">
        <v>2662</v>
      </c>
      <c r="F149" s="319" t="n">
        <v>50</v>
      </c>
      <c r="G149" s="319" t="n">
        <v>1</v>
      </c>
      <c r="H149" s="317"/>
      <c r="I149" s="320" t="s">
        <v>17</v>
      </c>
      <c r="J149" s="0" t="s">
        <v>19</v>
      </c>
    </row>
    <row r="150" customFormat="false" ht="45" hidden="false" customHeight="false" outlineLevel="0" collapsed="false">
      <c r="A150" s="331" t="s">
        <v>17</v>
      </c>
      <c r="B150" s="370" t="s">
        <v>110</v>
      </c>
      <c r="C150" s="305" t="s">
        <v>2745</v>
      </c>
      <c r="D150" s="333" t="s">
        <v>377</v>
      </c>
      <c r="E150" s="271" t="s">
        <v>2662</v>
      </c>
      <c r="F150" s="333" t="n">
        <v>50</v>
      </c>
      <c r="G150" s="333" t="n">
        <v>1</v>
      </c>
      <c r="H150" s="317"/>
      <c r="I150" s="434" t="s">
        <v>2746</v>
      </c>
      <c r="J150" s="0" t="s">
        <v>19</v>
      </c>
    </row>
    <row r="151" customFormat="false" ht="30" hidden="false" customHeight="false" outlineLevel="0" collapsed="false">
      <c r="A151" s="331" t="s">
        <v>17</v>
      </c>
      <c r="B151" s="430" t="s">
        <v>404</v>
      </c>
      <c r="C151" s="305" t="s">
        <v>2787</v>
      </c>
      <c r="D151" s="333" t="s">
        <v>377</v>
      </c>
      <c r="E151" s="271" t="s">
        <v>2662</v>
      </c>
      <c r="F151" s="333" t="n">
        <v>50</v>
      </c>
      <c r="G151" s="333" t="n">
        <v>1</v>
      </c>
      <c r="H151" s="305"/>
      <c r="I151" s="431" t="s">
        <v>17</v>
      </c>
      <c r="J151" s="0" t="s">
        <v>19</v>
      </c>
    </row>
    <row r="152" customFormat="false" ht="30" hidden="false" customHeight="false" outlineLevel="0" collapsed="false">
      <c r="A152" s="325" t="s">
        <v>17</v>
      </c>
      <c r="B152" s="326" t="s">
        <v>775</v>
      </c>
      <c r="C152" s="330" t="s">
        <v>17</v>
      </c>
      <c r="D152" s="327" t="s">
        <v>377</v>
      </c>
      <c r="E152" s="110" t="s">
        <v>2662</v>
      </c>
      <c r="F152" s="327" t="n">
        <v>50</v>
      </c>
      <c r="G152" s="327" t="n">
        <v>1</v>
      </c>
      <c r="H152" s="106" t="s">
        <v>772</v>
      </c>
      <c r="I152" s="328" t="s">
        <v>17</v>
      </c>
      <c r="J152" s="0" t="s">
        <v>19</v>
      </c>
    </row>
    <row r="153" customFormat="false" ht="30" hidden="false" customHeight="false" outlineLevel="0" collapsed="false">
      <c r="A153" s="325" t="s">
        <v>17</v>
      </c>
      <c r="B153" s="326" t="s">
        <v>2788</v>
      </c>
      <c r="C153" s="330" t="s">
        <v>2772</v>
      </c>
      <c r="D153" s="327" t="s">
        <v>377</v>
      </c>
      <c r="E153" s="110" t="s">
        <v>2662</v>
      </c>
      <c r="F153" s="327" t="n">
        <v>50</v>
      </c>
      <c r="G153" s="327" t="n">
        <v>1</v>
      </c>
      <c r="H153" s="106" t="s">
        <v>2739</v>
      </c>
      <c r="I153" s="328" t="s">
        <v>17</v>
      </c>
      <c r="J153" s="0" t="s">
        <v>19</v>
      </c>
    </row>
    <row r="154" customFormat="false" ht="30" hidden="false" customHeight="false" outlineLevel="0" collapsed="false">
      <c r="A154" s="325" t="s">
        <v>17</v>
      </c>
      <c r="B154" s="326" t="s">
        <v>659</v>
      </c>
      <c r="C154" s="330" t="s">
        <v>2771</v>
      </c>
      <c r="D154" s="327" t="s">
        <v>377</v>
      </c>
      <c r="E154" s="110" t="s">
        <v>2662</v>
      </c>
      <c r="F154" s="327" t="n">
        <v>50</v>
      </c>
      <c r="G154" s="327" t="n">
        <v>1</v>
      </c>
      <c r="H154" s="106" t="s">
        <v>655</v>
      </c>
      <c r="I154" s="328" t="s">
        <v>17</v>
      </c>
      <c r="J154" s="0" t="s">
        <v>19</v>
      </c>
    </row>
    <row r="155" customFormat="false" ht="30" hidden="false" customHeight="false" outlineLevel="0" collapsed="false">
      <c r="A155" s="373" t="s">
        <v>17</v>
      </c>
      <c r="B155" s="456" t="s">
        <v>649</v>
      </c>
      <c r="C155" s="400" t="s">
        <v>2770</v>
      </c>
      <c r="D155" s="375" t="s">
        <v>377</v>
      </c>
      <c r="E155" s="376" t="s">
        <v>2662</v>
      </c>
      <c r="F155" s="375" t="n">
        <v>50</v>
      </c>
      <c r="G155" s="375" t="n">
        <v>1</v>
      </c>
      <c r="H155" s="72" t="s">
        <v>646</v>
      </c>
      <c r="I155" s="401" t="s">
        <v>17</v>
      </c>
      <c r="J155" s="0" t="s">
        <v>19</v>
      </c>
    </row>
    <row r="156" customFormat="false" ht="15" hidden="false" customHeight="true" outlineLevel="0" collapsed="false">
      <c r="A156" s="307" t="s">
        <v>31</v>
      </c>
      <c r="B156" s="342" t="s">
        <v>565</v>
      </c>
      <c r="C156" s="309" t="s">
        <v>2789</v>
      </c>
      <c r="D156" s="312"/>
      <c r="E156" s="311"/>
      <c r="F156" s="312"/>
      <c r="G156" s="312"/>
      <c r="H156" s="343"/>
      <c r="I156" s="459" t="s">
        <v>31</v>
      </c>
    </row>
    <row r="157" customFormat="false" ht="30" hidden="false" customHeight="false" outlineLevel="0" collapsed="false">
      <c r="A157" s="315" t="s">
        <v>31</v>
      </c>
      <c r="B157" s="366" t="s">
        <v>563</v>
      </c>
      <c r="C157" s="317" t="s">
        <v>2790</v>
      </c>
      <c r="D157" s="319" t="s">
        <v>2431</v>
      </c>
      <c r="E157" s="264"/>
      <c r="F157" s="319"/>
      <c r="G157" s="319"/>
      <c r="H157" s="365"/>
      <c r="I157" s="368" t="s">
        <v>31</v>
      </c>
    </row>
    <row r="158" customFormat="false" ht="45" hidden="false" customHeight="false" outlineLevel="0" collapsed="false">
      <c r="A158" s="315" t="s">
        <v>31</v>
      </c>
      <c r="B158" s="366" t="s">
        <v>2791</v>
      </c>
      <c r="C158" s="317" t="s">
        <v>2792</v>
      </c>
      <c r="D158" s="319" t="s">
        <v>2431</v>
      </c>
      <c r="E158" s="264"/>
      <c r="F158" s="319"/>
      <c r="G158" s="319"/>
      <c r="H158" s="365"/>
      <c r="I158" s="324" t="s">
        <v>593</v>
      </c>
    </row>
    <row r="159" customFormat="false" ht="30" hidden="false" customHeight="false" outlineLevel="0" collapsed="false">
      <c r="A159" s="315" t="s">
        <v>31</v>
      </c>
      <c r="B159" s="366" t="s">
        <v>388</v>
      </c>
      <c r="C159" s="317" t="s">
        <v>2793</v>
      </c>
      <c r="D159" s="319" t="s">
        <v>2431</v>
      </c>
      <c r="E159" s="264"/>
      <c r="F159" s="319"/>
      <c r="G159" s="319"/>
      <c r="H159" s="317"/>
      <c r="I159" s="368" t="s">
        <v>2794</v>
      </c>
    </row>
    <row r="160" customFormat="false" ht="45" hidden="false" customHeight="false" outlineLevel="0" collapsed="false">
      <c r="A160" s="315" t="s">
        <v>31</v>
      </c>
      <c r="B160" s="366" t="s">
        <v>2795</v>
      </c>
      <c r="C160" s="317" t="s">
        <v>2796</v>
      </c>
      <c r="D160" s="319" t="s">
        <v>2431</v>
      </c>
      <c r="E160" s="264"/>
      <c r="F160" s="319"/>
      <c r="G160" s="319"/>
      <c r="H160" s="317"/>
      <c r="I160" s="368" t="s">
        <v>2797</v>
      </c>
    </row>
    <row r="161" customFormat="false" ht="30" hidden="false" customHeight="false" outlineLevel="0" collapsed="false">
      <c r="A161" s="315" t="s">
        <v>31</v>
      </c>
      <c r="B161" s="366" t="s">
        <v>392</v>
      </c>
      <c r="C161" s="317" t="s">
        <v>2798</v>
      </c>
      <c r="D161" s="319" t="s">
        <v>2431</v>
      </c>
      <c r="E161" s="264"/>
      <c r="F161" s="319"/>
      <c r="G161" s="319"/>
      <c r="H161" s="317"/>
      <c r="I161" s="324" t="s">
        <v>395</v>
      </c>
    </row>
    <row r="162" customFormat="false" ht="45" hidden="false" customHeight="false" outlineLevel="0" collapsed="false">
      <c r="A162" s="315" t="s">
        <v>31</v>
      </c>
      <c r="B162" s="366" t="s">
        <v>590</v>
      </c>
      <c r="C162" s="317" t="s">
        <v>2799</v>
      </c>
      <c r="D162" s="319" t="s">
        <v>2431</v>
      </c>
      <c r="E162" s="264"/>
      <c r="F162" s="319"/>
      <c r="G162" s="319"/>
      <c r="H162" s="365"/>
      <c r="I162" s="324" t="s">
        <v>593</v>
      </c>
    </row>
    <row r="163" s="329" customFormat="true" ht="45" hidden="false" customHeight="false" outlineLevel="0" collapsed="false">
      <c r="A163" s="325" t="s">
        <v>31</v>
      </c>
      <c r="B163" s="371" t="s">
        <v>615</v>
      </c>
      <c r="C163" s="106" t="s">
        <v>2800</v>
      </c>
      <c r="D163" s="327" t="s">
        <v>2431</v>
      </c>
      <c r="E163" s="110"/>
      <c r="F163" s="327"/>
      <c r="G163" s="327"/>
      <c r="H163" s="106" t="s">
        <v>2681</v>
      </c>
      <c r="I163" s="328" t="s">
        <v>624</v>
      </c>
    </row>
    <row r="164" s="329" customFormat="true" ht="15" hidden="false" customHeight="true" outlineLevel="0" collapsed="false">
      <c r="A164" s="325" t="s">
        <v>31</v>
      </c>
      <c r="B164" s="326" t="s">
        <v>621</v>
      </c>
      <c r="C164" s="330" t="s">
        <v>2801</v>
      </c>
      <c r="D164" s="327" t="s">
        <v>2431</v>
      </c>
      <c r="E164" s="110"/>
      <c r="F164" s="327"/>
      <c r="G164" s="327"/>
      <c r="H164" s="106"/>
      <c r="I164" s="328" t="s">
        <v>624</v>
      </c>
    </row>
    <row r="165" s="329" customFormat="true" ht="15" hidden="false" customHeight="true" outlineLevel="0" collapsed="false">
      <c r="A165" s="325" t="s">
        <v>31</v>
      </c>
      <c r="B165" s="326" t="s">
        <v>625</v>
      </c>
      <c r="C165" s="330" t="s">
        <v>2802</v>
      </c>
      <c r="D165" s="327" t="s">
        <v>2431</v>
      </c>
      <c r="E165" s="110"/>
      <c r="F165" s="327"/>
      <c r="G165" s="327"/>
      <c r="H165" s="106"/>
      <c r="I165" s="328" t="s">
        <v>624</v>
      </c>
    </row>
    <row r="166" s="329" customFormat="true" ht="15" hidden="false" customHeight="true" outlineLevel="0" collapsed="false">
      <c r="A166" s="325" t="s">
        <v>31</v>
      </c>
      <c r="B166" s="326" t="s">
        <v>2803</v>
      </c>
      <c r="C166" s="330"/>
      <c r="D166" s="327" t="s">
        <v>2431</v>
      </c>
      <c r="E166" s="110"/>
      <c r="F166" s="327"/>
      <c r="G166" s="327"/>
      <c r="H166" s="106"/>
      <c r="I166" s="328" t="s">
        <v>624</v>
      </c>
    </row>
    <row r="167" s="329" customFormat="true" ht="15" hidden="false" customHeight="true" outlineLevel="0" collapsed="false">
      <c r="A167" s="373" t="s">
        <v>31</v>
      </c>
      <c r="B167" s="456" t="s">
        <v>708</v>
      </c>
      <c r="C167" s="400" t="s">
        <v>2804</v>
      </c>
      <c r="D167" s="375" t="s">
        <v>2431</v>
      </c>
      <c r="E167" s="376"/>
      <c r="F167" s="375"/>
      <c r="G167" s="375"/>
      <c r="H167" s="72" t="s">
        <v>2702</v>
      </c>
      <c r="I167" s="401" t="s">
        <v>381</v>
      </c>
    </row>
    <row r="168" s="329" customFormat="true" ht="15" hidden="false" customHeight="true" outlineLevel="0" collapsed="false">
      <c r="A168" s="325" t="s">
        <v>31</v>
      </c>
      <c r="B168" s="415" t="s">
        <v>710</v>
      </c>
      <c r="C168" s="106" t="s">
        <v>2805</v>
      </c>
      <c r="D168" s="110" t="s">
        <v>2431</v>
      </c>
      <c r="E168" s="110"/>
      <c r="F168" s="110"/>
      <c r="G168" s="110"/>
      <c r="H168" s="106" t="s">
        <v>2702</v>
      </c>
      <c r="I168" s="414" t="s">
        <v>705</v>
      </c>
    </row>
    <row r="169" s="329" customFormat="true" ht="15" hidden="false" customHeight="true" outlineLevel="0" collapsed="false">
      <c r="A169" s="460" t="s">
        <v>31</v>
      </c>
      <c r="B169" s="461" t="s">
        <v>714</v>
      </c>
      <c r="C169" s="462" t="s">
        <v>2806</v>
      </c>
      <c r="D169" s="463" t="s">
        <v>2431</v>
      </c>
      <c r="E169" s="464"/>
      <c r="F169" s="463"/>
      <c r="G169" s="463"/>
      <c r="H169" s="108" t="s">
        <v>2702</v>
      </c>
      <c r="I169" s="465" t="s">
        <v>381</v>
      </c>
    </row>
    <row r="170" s="329" customFormat="true" ht="15" hidden="false" customHeight="true" outlineLevel="0" collapsed="false">
      <c r="A170" s="416" t="s">
        <v>31</v>
      </c>
      <c r="B170" s="417" t="s">
        <v>703</v>
      </c>
      <c r="C170" s="418" t="s">
        <v>2807</v>
      </c>
      <c r="D170" s="420" t="s">
        <v>2431</v>
      </c>
      <c r="E170" s="419"/>
      <c r="F170" s="420"/>
      <c r="G170" s="420"/>
      <c r="H170" s="421" t="s">
        <v>2702</v>
      </c>
      <c r="I170" s="422" t="s">
        <v>705</v>
      </c>
    </row>
    <row r="171" customFormat="false" ht="30" hidden="false" customHeight="false" outlineLevel="0" collapsed="false">
      <c r="A171" s="358"/>
      <c r="B171" s="438" t="s">
        <v>2808</v>
      </c>
      <c r="C171" s="360" t="s">
        <v>2809</v>
      </c>
      <c r="D171" s="361" t="s">
        <v>2430</v>
      </c>
      <c r="E171" s="272" t="s">
        <v>2662</v>
      </c>
      <c r="F171" s="361" t="n">
        <v>30</v>
      </c>
      <c r="G171" s="361" t="n">
        <v>1</v>
      </c>
      <c r="H171" s="466" t="s">
        <v>2810</v>
      </c>
      <c r="I171" s="363" t="s">
        <v>177</v>
      </c>
    </row>
    <row r="172" customFormat="false" ht="30" hidden="false" customHeight="false" outlineLevel="0" collapsed="false">
      <c r="A172" s="315"/>
      <c r="B172" s="366" t="s">
        <v>2811</v>
      </c>
      <c r="C172" s="317" t="s">
        <v>2812</v>
      </c>
      <c r="D172" s="319" t="s">
        <v>2431</v>
      </c>
      <c r="E172" s="264" t="s">
        <v>2662</v>
      </c>
      <c r="F172" s="442"/>
      <c r="G172" s="319" t="n">
        <v>1</v>
      </c>
      <c r="H172" s="467" t="s">
        <v>2810</v>
      </c>
      <c r="I172" s="368" t="s">
        <v>2813</v>
      </c>
    </row>
    <row r="173" customFormat="false" ht="45" hidden="false" customHeight="false" outlineLevel="0" collapsed="false">
      <c r="A173" s="358"/>
      <c r="B173" s="438" t="s">
        <v>2814</v>
      </c>
      <c r="C173" s="360" t="s">
        <v>2815</v>
      </c>
      <c r="D173" s="361" t="s">
        <v>377</v>
      </c>
      <c r="E173" s="272" t="s">
        <v>2662</v>
      </c>
      <c r="F173" s="361" t="n">
        <v>50</v>
      </c>
      <c r="G173" s="361" t="n">
        <v>1</v>
      </c>
      <c r="H173" s="317"/>
      <c r="I173" s="468" t="s">
        <v>2816</v>
      </c>
    </row>
    <row r="174" customFormat="false" ht="30" hidden="false" customHeight="false" outlineLevel="0" collapsed="false">
      <c r="A174" s="315"/>
      <c r="B174" s="469" t="s">
        <v>584</v>
      </c>
      <c r="C174" s="470" t="s">
        <v>2817</v>
      </c>
      <c r="D174" s="471"/>
      <c r="E174" s="472"/>
      <c r="F174" s="471"/>
      <c r="G174" s="471" t="n">
        <v>1</v>
      </c>
      <c r="H174" s="470"/>
      <c r="I174" s="473" t="s">
        <v>2818</v>
      </c>
    </row>
    <row r="175" customFormat="false" ht="30" hidden="false" customHeight="false" outlineLevel="0" collapsed="false">
      <c r="A175" s="315"/>
      <c r="B175" s="469" t="s">
        <v>2819</v>
      </c>
      <c r="C175" s="470" t="s">
        <v>2820</v>
      </c>
      <c r="D175" s="471"/>
      <c r="E175" s="472"/>
      <c r="F175" s="471"/>
      <c r="G175" s="471" t="n">
        <v>1</v>
      </c>
      <c r="H175" s="470"/>
      <c r="I175" s="473" t="s">
        <v>2818</v>
      </c>
    </row>
    <row r="176" customFormat="false" ht="30" hidden="false" customHeight="false" outlineLevel="0" collapsed="false">
      <c r="A176" s="315"/>
      <c r="B176" s="469" t="s">
        <v>2821</v>
      </c>
      <c r="C176" s="470" t="s">
        <v>2822</v>
      </c>
      <c r="D176" s="471"/>
      <c r="E176" s="472"/>
      <c r="F176" s="471"/>
      <c r="G176" s="471" t="n">
        <v>1</v>
      </c>
      <c r="H176" s="470"/>
      <c r="I176" s="474" t="s">
        <v>2816</v>
      </c>
    </row>
    <row r="177" customFormat="false" ht="30" hidden="false" customHeight="false" outlineLevel="0" collapsed="false">
      <c r="A177" s="315"/>
      <c r="B177" s="469" t="s">
        <v>556</v>
      </c>
      <c r="C177" s="470" t="s">
        <v>2823</v>
      </c>
      <c r="D177" s="471" t="s">
        <v>377</v>
      </c>
      <c r="E177" s="472" t="s">
        <v>2662</v>
      </c>
      <c r="F177" s="471" t="n">
        <v>50</v>
      </c>
      <c r="G177" s="471" t="n">
        <v>1</v>
      </c>
      <c r="H177" s="470"/>
      <c r="I177" s="474" t="s">
        <v>559</v>
      </c>
    </row>
    <row r="178" customFormat="false" ht="30" hidden="false" customHeight="false" outlineLevel="0" collapsed="false">
      <c r="A178" s="315"/>
      <c r="B178" s="469" t="s">
        <v>2824</v>
      </c>
      <c r="C178" s="470" t="s">
        <v>2825</v>
      </c>
      <c r="D178" s="471"/>
      <c r="E178" s="472"/>
      <c r="F178" s="471"/>
      <c r="G178" s="471" t="n">
        <v>1</v>
      </c>
      <c r="H178" s="470"/>
      <c r="I178" s="474" t="s">
        <v>2826</v>
      </c>
    </row>
    <row r="179" customFormat="false" ht="30" hidden="false" customHeight="false" outlineLevel="0" collapsed="false">
      <c r="A179" s="315"/>
      <c r="B179" s="469" t="s">
        <v>2711</v>
      </c>
      <c r="C179" s="470" t="s">
        <v>2827</v>
      </c>
      <c r="D179" s="471" t="s">
        <v>377</v>
      </c>
      <c r="E179" s="472" t="s">
        <v>2662</v>
      </c>
      <c r="F179" s="471" t="n">
        <v>50</v>
      </c>
      <c r="G179" s="471" t="n">
        <v>1</v>
      </c>
      <c r="H179" s="470"/>
      <c r="I179" s="474" t="s">
        <v>559</v>
      </c>
    </row>
    <row r="180" customFormat="false" ht="75" hidden="false" customHeight="false" outlineLevel="0" collapsed="false">
      <c r="A180" s="403"/>
      <c r="B180" s="475" t="s">
        <v>2828</v>
      </c>
      <c r="C180" s="476" t="s">
        <v>2829</v>
      </c>
      <c r="D180" s="477" t="s">
        <v>377</v>
      </c>
      <c r="E180" s="478"/>
      <c r="F180" s="477"/>
      <c r="G180" s="477" t="n">
        <v>1</v>
      </c>
      <c r="H180" s="476" t="s">
        <v>2830</v>
      </c>
      <c r="I180" s="473" t="s">
        <v>2818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 activeCellId="0" sqref="H2"/>
    </sheetView>
  </sheetViews>
  <sheetFormatPr defaultColWidth="9.15625" defaultRowHeight="15" zeroHeight="false" outlineLevelRow="0" outlineLevelCol="0"/>
  <cols>
    <col collapsed="false" customWidth="true" hidden="false" outlineLevel="0" max="1" min="1" style="3" width="11.29"/>
    <col collapsed="false" customWidth="true" hidden="false" outlineLevel="0" max="2" min="2" style="1" width="54.99"/>
    <col collapsed="false" customWidth="false" hidden="false" outlineLevel="0" max="1024" min="3" style="3" width="9.14"/>
  </cols>
  <sheetData>
    <row r="1" customFormat="false" ht="15" hidden="false" customHeight="false" outlineLevel="0" collapsed="false">
      <c r="A1" s="5" t="s">
        <v>2433</v>
      </c>
      <c r="B1" s="4" t="s">
        <v>2831</v>
      </c>
    </row>
    <row r="2" customFormat="false" ht="195" hidden="false" customHeight="false" outlineLevel="0" collapsed="false">
      <c r="A2" s="225" t="s">
        <v>133</v>
      </c>
      <c r="B2" s="6" t="s">
        <v>2832</v>
      </c>
    </row>
    <row r="3" customFormat="false" ht="75" hidden="false" customHeight="false" outlineLevel="0" collapsed="false">
      <c r="A3" s="236" t="s">
        <v>60</v>
      </c>
      <c r="B3" s="6" t="s">
        <v>2833</v>
      </c>
    </row>
    <row r="4" customFormat="false" ht="30" hidden="false" customHeight="false" outlineLevel="0" collapsed="false">
      <c r="A4" s="225" t="s">
        <v>549</v>
      </c>
      <c r="B4" s="6" t="s">
        <v>2834</v>
      </c>
    </row>
    <row r="5" customFormat="false" ht="60" hidden="false" customHeight="false" outlineLevel="0" collapsed="false">
      <c r="A5" s="236" t="s">
        <v>545</v>
      </c>
      <c r="B5" s="6" t="s">
        <v>2835</v>
      </c>
    </row>
    <row r="6" customFormat="false" ht="45" hidden="false" customHeight="false" outlineLevel="0" collapsed="false">
      <c r="A6" s="225" t="s">
        <v>2453</v>
      </c>
      <c r="B6" s="6" t="s">
        <v>2836</v>
      </c>
    </row>
    <row r="7" customFormat="false" ht="45" hidden="false" customHeight="false" outlineLevel="0" collapsed="false">
      <c r="A7" s="236" t="s">
        <v>2458</v>
      </c>
      <c r="B7" s="6" t="s">
        <v>2837</v>
      </c>
    </row>
    <row r="8" customFormat="false" ht="120" hidden="false" customHeight="false" outlineLevel="0" collapsed="false">
      <c r="A8" s="225" t="s">
        <v>39</v>
      </c>
      <c r="B8" s="6" t="s">
        <v>2838</v>
      </c>
    </row>
    <row r="9" customFormat="false" ht="30" hidden="false" customHeight="false" outlineLevel="0" collapsed="false">
      <c r="A9" s="236" t="s">
        <v>864</v>
      </c>
      <c r="B9" s="6" t="s">
        <v>2839</v>
      </c>
    </row>
    <row r="10" customFormat="false" ht="90" hidden="false" customHeight="false" outlineLevel="0" collapsed="false">
      <c r="A10" s="225" t="s">
        <v>521</v>
      </c>
      <c r="B10" s="6" t="s">
        <v>2840</v>
      </c>
    </row>
    <row r="11" customFormat="false" ht="30" hidden="false" customHeight="false" outlineLevel="0" collapsed="false">
      <c r="A11" s="225" t="s">
        <v>88</v>
      </c>
      <c r="B11" s="6" t="s">
        <v>2841</v>
      </c>
    </row>
    <row r="12" customFormat="false" ht="45" hidden="false" customHeight="false" outlineLevel="0" collapsed="false">
      <c r="A12" s="225" t="s">
        <v>65</v>
      </c>
      <c r="B12" s="6" t="s">
        <v>2842</v>
      </c>
    </row>
    <row r="13" customFormat="false" ht="105" hidden="false" customHeight="false" outlineLevel="0" collapsed="false">
      <c r="A13" s="236" t="s">
        <v>145</v>
      </c>
      <c r="B13" s="6" t="s">
        <v>2843</v>
      </c>
    </row>
    <row r="14" customFormat="false" ht="45" hidden="false" customHeight="false" outlineLevel="0" collapsed="false">
      <c r="A14" s="225" t="s">
        <v>164</v>
      </c>
      <c r="B14" s="6" t="s">
        <v>2844</v>
      </c>
    </row>
    <row r="15" customFormat="false" ht="60" hidden="false" customHeight="false" outlineLevel="0" collapsed="false">
      <c r="A15" s="236" t="s">
        <v>84</v>
      </c>
      <c r="B15" s="6" t="s">
        <v>2845</v>
      </c>
    </row>
    <row r="16" customFormat="false" ht="30" hidden="false" customHeight="false" outlineLevel="0" collapsed="false">
      <c r="A16" s="225" t="s">
        <v>296</v>
      </c>
      <c r="B16" s="6" t="s">
        <v>2846</v>
      </c>
    </row>
    <row r="17" customFormat="false" ht="30" hidden="false" customHeight="false" outlineLevel="0" collapsed="false">
      <c r="A17" s="236" t="s">
        <v>487</v>
      </c>
      <c r="B17" s="6" t="s">
        <v>2846</v>
      </c>
    </row>
    <row r="18" customFormat="false" ht="135" hidden="false" customHeight="false" outlineLevel="0" collapsed="false">
      <c r="A18" s="225" t="s">
        <v>525</v>
      </c>
      <c r="B18" s="6" t="s">
        <v>2847</v>
      </c>
    </row>
    <row r="19" customFormat="false" ht="120" hidden="false" customHeight="false" outlineLevel="0" collapsed="false">
      <c r="A19" s="225" t="s">
        <v>501</v>
      </c>
      <c r="B19" s="6" t="s">
        <v>2848</v>
      </c>
    </row>
    <row r="20" customFormat="false" ht="105" hidden="false" customHeight="false" outlineLevel="0" collapsed="false">
      <c r="A20" s="225" t="s">
        <v>69</v>
      </c>
      <c r="B20" s="6" t="s">
        <v>2849</v>
      </c>
    </row>
    <row r="21" customFormat="false" ht="180" hidden="false" customHeight="false" outlineLevel="0" collapsed="false">
      <c r="A21" s="225" t="s">
        <v>906</v>
      </c>
      <c r="B21" s="6" t="s">
        <v>2850</v>
      </c>
    </row>
    <row r="22" customFormat="false" ht="90" hidden="false" customHeight="false" outlineLevel="0" collapsed="false">
      <c r="A22" s="225" t="s">
        <v>177</v>
      </c>
      <c r="B22" s="6" t="s">
        <v>2851</v>
      </c>
    </row>
    <row r="23" customFormat="false" ht="45" hidden="false" customHeight="false" outlineLevel="0" collapsed="false">
      <c r="A23" s="236" t="s">
        <v>726</v>
      </c>
      <c r="B23" s="6" t="s">
        <v>2852</v>
      </c>
    </row>
    <row r="24" customFormat="false" ht="75" hidden="false" customHeight="false" outlineLevel="0" collapsed="false">
      <c r="A24" s="225" t="s">
        <v>2522</v>
      </c>
      <c r="B24" s="6" t="s">
        <v>2853</v>
      </c>
    </row>
    <row r="25" customFormat="false" ht="75" hidden="false" customHeight="false" outlineLevel="0" collapsed="false">
      <c r="A25" s="236" t="s">
        <v>160</v>
      </c>
      <c r="B25" s="6" t="s">
        <v>2854</v>
      </c>
    </row>
    <row r="26" customFormat="false" ht="150" hidden="false" customHeight="false" outlineLevel="0" collapsed="false">
      <c r="A26" s="225" t="s">
        <v>73</v>
      </c>
      <c r="B26" s="6" t="s">
        <v>2855</v>
      </c>
    </row>
    <row r="27" customFormat="false" ht="60" hidden="false" customHeight="false" outlineLevel="0" collapsed="false">
      <c r="A27" s="236" t="s">
        <v>364</v>
      </c>
      <c r="B27" s="6" t="s">
        <v>2856</v>
      </c>
    </row>
    <row r="28" customFormat="false" ht="135" hidden="false" customHeight="false" outlineLevel="0" collapsed="false">
      <c r="A28" s="225" t="s">
        <v>80</v>
      </c>
      <c r="B28" s="6" t="s">
        <v>2857</v>
      </c>
    </row>
    <row r="29" customFormat="false" ht="15" hidden="false" customHeight="false" outlineLevel="0" collapsed="false">
      <c r="A29" s="236" t="s">
        <v>97</v>
      </c>
      <c r="B29" s="6" t="s">
        <v>2858</v>
      </c>
    </row>
    <row r="30" customFormat="false" ht="30" hidden="false" customHeight="false" outlineLevel="0" collapsed="false">
      <c r="A30" s="225" t="s">
        <v>230</v>
      </c>
      <c r="B30" s="6" t="s">
        <v>2859</v>
      </c>
    </row>
    <row r="31" customFormat="false" ht="90" hidden="false" customHeight="false" outlineLevel="0" collapsed="false">
      <c r="A31" s="236" t="s">
        <v>634</v>
      </c>
      <c r="B31" s="6" t="s">
        <v>2860</v>
      </c>
    </row>
    <row r="32" customFormat="false" ht="60" hidden="false" customHeight="false" outlineLevel="0" collapsed="false">
      <c r="A32" s="225" t="s">
        <v>478</v>
      </c>
      <c r="B32" s="6" t="s">
        <v>2861</v>
      </c>
    </row>
    <row r="33" customFormat="false" ht="75" hidden="false" customHeight="false" outlineLevel="0" collapsed="false">
      <c r="A33" s="236" t="s">
        <v>2558</v>
      </c>
      <c r="B33" s="6" t="s">
        <v>2862</v>
      </c>
    </row>
    <row r="34" customFormat="false" ht="45" hidden="false" customHeight="false" outlineLevel="0" collapsed="false">
      <c r="A34" s="225" t="s">
        <v>817</v>
      </c>
      <c r="B34" s="6" t="s">
        <v>2863</v>
      </c>
    </row>
    <row r="35" customFormat="false" ht="75" hidden="false" customHeight="false" outlineLevel="0" collapsed="false">
      <c r="A35" s="225" t="s">
        <v>2567</v>
      </c>
      <c r="B35" s="6" t="s">
        <v>2864</v>
      </c>
    </row>
    <row r="36" customFormat="false" ht="90" hidden="false" customHeight="false" outlineLevel="0" collapsed="false">
      <c r="A36" s="225" t="s">
        <v>355</v>
      </c>
      <c r="B36" s="6" t="s">
        <v>2865</v>
      </c>
    </row>
    <row r="37" customFormat="false" ht="60" hidden="false" customHeight="false" outlineLevel="0" collapsed="false">
      <c r="A37" s="225" t="s">
        <v>137</v>
      </c>
      <c r="B37" s="6" t="s">
        <v>2866</v>
      </c>
    </row>
    <row r="38" customFormat="false" ht="15" hidden="false" customHeight="false" outlineLevel="0" collapsed="false">
      <c r="A38" s="225" t="s">
        <v>2577</v>
      </c>
      <c r="B38" s="6"/>
    </row>
    <row r="39" customFormat="false" ht="30" hidden="false" customHeight="false" outlineLevel="0" collapsed="false">
      <c r="A39" s="236" t="s">
        <v>117</v>
      </c>
      <c r="B39" s="6" t="s">
        <v>2867</v>
      </c>
    </row>
    <row r="40" customFormat="false" ht="45" hidden="false" customHeight="false" outlineLevel="0" collapsed="false">
      <c r="A40" s="225" t="s">
        <v>194</v>
      </c>
      <c r="B40" s="6" t="s">
        <v>2868</v>
      </c>
    </row>
    <row r="41" customFormat="false" ht="60" hidden="false" customHeight="false" outlineLevel="0" collapsed="false">
      <c r="A41" s="236" t="s">
        <v>597</v>
      </c>
      <c r="B41" s="6" t="s">
        <v>2869</v>
      </c>
    </row>
    <row r="42" customFormat="false" ht="90" hidden="false" customHeight="false" outlineLevel="0" collapsed="false">
      <c r="A42" s="225" t="s">
        <v>899</v>
      </c>
      <c r="B42" s="6" t="s">
        <v>2870</v>
      </c>
    </row>
    <row r="43" customFormat="false" ht="30" hidden="false" customHeight="false" outlineLevel="0" collapsed="false">
      <c r="A43" s="236" t="s">
        <v>2597</v>
      </c>
      <c r="B43" s="6" t="s">
        <v>2871</v>
      </c>
    </row>
    <row r="44" customFormat="false" ht="60" hidden="false" customHeight="false" outlineLevel="0" collapsed="false">
      <c r="A44" s="225" t="s">
        <v>2602</v>
      </c>
      <c r="B44" s="6" t="s">
        <v>2872</v>
      </c>
    </row>
    <row r="45" customFormat="false" ht="120" hidden="false" customHeight="false" outlineLevel="0" collapsed="false">
      <c r="A45" s="236" t="s">
        <v>328</v>
      </c>
      <c r="B45" s="6" t="s">
        <v>2873</v>
      </c>
    </row>
    <row r="46" customFormat="false" ht="60" hidden="false" customHeight="false" outlineLevel="0" collapsed="false">
      <c r="A46" s="225" t="s">
        <v>109</v>
      </c>
      <c r="B46" s="6" t="s">
        <v>2874</v>
      </c>
    </row>
    <row r="47" customFormat="false" ht="45" hidden="false" customHeight="false" outlineLevel="0" collapsed="false">
      <c r="A47" s="236" t="s">
        <v>2614</v>
      </c>
      <c r="B47" s="6" t="s">
        <v>2875</v>
      </c>
    </row>
    <row r="48" customFormat="false" ht="45" hidden="false" customHeight="false" outlineLevel="0" collapsed="false">
      <c r="A48" s="225" t="s">
        <v>2619</v>
      </c>
      <c r="B48" s="6" t="s">
        <v>2876</v>
      </c>
    </row>
    <row r="49" customFormat="false" ht="45" hidden="false" customHeight="false" outlineLevel="0" collapsed="false">
      <c r="A49" s="236" t="s">
        <v>101</v>
      </c>
      <c r="B49" s="6" t="s">
        <v>2877</v>
      </c>
    </row>
    <row r="50" customFormat="false" ht="45" hidden="false" customHeight="false" outlineLevel="0" collapsed="false">
      <c r="A50" s="225" t="s">
        <v>17</v>
      </c>
      <c r="B50" s="6" t="s">
        <v>2878</v>
      </c>
    </row>
    <row r="51" customFormat="false" ht="60" hidden="false" customHeight="false" outlineLevel="0" collapsed="false">
      <c r="A51" s="225" t="s">
        <v>884</v>
      </c>
      <c r="B51" s="6" t="s">
        <v>2879</v>
      </c>
    </row>
  </sheetData>
  <hyperlinks>
    <hyperlink ref="A2" r:id="rId1" display="1.1.1"/>
    <hyperlink ref="A3" r:id="rId2" display="1.2.1"/>
    <hyperlink ref="A4" r:id="rId3" display="1.2.2"/>
    <hyperlink ref="A5" r:id="rId4" display="1.2.3"/>
    <hyperlink ref="A6" r:id="rId5" display="1.2.4"/>
    <hyperlink ref="A7" r:id="rId6" display="1.2.5"/>
    <hyperlink ref="A8" r:id="rId7" display="1.3.1"/>
    <hyperlink ref="A9" r:id="rId8" display="1.3.2"/>
    <hyperlink ref="A10" r:id="rId9" display="1.3.3"/>
    <hyperlink ref="A11" r:id="rId10" display="1.3.4"/>
    <hyperlink ref="A12" r:id="rId11" display="1.3.5"/>
    <hyperlink ref="A13" r:id="rId12" display="1.4.1"/>
    <hyperlink ref="A14" r:id="rId13" display="1.4.2"/>
    <hyperlink ref="A15" r:id="rId14" display="1.4.3"/>
    <hyperlink ref="A16" r:id="rId15" display="1.4.4"/>
    <hyperlink ref="A17" r:id="rId16" display="1.4.5"/>
    <hyperlink ref="A18" r:id="rId17" display="1.4.10"/>
    <hyperlink ref="A19" r:id="rId18" display="1.4.11"/>
    <hyperlink ref="A20" r:id="rId19" display="1.4.12"/>
    <hyperlink ref="A21" r:id="rId20" display="1.4.13"/>
    <hyperlink ref="A22" r:id="rId21" display="2.1.1"/>
    <hyperlink ref="A23" r:id="rId22" display="2.1.2"/>
    <hyperlink ref="A24" r:id="rId23" display="2.1.4"/>
    <hyperlink ref="A25" r:id="rId24" display="2.2.1"/>
    <hyperlink ref="A26" r:id="rId25" display="2.2.2"/>
    <hyperlink ref="A27" r:id="rId26" display="2.3.1"/>
    <hyperlink ref="A28" r:id="rId27" display="2.4.1"/>
    <hyperlink ref="A29" r:id="rId28" display="2.4.2"/>
    <hyperlink ref="A30" r:id="rId29" display="2.4.3"/>
    <hyperlink ref="A31" r:id="rId30" display="2.4.4"/>
    <hyperlink ref="A32" r:id="rId31" display="2.4.5"/>
    <hyperlink ref="A33" r:id="rId32" display="2.4.6"/>
    <hyperlink ref="A34" r:id="rId33" display="2.4.7"/>
    <hyperlink ref="A35" r:id="rId34" display="2.5.1"/>
    <hyperlink ref="A36" r:id="rId35" display="2.5.2"/>
    <hyperlink ref="A37" r:id="rId36" display="2.5.3"/>
    <hyperlink ref="A38" r:id="rId37" display="2.5.4"/>
    <hyperlink ref="A39" r:id="rId38" display="3.1.1"/>
    <hyperlink ref="A40" r:id="rId39" display="3.1.2"/>
    <hyperlink ref="A41" r:id="rId40" display="3.2.1"/>
    <hyperlink ref="A42" r:id="rId41" display="3.2.2"/>
    <hyperlink ref="A43" r:id="rId42" display="3.2.3"/>
    <hyperlink ref="A44" r:id="rId43" display="3.2.4"/>
    <hyperlink ref="A45" r:id="rId44" display="3.3.1"/>
    <hyperlink ref="A46" r:id="rId45" display="3.3.2"/>
    <hyperlink ref="A47" r:id="rId46" display="3.3.3"/>
    <hyperlink ref="A48" r:id="rId47" display="3.3.4"/>
    <hyperlink ref="A49" r:id="rId48" display="4.1.1"/>
    <hyperlink ref="A50" r:id="rId49" display="4.1.2"/>
    <hyperlink ref="A51" r:id="rId50" display="4.1.3"/>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8.6875" defaultRowHeight="15" zeroHeight="false" outlineLevelRow="0" outlineLevelCol="0"/>
  <cols>
    <col collapsed="false" customWidth="true" hidden="false" outlineLevel="0" max="1" min="1" style="0" width="33.14"/>
    <col collapsed="false" customWidth="true" hidden="false" outlineLevel="0" max="2" min="2" style="0" width="34.86"/>
  </cols>
  <sheetData>
    <row r="1" customFormat="false" ht="15" hidden="false" customHeight="false" outlineLevel="0" collapsed="false">
      <c r="A1" s="287" t="s">
        <v>2880</v>
      </c>
    </row>
    <row r="2" customFormat="false" ht="15" hidden="false" customHeight="false" outlineLevel="0" collapsed="false">
      <c r="A2" s="300" t="s">
        <v>2881</v>
      </c>
      <c r="B2" s="479" t="s">
        <v>2882</v>
      </c>
    </row>
    <row r="3" customFormat="false" ht="15" hidden="false" customHeight="false" outlineLevel="0" collapsed="false">
      <c r="A3" s="300" t="s">
        <v>2883</v>
      </c>
      <c r="B3" s="479" t="s">
        <v>2884</v>
      </c>
    </row>
    <row r="5" customFormat="false" ht="15" hidden="false" customHeight="false" outlineLevel="0" collapsed="false">
      <c r="A5" s="287" t="s">
        <v>2885</v>
      </c>
    </row>
    <row r="6" customFormat="false" ht="15" hidden="false" customHeight="false" outlineLevel="0" collapsed="false">
      <c r="A6" s="300" t="s">
        <v>2886</v>
      </c>
      <c r="B6" s="479" t="s">
        <v>2887</v>
      </c>
    </row>
    <row r="7" customFormat="false" ht="15" hidden="false" customHeight="false" outlineLevel="0" collapsed="false">
      <c r="A7" s="300" t="s">
        <v>2883</v>
      </c>
      <c r="B7" s="479" t="s">
        <v>2884</v>
      </c>
    </row>
  </sheetData>
  <hyperlinks>
    <hyperlink ref="B2" r:id="rId1" display="https://www.w3.org/TR/WCAG21/"/>
    <hyperlink ref="B3" r:id="rId2" display="https://www.w3.org/TR/wai-aria-1.1/"/>
    <hyperlink ref="B6" r:id="rId3" display="https://www.w3.org/TR/WCAG20/"/>
    <hyperlink ref="B7" r:id="rId4" display="https://www.w3.org/TR/wai-aria-1.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7"/>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H1" activeCellId="0" sqref="H1"/>
    </sheetView>
  </sheetViews>
  <sheetFormatPr defaultColWidth="8.6875" defaultRowHeight="15" zeroHeight="false" outlineLevelRow="0" outlineLevelCol="0"/>
  <cols>
    <col collapsed="false" customWidth="true" hidden="false" outlineLevel="0" max="1" min="1" style="0" width="10.58"/>
    <col collapsed="false" customWidth="true" hidden="false" outlineLevel="0" max="2" min="2" style="0" width="24.71"/>
  </cols>
  <sheetData>
    <row r="1" customFormat="false" ht="15" hidden="false" customHeight="false" outlineLevel="0" collapsed="false">
      <c r="A1" s="480" t="s">
        <v>2433</v>
      </c>
      <c r="B1" s="480" t="s">
        <v>2888</v>
      </c>
      <c r="C1" s="480"/>
      <c r="E1" s="0" t="s">
        <v>2889</v>
      </c>
      <c r="H1" s="479" t="s">
        <v>2890</v>
      </c>
    </row>
    <row r="2" customFormat="false" ht="15" hidden="false" customHeight="false" outlineLevel="0" collapsed="false">
      <c r="A2" s="481" t="s">
        <v>133</v>
      </c>
      <c r="B2" s="482" t="s">
        <v>2891</v>
      </c>
      <c r="C2" s="483" t="s">
        <v>2892</v>
      </c>
    </row>
    <row r="3" customFormat="false" ht="15" hidden="false" customHeight="false" outlineLevel="0" collapsed="false">
      <c r="A3" s="484" t="s">
        <v>60</v>
      </c>
      <c r="B3" s="485" t="s">
        <v>2893</v>
      </c>
      <c r="C3" s="483" t="s">
        <v>2892</v>
      </c>
    </row>
    <row r="4" customFormat="false" ht="15" hidden="false" customHeight="false" outlineLevel="0" collapsed="false">
      <c r="A4" s="481" t="s">
        <v>549</v>
      </c>
      <c r="B4" s="482" t="s">
        <v>2672</v>
      </c>
      <c r="C4" s="483" t="s">
        <v>2892</v>
      </c>
    </row>
    <row r="5" customFormat="false" ht="15" hidden="false" customHeight="false" outlineLevel="0" collapsed="false">
      <c r="A5" s="484" t="s">
        <v>545</v>
      </c>
      <c r="B5" s="485" t="s">
        <v>2893</v>
      </c>
      <c r="C5" s="483" t="s">
        <v>2892</v>
      </c>
    </row>
    <row r="6" customFormat="false" ht="15" hidden="false" customHeight="false" outlineLevel="0" collapsed="false">
      <c r="A6" s="481" t="s">
        <v>2453</v>
      </c>
      <c r="B6" s="482" t="s">
        <v>2677</v>
      </c>
      <c r="C6" s="483" t="s">
        <v>2894</v>
      </c>
    </row>
    <row r="7" customFormat="false" ht="15" hidden="false" customHeight="false" outlineLevel="0" collapsed="false">
      <c r="A7" s="484" t="s">
        <v>2458</v>
      </c>
      <c r="B7" s="485" t="s">
        <v>2893</v>
      </c>
      <c r="C7" s="483" t="s">
        <v>2894</v>
      </c>
    </row>
    <row r="8" customFormat="false" ht="15" hidden="false" customHeight="false" outlineLevel="0" collapsed="false">
      <c r="A8" s="481" t="s">
        <v>39</v>
      </c>
      <c r="B8" s="482" t="s">
        <v>2891</v>
      </c>
      <c r="C8" s="483" t="s">
        <v>2892</v>
      </c>
    </row>
    <row r="9" customFormat="false" ht="15" hidden="false" customHeight="false" outlineLevel="0" collapsed="false">
      <c r="A9" s="484" t="s">
        <v>864</v>
      </c>
      <c r="B9" s="485" t="s">
        <v>2891</v>
      </c>
      <c r="C9" s="483" t="s">
        <v>2892</v>
      </c>
    </row>
    <row r="10" customFormat="false" ht="15" hidden="false" customHeight="false" outlineLevel="0" collapsed="false">
      <c r="A10" s="481" t="s">
        <v>521</v>
      </c>
      <c r="B10" s="482" t="s">
        <v>2891</v>
      </c>
      <c r="C10" s="483" t="s">
        <v>2892</v>
      </c>
    </row>
    <row r="11" customFormat="false" ht="15" hidden="false" customHeight="false" outlineLevel="0" collapsed="false">
      <c r="A11" s="481" t="s">
        <v>88</v>
      </c>
      <c r="B11" s="482" t="s">
        <v>2672</v>
      </c>
      <c r="C11" s="483" t="s">
        <v>2894</v>
      </c>
    </row>
    <row r="12" customFormat="false" ht="15" hidden="false" customHeight="false" outlineLevel="0" collapsed="false">
      <c r="A12" s="481" t="s">
        <v>65</v>
      </c>
      <c r="B12" s="482" t="s">
        <v>2672</v>
      </c>
      <c r="C12" s="483" t="s">
        <v>2894</v>
      </c>
    </row>
    <row r="13" customFormat="false" ht="15" hidden="false" customHeight="false" outlineLevel="0" collapsed="false">
      <c r="A13" s="484" t="s">
        <v>145</v>
      </c>
      <c r="B13" s="485" t="s">
        <v>2891</v>
      </c>
      <c r="C13" s="483" t="s">
        <v>2892</v>
      </c>
    </row>
    <row r="14" customFormat="false" ht="15" hidden="false" customHeight="false" outlineLevel="0" collapsed="false">
      <c r="A14" s="481" t="s">
        <v>164</v>
      </c>
      <c r="B14" s="482" t="s">
        <v>2677</v>
      </c>
      <c r="C14" s="483" t="s">
        <v>2892</v>
      </c>
    </row>
    <row r="15" customFormat="false" ht="15" hidden="false" customHeight="false" outlineLevel="0" collapsed="false">
      <c r="A15" s="484" t="s">
        <v>84</v>
      </c>
      <c r="B15" s="485" t="s">
        <v>2891</v>
      </c>
      <c r="C15" s="483" t="s">
        <v>2894</v>
      </c>
    </row>
    <row r="16" customFormat="false" ht="15" hidden="false" customHeight="false" outlineLevel="0" collapsed="false">
      <c r="A16" s="481" t="s">
        <v>296</v>
      </c>
      <c r="B16" s="482" t="s">
        <v>2672</v>
      </c>
      <c r="C16" s="483" t="s">
        <v>2894</v>
      </c>
    </row>
    <row r="17" customFormat="false" ht="15" hidden="false" customHeight="false" outlineLevel="0" collapsed="false">
      <c r="A17" s="484" t="s">
        <v>487</v>
      </c>
      <c r="B17" s="485" t="s">
        <v>2891</v>
      </c>
      <c r="C17" s="483" t="s">
        <v>2894</v>
      </c>
    </row>
    <row r="18" customFormat="false" ht="15" hidden="false" customHeight="false" outlineLevel="0" collapsed="false">
      <c r="A18" s="481" t="s">
        <v>525</v>
      </c>
      <c r="B18" s="482" t="s">
        <v>2891</v>
      </c>
      <c r="C18" s="483" t="s">
        <v>2894</v>
      </c>
    </row>
    <row r="19" customFormat="false" ht="15" hidden="false" customHeight="false" outlineLevel="0" collapsed="false">
      <c r="A19" s="481" t="s">
        <v>501</v>
      </c>
      <c r="B19" s="482" t="s">
        <v>2891</v>
      </c>
      <c r="C19" s="483" t="s">
        <v>2894</v>
      </c>
    </row>
    <row r="20" customFormat="false" ht="15" hidden="false" customHeight="false" outlineLevel="0" collapsed="false">
      <c r="A20" s="481" t="s">
        <v>69</v>
      </c>
      <c r="B20" s="482" t="s">
        <v>2891</v>
      </c>
      <c r="C20" s="483" t="s">
        <v>2894</v>
      </c>
    </row>
    <row r="21" customFormat="false" ht="15" hidden="false" customHeight="false" outlineLevel="0" collapsed="false">
      <c r="A21" s="481" t="s">
        <v>906</v>
      </c>
      <c r="B21" s="482" t="s">
        <v>2677</v>
      </c>
      <c r="C21" s="483" t="s">
        <v>2894</v>
      </c>
    </row>
    <row r="22" customFormat="false" ht="15" hidden="false" customHeight="false" outlineLevel="0" collapsed="false">
      <c r="A22" s="481" t="s">
        <v>177</v>
      </c>
      <c r="B22" s="482" t="s">
        <v>2672</v>
      </c>
      <c r="C22" s="483" t="s">
        <v>2892</v>
      </c>
    </row>
    <row r="23" customFormat="false" ht="15" hidden="false" customHeight="false" outlineLevel="0" collapsed="false">
      <c r="A23" s="484" t="s">
        <v>726</v>
      </c>
      <c r="B23" s="485" t="s">
        <v>2672</v>
      </c>
      <c r="C23" s="483" t="s">
        <v>2892</v>
      </c>
    </row>
    <row r="24" customFormat="false" ht="15" hidden="false" customHeight="false" outlineLevel="0" collapsed="false">
      <c r="A24" s="481" t="s">
        <v>2522</v>
      </c>
      <c r="B24" s="482" t="s">
        <v>2893</v>
      </c>
      <c r="C24" s="483" t="s">
        <v>2892</v>
      </c>
    </row>
    <row r="25" customFormat="false" ht="15" hidden="false" customHeight="false" outlineLevel="0" collapsed="false">
      <c r="A25" s="484" t="s">
        <v>160</v>
      </c>
      <c r="B25" s="485" t="s">
        <v>2677</v>
      </c>
      <c r="C25" s="483" t="s">
        <v>2892</v>
      </c>
    </row>
    <row r="26" customFormat="false" ht="15" hidden="false" customHeight="false" outlineLevel="0" collapsed="false">
      <c r="A26" s="481" t="s">
        <v>73</v>
      </c>
      <c r="B26" s="482" t="s">
        <v>2677</v>
      </c>
      <c r="C26" s="483" t="s">
        <v>2892</v>
      </c>
    </row>
    <row r="27" customFormat="false" ht="15" hidden="false" customHeight="false" outlineLevel="0" collapsed="false">
      <c r="A27" s="484" t="s">
        <v>364</v>
      </c>
      <c r="B27" s="485" t="s">
        <v>2672</v>
      </c>
      <c r="C27" s="483" t="s">
        <v>2892</v>
      </c>
    </row>
    <row r="28" customFormat="false" ht="15" hidden="false" customHeight="false" outlineLevel="0" collapsed="false">
      <c r="A28" s="481" t="s">
        <v>80</v>
      </c>
      <c r="B28" s="482" t="s">
        <v>2677</v>
      </c>
      <c r="C28" s="483" t="s">
        <v>2892</v>
      </c>
    </row>
    <row r="29" customFormat="false" ht="15" hidden="false" customHeight="false" outlineLevel="0" collapsed="false">
      <c r="A29" s="484" t="s">
        <v>97</v>
      </c>
      <c r="B29" s="485" t="s">
        <v>2672</v>
      </c>
      <c r="C29" s="483" t="s">
        <v>2892</v>
      </c>
    </row>
    <row r="30" customFormat="false" ht="15" hidden="false" customHeight="false" outlineLevel="0" collapsed="false">
      <c r="A30" s="481" t="s">
        <v>230</v>
      </c>
      <c r="B30" s="482" t="s">
        <v>2891</v>
      </c>
      <c r="C30" s="483" t="s">
        <v>2892</v>
      </c>
    </row>
    <row r="31" customFormat="false" ht="15" hidden="false" customHeight="false" outlineLevel="0" collapsed="false">
      <c r="A31" s="484" t="s">
        <v>634</v>
      </c>
      <c r="B31" s="485" t="s">
        <v>2672</v>
      </c>
      <c r="C31" s="483" t="s">
        <v>2892</v>
      </c>
    </row>
    <row r="32" customFormat="false" ht="15" hidden="false" customHeight="false" outlineLevel="0" collapsed="false">
      <c r="A32" s="481" t="s">
        <v>478</v>
      </c>
      <c r="B32" s="482" t="s">
        <v>2677</v>
      </c>
      <c r="C32" s="483" t="s">
        <v>2894</v>
      </c>
    </row>
    <row r="33" customFormat="false" ht="15" hidden="false" customHeight="false" outlineLevel="0" collapsed="false">
      <c r="A33" s="484" t="s">
        <v>2558</v>
      </c>
      <c r="B33" s="485" t="s">
        <v>2891</v>
      </c>
      <c r="C33" s="483" t="s">
        <v>2894</v>
      </c>
    </row>
    <row r="34" customFormat="false" ht="15" hidden="false" customHeight="false" outlineLevel="0" collapsed="false">
      <c r="A34" s="481" t="s">
        <v>817</v>
      </c>
      <c r="B34" s="482" t="s">
        <v>2891</v>
      </c>
      <c r="C34" s="483" t="s">
        <v>2894</v>
      </c>
    </row>
    <row r="35" customFormat="false" ht="15" hidden="false" customHeight="false" outlineLevel="0" collapsed="false">
      <c r="A35" s="481" t="s">
        <v>2567</v>
      </c>
      <c r="B35" s="482" t="s">
        <v>2677</v>
      </c>
      <c r="C35" s="483" t="s">
        <v>2892</v>
      </c>
    </row>
    <row r="36" customFormat="false" ht="15" hidden="false" customHeight="false" outlineLevel="0" collapsed="false">
      <c r="A36" s="481" t="s">
        <v>355</v>
      </c>
      <c r="B36" s="482" t="s">
        <v>2672</v>
      </c>
      <c r="C36" s="483" t="s">
        <v>2892</v>
      </c>
    </row>
    <row r="37" customFormat="false" ht="15" hidden="false" customHeight="false" outlineLevel="0" collapsed="false">
      <c r="A37" s="481" t="s">
        <v>137</v>
      </c>
      <c r="B37" s="482" t="s">
        <v>2672</v>
      </c>
      <c r="C37" s="483" t="s">
        <v>2892</v>
      </c>
    </row>
    <row r="38" customFormat="false" ht="15" hidden="false" customHeight="false" outlineLevel="0" collapsed="false">
      <c r="A38" s="481" t="s">
        <v>2577</v>
      </c>
      <c r="B38" s="482" t="s">
        <v>2677</v>
      </c>
      <c r="C38" s="483" t="s">
        <v>2892</v>
      </c>
    </row>
    <row r="39" customFormat="false" ht="15" hidden="false" customHeight="false" outlineLevel="0" collapsed="false">
      <c r="A39" s="484" t="s">
        <v>117</v>
      </c>
      <c r="B39" s="485" t="s">
        <v>2891</v>
      </c>
      <c r="C39" s="483" t="s">
        <v>2892</v>
      </c>
    </row>
    <row r="40" customFormat="false" ht="15" hidden="false" customHeight="false" outlineLevel="0" collapsed="false">
      <c r="A40" s="481" t="s">
        <v>194</v>
      </c>
      <c r="B40" s="482" t="s">
        <v>2677</v>
      </c>
      <c r="C40" s="483" t="s">
        <v>2894</v>
      </c>
    </row>
    <row r="41" customFormat="false" ht="15" hidden="false" customHeight="false" outlineLevel="0" collapsed="false">
      <c r="A41" s="484" t="s">
        <v>597</v>
      </c>
      <c r="B41" s="485" t="s">
        <v>2672</v>
      </c>
      <c r="C41" s="483" t="s">
        <v>2892</v>
      </c>
    </row>
    <row r="42" customFormat="false" ht="15" hidden="false" customHeight="false" outlineLevel="0" collapsed="false">
      <c r="A42" s="481" t="s">
        <v>899</v>
      </c>
      <c r="B42" s="482" t="s">
        <v>2672</v>
      </c>
      <c r="C42" s="483" t="s">
        <v>2892</v>
      </c>
    </row>
    <row r="43" customFormat="false" ht="15" hidden="false" customHeight="false" outlineLevel="0" collapsed="false">
      <c r="A43" s="484" t="s">
        <v>2597</v>
      </c>
      <c r="B43" s="485" t="s">
        <v>2891</v>
      </c>
      <c r="C43" s="483" t="s">
        <v>2894</v>
      </c>
    </row>
    <row r="44" customFormat="false" ht="15" hidden="false" customHeight="false" outlineLevel="0" collapsed="false">
      <c r="A44" s="481" t="s">
        <v>2602</v>
      </c>
      <c r="B44" s="482" t="s">
        <v>2672</v>
      </c>
      <c r="C44" s="483" t="s">
        <v>2894</v>
      </c>
    </row>
    <row r="45" customFormat="false" ht="15" hidden="false" customHeight="false" outlineLevel="0" collapsed="false">
      <c r="A45" s="484" t="s">
        <v>328</v>
      </c>
      <c r="B45" s="485" t="s">
        <v>2672</v>
      </c>
      <c r="C45" s="483" t="s">
        <v>2892</v>
      </c>
    </row>
    <row r="46" customFormat="false" ht="15" hidden="false" customHeight="false" outlineLevel="0" collapsed="false">
      <c r="A46" s="481" t="s">
        <v>109</v>
      </c>
      <c r="B46" s="482" t="s">
        <v>2891</v>
      </c>
      <c r="C46" s="483" t="s">
        <v>2892</v>
      </c>
    </row>
    <row r="47" customFormat="false" ht="15" hidden="false" customHeight="false" outlineLevel="0" collapsed="false">
      <c r="A47" s="484" t="s">
        <v>2614</v>
      </c>
      <c r="B47" s="485" t="s">
        <v>2672</v>
      </c>
      <c r="C47" s="483" t="s">
        <v>2894</v>
      </c>
    </row>
    <row r="48" customFormat="false" ht="15" hidden="false" customHeight="false" outlineLevel="0" collapsed="false">
      <c r="A48" s="481" t="s">
        <v>2619</v>
      </c>
      <c r="B48" s="482" t="s">
        <v>2677</v>
      </c>
      <c r="C48" s="483" t="s">
        <v>2894</v>
      </c>
    </row>
    <row r="49" customFormat="false" ht="15" hidden="false" customHeight="false" outlineLevel="0" collapsed="false">
      <c r="A49" s="484" t="s">
        <v>101</v>
      </c>
      <c r="B49" s="485" t="s">
        <v>2891</v>
      </c>
      <c r="C49" s="483" t="s">
        <v>2892</v>
      </c>
    </row>
    <row r="50" customFormat="false" ht="15" hidden="false" customHeight="false" outlineLevel="0" collapsed="false">
      <c r="A50" s="481" t="s">
        <v>17</v>
      </c>
      <c r="B50" s="482" t="s">
        <v>2891</v>
      </c>
      <c r="C50" s="483" t="s">
        <v>2892</v>
      </c>
    </row>
    <row r="51" customFormat="false" ht="15" hidden="false" customHeight="false" outlineLevel="0" collapsed="false">
      <c r="A51" s="481" t="s">
        <v>884</v>
      </c>
      <c r="B51" s="482" t="s">
        <v>2891</v>
      </c>
      <c r="C51" s="483" t="s">
        <v>2894</v>
      </c>
    </row>
    <row r="52" customFormat="false" ht="15" hidden="false" customHeight="false" outlineLevel="0" collapsed="false">
      <c r="A52" s="486"/>
      <c r="B52" s="487"/>
    </row>
    <row r="53" customFormat="false" ht="15" hidden="false" customHeight="false" outlineLevel="0" collapsed="false">
      <c r="A53" s="486"/>
      <c r="B53" s="487"/>
    </row>
    <row r="54" customFormat="false" ht="15" hidden="false" customHeight="false" outlineLevel="0" collapsed="false">
      <c r="A54" s="486"/>
      <c r="B54" s="487"/>
    </row>
    <row r="55" customFormat="false" ht="15" hidden="false" customHeight="false" outlineLevel="0" collapsed="false">
      <c r="A55" s="486"/>
      <c r="B55" s="487"/>
    </row>
    <row r="56" customFormat="false" ht="15" hidden="false" customHeight="false" outlineLevel="0" collapsed="false">
      <c r="A56" s="486"/>
      <c r="B56" s="487"/>
    </row>
    <row r="57" customFormat="false" ht="15" hidden="false" customHeight="false" outlineLevel="0" collapsed="false">
      <c r="A57" s="486"/>
      <c r="B57" s="487"/>
    </row>
  </sheetData>
  <hyperlinks>
    <hyperlink ref="H1" r:id="rId1" display="https://drive.google.com/open?id=1mK3Ado7PjkOQz2wEW3vHXrnOly_Th7thEu92C_AWVN0"/>
    <hyperlink ref="A2" r:id="rId2" display="1.1.1"/>
    <hyperlink ref="A3" r:id="rId3" display="1.2.1"/>
    <hyperlink ref="A4" r:id="rId4" display="1.2.2"/>
    <hyperlink ref="A5" r:id="rId5" display="1.2.3"/>
    <hyperlink ref="A6" r:id="rId6" display="1.2.4"/>
    <hyperlink ref="A7" r:id="rId7" display="1.2.5"/>
    <hyperlink ref="A8" r:id="rId8" display="1.3.1"/>
    <hyperlink ref="A9" r:id="rId9" display="1.3.2"/>
    <hyperlink ref="A10" r:id="rId10" display="1.3.3"/>
    <hyperlink ref="A11" r:id="rId11" display="1.3.4"/>
    <hyperlink ref="A12" r:id="rId12" display="1.3.5"/>
    <hyperlink ref="A13" r:id="rId13" display="1.4.1"/>
    <hyperlink ref="A14" r:id="rId14" display="1.4.2"/>
    <hyperlink ref="A15" r:id="rId15" display="1.4.3"/>
    <hyperlink ref="A16" r:id="rId16" display="1.4.4"/>
    <hyperlink ref="A17" r:id="rId17" display="1.4.5"/>
    <hyperlink ref="A18" r:id="rId18" display="1.4.10"/>
    <hyperlink ref="A19" r:id="rId19" display="1.4.11"/>
    <hyperlink ref="A20" r:id="rId20" display="1.4.12"/>
    <hyperlink ref="A21" r:id="rId21" display="1.4.13"/>
    <hyperlink ref="A22" r:id="rId22" display="2.1.1"/>
    <hyperlink ref="A23" r:id="rId23" display="2.1.2"/>
    <hyperlink ref="A24" r:id="rId24" display="2.1.4"/>
    <hyperlink ref="A25" r:id="rId25" display="2.2.1"/>
    <hyperlink ref="A26" r:id="rId26" display="2.2.2"/>
    <hyperlink ref="A27" r:id="rId27" display="2.3.1"/>
    <hyperlink ref="A28" r:id="rId28" display="2.4.1"/>
    <hyperlink ref="A29" r:id="rId29" display="2.4.2"/>
    <hyperlink ref="A30" r:id="rId30" display="2.4.3"/>
    <hyperlink ref="A31" r:id="rId31" display="2.4.4"/>
    <hyperlink ref="A32" r:id="rId32" display="2.4.5"/>
    <hyperlink ref="A33" r:id="rId33" display="2.4.6"/>
    <hyperlink ref="A34" r:id="rId34" display="2.4.7"/>
    <hyperlink ref="A35" r:id="rId35" display="2.5.1"/>
    <hyperlink ref="A36" r:id="rId36" display="2.5.2"/>
    <hyperlink ref="A37" r:id="rId37" display="2.5.3"/>
    <hyperlink ref="A38" r:id="rId38" display="2.5.4"/>
    <hyperlink ref="A39" r:id="rId39" display="3.1.1"/>
    <hyperlink ref="A40" r:id="rId40" display="3.1.2"/>
    <hyperlink ref="A41" r:id="rId41" display="3.2.1"/>
    <hyperlink ref="A42" r:id="rId42" display="3.2.2"/>
    <hyperlink ref="A43" r:id="rId43" display="3.2.3"/>
    <hyperlink ref="A44" r:id="rId44" display="3.2.4"/>
    <hyperlink ref="A45" r:id="rId45" display="3.3.1"/>
    <hyperlink ref="A46" r:id="rId46" display="3.3.2"/>
    <hyperlink ref="A47" r:id="rId47" display="3.3.3"/>
    <hyperlink ref="A48" r:id="rId48" display="3.3.4"/>
    <hyperlink ref="A49" r:id="rId49" display="4.1.1"/>
    <hyperlink ref="A50" r:id="rId50" display="4.1.2"/>
    <hyperlink ref="A51" r:id="rId51" display="4.1.3"/>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8.6875" defaultRowHeight="15" zeroHeight="false" outlineLevelRow="0" outlineLevelCol="0"/>
  <cols>
    <col collapsed="false" customWidth="true" hidden="false" outlineLevel="0" max="1" min="1" style="0" width="10.71"/>
    <col collapsed="false" customWidth="true" hidden="false" outlineLevel="0" max="2" min="2" style="0" width="10.29"/>
    <col collapsed="false" customWidth="true" hidden="false" outlineLevel="0" max="3" min="3" style="0" width="9.85"/>
  </cols>
  <sheetData>
    <row r="1" customFormat="false" ht="15" hidden="false" customHeight="false" outlineLevel="0" collapsed="false">
      <c r="A1" s="287" t="s">
        <v>2895</v>
      </c>
      <c r="B1" s="287" t="s">
        <v>2896</v>
      </c>
      <c r="C1" s="287" t="s">
        <v>2897</v>
      </c>
      <c r="D1" s="287" t="s">
        <v>2896</v>
      </c>
    </row>
    <row r="2" customFormat="false" ht="15" hidden="false" customHeight="false" outlineLevel="0" collapsed="false">
      <c r="A2" s="0" t="s">
        <v>2898</v>
      </c>
      <c r="B2" s="3" t="n">
        <v>2021</v>
      </c>
      <c r="C2" s="0" t="s">
        <v>2899</v>
      </c>
      <c r="D2" s="0" t="n">
        <v>91</v>
      </c>
    </row>
    <row r="3" customFormat="false" ht="15" hidden="false" customHeight="false" outlineLevel="0" collapsed="false">
      <c r="A3" s="0" t="s">
        <v>2900</v>
      </c>
      <c r="B3" s="3" t="n">
        <v>2020</v>
      </c>
      <c r="C3" s="0" t="s">
        <v>2901</v>
      </c>
      <c r="D3" s="0" t="n">
        <v>89</v>
      </c>
    </row>
    <row r="4" customFormat="false" ht="15" hidden="false" customHeight="false" outlineLevel="0" collapsed="false">
      <c r="A4" s="0" t="s">
        <v>2902</v>
      </c>
      <c r="B4" s="3" t="n">
        <f aca="false">D4</f>
        <v>10.15</v>
      </c>
      <c r="C4" s="0" t="s">
        <v>2903</v>
      </c>
      <c r="D4" s="0" t="n">
        <v>10.15</v>
      </c>
    </row>
    <row r="5" customFormat="false" ht="15" hidden="false" customHeight="false" outlineLevel="0" collapsed="false">
      <c r="A5" s="0" t="s">
        <v>2904</v>
      </c>
      <c r="B5" s="3" t="n">
        <v>8.2</v>
      </c>
      <c r="C5" s="0" t="s">
        <v>2899</v>
      </c>
      <c r="D5" s="0" t="n">
        <v>91</v>
      </c>
    </row>
    <row r="6" customFormat="false" ht="15" hidden="false" customHeight="false" outlineLevel="0" collapsed="false">
      <c r="A6" s="0" t="s">
        <v>2902</v>
      </c>
      <c r="B6" s="3" t="n">
        <v>14.6</v>
      </c>
      <c r="C6" s="0" t="s">
        <v>2903</v>
      </c>
      <c r="D6" s="0" t="n">
        <v>14.6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66"/>
  <sheetViews>
    <sheetView showFormulas="false" showGridLines="true" showRowColHeaders="true" showZeros="true" rightToLeft="false" tabSelected="false" showOutlineSymbols="true" defaultGridColor="true" view="normal" topLeftCell="A39" colorId="64" zoomScale="100" zoomScaleNormal="100" zoomScalePageLayoutView="100" workbookViewId="0">
      <selection pane="topLeft" activeCell="D41" activeCellId="0" sqref="D41"/>
    </sheetView>
  </sheetViews>
  <sheetFormatPr defaultColWidth="8.6875" defaultRowHeight="15" zeroHeight="false" outlineLevelRow="0" outlineLevelCol="0"/>
  <cols>
    <col collapsed="false" customWidth="true" hidden="false" outlineLevel="0" max="1" min="1" style="300" width="28.14"/>
    <col collapsed="false" customWidth="true" hidden="false" outlineLevel="0" max="17" min="2" style="300" width="10.99"/>
    <col collapsed="false" customWidth="true" hidden="false" outlineLevel="0" max="21" min="18" style="488" width="10.99"/>
  </cols>
  <sheetData>
    <row r="1" customFormat="false" ht="15" hidden="false" customHeight="true" outlineLevel="0" collapsed="false">
      <c r="A1" s="489" t="s">
        <v>2433</v>
      </c>
      <c r="B1" s="490" t="s">
        <v>2831</v>
      </c>
      <c r="C1" s="490"/>
      <c r="D1" s="490"/>
      <c r="E1" s="490"/>
      <c r="F1" s="490" t="s">
        <v>2905</v>
      </c>
      <c r="G1" s="490"/>
      <c r="H1" s="490"/>
      <c r="I1" s="490"/>
      <c r="J1" s="491" t="s">
        <v>2906</v>
      </c>
      <c r="K1" s="491"/>
      <c r="L1" s="491"/>
      <c r="M1" s="491"/>
      <c r="N1" s="492" t="s">
        <v>2907</v>
      </c>
      <c r="O1" s="492"/>
      <c r="P1" s="492"/>
      <c r="Q1" s="492"/>
      <c r="R1" s="493" t="s">
        <v>2908</v>
      </c>
      <c r="S1" s="493"/>
      <c r="T1" s="493"/>
      <c r="U1" s="493"/>
    </row>
    <row r="2" customFormat="false" ht="25.5" hidden="false" customHeight="false" outlineLevel="0" collapsed="false">
      <c r="A2" s="489"/>
      <c r="B2" s="494" t="s">
        <v>2672</v>
      </c>
      <c r="C2" s="495" t="s">
        <v>2662</v>
      </c>
      <c r="D2" s="495" t="s">
        <v>2674</v>
      </c>
      <c r="E2" s="496" t="s">
        <v>2677</v>
      </c>
      <c r="F2" s="494" t="s">
        <v>2672</v>
      </c>
      <c r="G2" s="495" t="s">
        <v>2662</v>
      </c>
      <c r="H2" s="495" t="s">
        <v>2674</v>
      </c>
      <c r="I2" s="496" t="s">
        <v>2677</v>
      </c>
      <c r="J2" s="494" t="s">
        <v>2672</v>
      </c>
      <c r="K2" s="495" t="s">
        <v>2662</v>
      </c>
      <c r="L2" s="495" t="s">
        <v>2674</v>
      </c>
      <c r="M2" s="497" t="s">
        <v>2677</v>
      </c>
      <c r="N2" s="498" t="s">
        <v>2672</v>
      </c>
      <c r="O2" s="499" t="s">
        <v>2662</v>
      </c>
      <c r="P2" s="499" t="s">
        <v>2674</v>
      </c>
      <c r="Q2" s="500" t="s">
        <v>2677</v>
      </c>
      <c r="R2" s="501" t="s">
        <v>2672</v>
      </c>
      <c r="S2" s="502" t="s">
        <v>2662</v>
      </c>
      <c r="T2" s="502" t="s">
        <v>2674</v>
      </c>
      <c r="U2" s="503" t="s">
        <v>2677</v>
      </c>
    </row>
    <row r="3" customFormat="false" ht="36.75" hidden="false" customHeight="true" outlineLevel="0" collapsed="false">
      <c r="A3" s="504" t="s">
        <v>2440</v>
      </c>
      <c r="B3" s="505" t="s">
        <v>2909</v>
      </c>
      <c r="C3" s="506" t="s">
        <v>2910</v>
      </c>
      <c r="D3" s="506" t="s">
        <v>2911</v>
      </c>
      <c r="E3" s="507" t="s">
        <v>2912</v>
      </c>
      <c r="F3" s="508" t="s">
        <v>2913</v>
      </c>
      <c r="G3" s="509" t="s">
        <v>2914</v>
      </c>
      <c r="H3" s="509" t="s">
        <v>2915</v>
      </c>
      <c r="I3" s="510" t="s">
        <v>2912</v>
      </c>
      <c r="J3" s="508" t="s">
        <v>2916</v>
      </c>
      <c r="K3" s="509" t="s">
        <v>2917</v>
      </c>
      <c r="L3" s="509" t="s">
        <v>2918</v>
      </c>
      <c r="M3" s="511" t="s">
        <v>2912</v>
      </c>
      <c r="N3" s="512" t="s">
        <v>2919</v>
      </c>
      <c r="O3" s="512" t="s">
        <v>2920</v>
      </c>
      <c r="P3" s="512" t="s">
        <v>2921</v>
      </c>
      <c r="Q3" s="511" t="s">
        <v>2912</v>
      </c>
      <c r="R3" s="513" t="s">
        <v>2922</v>
      </c>
      <c r="S3" s="514" t="s">
        <v>2923</v>
      </c>
      <c r="T3" s="514" t="s">
        <v>2924</v>
      </c>
      <c r="U3" s="515" t="s">
        <v>2925</v>
      </c>
    </row>
    <row r="4" customFormat="false" ht="36.75" hidden="false" customHeight="true" outlineLevel="0" collapsed="false">
      <c r="A4" s="516" t="s">
        <v>2444</v>
      </c>
      <c r="B4" s="517" t="s">
        <v>2926</v>
      </c>
      <c r="C4" s="517" t="s">
        <v>2927</v>
      </c>
      <c r="D4" s="517" t="s">
        <v>2928</v>
      </c>
      <c r="E4" s="518" t="s">
        <v>2929</v>
      </c>
      <c r="F4" s="519" t="s">
        <v>2926</v>
      </c>
      <c r="G4" s="519" t="s">
        <v>2927</v>
      </c>
      <c r="H4" s="519" t="s">
        <v>2928</v>
      </c>
      <c r="I4" s="520" t="s">
        <v>2929</v>
      </c>
      <c r="J4" s="521" t="s">
        <v>2930</v>
      </c>
      <c r="K4" s="522" t="s">
        <v>2931</v>
      </c>
      <c r="L4" s="522" t="s">
        <v>2932</v>
      </c>
      <c r="M4" s="523" t="s">
        <v>2929</v>
      </c>
      <c r="N4" s="524" t="s">
        <v>2933</v>
      </c>
      <c r="O4" s="524" t="s">
        <v>2934</v>
      </c>
      <c r="P4" s="524" t="s">
        <v>2935</v>
      </c>
      <c r="Q4" s="523" t="s">
        <v>2929</v>
      </c>
      <c r="R4" s="525" t="s">
        <v>2936</v>
      </c>
      <c r="S4" s="526" t="s">
        <v>2937</v>
      </c>
      <c r="T4" s="526" t="s">
        <v>2938</v>
      </c>
      <c r="U4" s="527" t="s">
        <v>2939</v>
      </c>
    </row>
    <row r="5" customFormat="false" ht="36.75" hidden="false" customHeight="true" outlineLevel="0" collapsed="false">
      <c r="A5" s="528" t="s">
        <v>2448</v>
      </c>
      <c r="B5" s="517" t="s">
        <v>2940</v>
      </c>
      <c r="C5" s="517" t="s">
        <v>2941</v>
      </c>
      <c r="D5" s="529" t="s">
        <v>2942</v>
      </c>
      <c r="E5" s="530" t="s">
        <v>2943</v>
      </c>
      <c r="F5" s="519" t="s">
        <v>2940</v>
      </c>
      <c r="G5" s="519" t="s">
        <v>2941</v>
      </c>
      <c r="H5" s="522" t="s">
        <v>2942</v>
      </c>
      <c r="I5" s="531" t="s">
        <v>2943</v>
      </c>
      <c r="J5" s="521" t="s">
        <v>2944</v>
      </c>
      <c r="K5" s="522" t="s">
        <v>2945</v>
      </c>
      <c r="L5" s="522" t="s">
        <v>2946</v>
      </c>
      <c r="M5" s="532" t="s">
        <v>2943</v>
      </c>
      <c r="N5" s="524" t="s">
        <v>2947</v>
      </c>
      <c r="O5" s="524" t="s">
        <v>2948</v>
      </c>
      <c r="P5" s="524" t="s">
        <v>2949</v>
      </c>
      <c r="Q5" s="532" t="s">
        <v>2943</v>
      </c>
      <c r="R5" s="525" t="s">
        <v>2950</v>
      </c>
      <c r="S5" s="526" t="s">
        <v>2951</v>
      </c>
      <c r="T5" s="526" t="s">
        <v>2952</v>
      </c>
      <c r="U5" s="527" t="s">
        <v>2953</v>
      </c>
    </row>
    <row r="6" customFormat="false" ht="36.75" hidden="false" customHeight="true" outlineLevel="0" collapsed="false">
      <c r="A6" s="516" t="s">
        <v>2452</v>
      </c>
      <c r="B6" s="517" t="s">
        <v>2954</v>
      </c>
      <c r="C6" s="517" t="s">
        <v>2955</v>
      </c>
      <c r="D6" s="517" t="s">
        <v>2956</v>
      </c>
      <c r="E6" s="530" t="s">
        <v>2957</v>
      </c>
      <c r="F6" s="519" t="s">
        <v>2954</v>
      </c>
      <c r="G6" s="519" t="s">
        <v>2955</v>
      </c>
      <c r="H6" s="519" t="s">
        <v>2956</v>
      </c>
      <c r="I6" s="531" t="s">
        <v>2957</v>
      </c>
      <c r="J6" s="521" t="s">
        <v>2958</v>
      </c>
      <c r="K6" s="522" t="s">
        <v>2959</v>
      </c>
      <c r="L6" s="522" t="s">
        <v>2960</v>
      </c>
      <c r="M6" s="532" t="s">
        <v>2957</v>
      </c>
      <c r="N6" s="524" t="s">
        <v>2961</v>
      </c>
      <c r="O6" s="524" t="s">
        <v>2962</v>
      </c>
      <c r="P6" s="524" t="s">
        <v>2963</v>
      </c>
      <c r="Q6" s="532" t="s">
        <v>2957</v>
      </c>
      <c r="R6" s="525" t="s">
        <v>2964</v>
      </c>
      <c r="S6" s="526" t="s">
        <v>2965</v>
      </c>
      <c r="T6" s="526" t="s">
        <v>2966</v>
      </c>
      <c r="U6" s="527" t="s">
        <v>2967</v>
      </c>
    </row>
    <row r="7" customFormat="false" ht="36.75" hidden="false" customHeight="true" outlineLevel="0" collapsed="false">
      <c r="A7" s="528" t="s">
        <v>2457</v>
      </c>
      <c r="B7" s="517" t="s">
        <v>2968</v>
      </c>
      <c r="C7" s="517" t="s">
        <v>2969</v>
      </c>
      <c r="D7" s="517" t="s">
        <v>2970</v>
      </c>
      <c r="E7" s="518" t="s">
        <v>2971</v>
      </c>
      <c r="F7" s="519" t="s">
        <v>2968</v>
      </c>
      <c r="G7" s="519" t="s">
        <v>2969</v>
      </c>
      <c r="H7" s="519" t="s">
        <v>2970</v>
      </c>
      <c r="I7" s="520" t="s">
        <v>2971</v>
      </c>
      <c r="J7" s="521" t="s">
        <v>2972</v>
      </c>
      <c r="K7" s="522" t="s">
        <v>2973</v>
      </c>
      <c r="L7" s="522" t="s">
        <v>2974</v>
      </c>
      <c r="M7" s="523" t="s">
        <v>2971</v>
      </c>
      <c r="N7" s="524" t="s">
        <v>2975</v>
      </c>
      <c r="O7" s="524" t="s">
        <v>2976</v>
      </c>
      <c r="P7" s="524" t="s">
        <v>2977</v>
      </c>
      <c r="Q7" s="523" t="s">
        <v>2971</v>
      </c>
      <c r="R7" s="525" t="s">
        <v>2978</v>
      </c>
      <c r="S7" s="526" t="s">
        <v>2979</v>
      </c>
      <c r="T7" s="526" t="s">
        <v>2980</v>
      </c>
      <c r="U7" s="527" t="s">
        <v>2981</v>
      </c>
    </row>
    <row r="8" customFormat="false" ht="36.75" hidden="false" customHeight="true" outlineLevel="0" collapsed="false">
      <c r="A8" s="516" t="s">
        <v>2462</v>
      </c>
      <c r="B8" s="517" t="s">
        <v>2982</v>
      </c>
      <c r="C8" s="517" t="s">
        <v>2983</v>
      </c>
      <c r="D8" s="529" t="s">
        <v>2984</v>
      </c>
      <c r="E8" s="530" t="s">
        <v>2985</v>
      </c>
      <c r="F8" s="519" t="s">
        <v>2982</v>
      </c>
      <c r="G8" s="519" t="s">
        <v>2983</v>
      </c>
      <c r="H8" s="522" t="s">
        <v>2984</v>
      </c>
      <c r="I8" s="531" t="s">
        <v>2985</v>
      </c>
      <c r="J8" s="521" t="s">
        <v>2986</v>
      </c>
      <c r="K8" s="522" t="s">
        <v>2987</v>
      </c>
      <c r="L8" s="522" t="s">
        <v>2988</v>
      </c>
      <c r="M8" s="532" t="s">
        <v>2985</v>
      </c>
      <c r="N8" s="524" t="s">
        <v>2989</v>
      </c>
      <c r="O8" s="524" t="s">
        <v>2990</v>
      </c>
      <c r="P8" s="524" t="s">
        <v>2991</v>
      </c>
      <c r="Q8" s="532" t="s">
        <v>2985</v>
      </c>
      <c r="R8" s="525" t="s">
        <v>2992</v>
      </c>
      <c r="S8" s="526" t="s">
        <v>2993</v>
      </c>
      <c r="T8" s="526" t="s">
        <v>2994</v>
      </c>
      <c r="U8" s="527" t="s">
        <v>2995</v>
      </c>
    </row>
    <row r="9" customFormat="false" ht="36.75" hidden="false" customHeight="true" outlineLevel="0" collapsed="false">
      <c r="A9" s="528" t="s">
        <v>2466</v>
      </c>
      <c r="B9" s="517" t="s">
        <v>2996</v>
      </c>
      <c r="C9" s="529" t="s">
        <v>2997</v>
      </c>
      <c r="D9" s="517" t="s">
        <v>2998</v>
      </c>
      <c r="E9" s="533"/>
      <c r="F9" s="519" t="s">
        <v>2996</v>
      </c>
      <c r="G9" s="522" t="s">
        <v>2997</v>
      </c>
      <c r="H9" s="519" t="s">
        <v>2998</v>
      </c>
      <c r="I9" s="533"/>
      <c r="J9" s="521" t="s">
        <v>2999</v>
      </c>
      <c r="K9" s="522" t="s">
        <v>3000</v>
      </c>
      <c r="L9" s="522" t="s">
        <v>3001</v>
      </c>
      <c r="M9" s="533"/>
      <c r="N9" s="524" t="s">
        <v>3002</v>
      </c>
      <c r="O9" s="524" t="s">
        <v>3003</v>
      </c>
      <c r="P9" s="524" t="s">
        <v>3004</v>
      </c>
      <c r="Q9" s="533"/>
      <c r="R9" s="525" t="s">
        <v>3005</v>
      </c>
      <c r="S9" s="526" t="s">
        <v>3006</v>
      </c>
      <c r="T9" s="526" t="s">
        <v>3007</v>
      </c>
      <c r="U9" s="527" t="s">
        <v>3008</v>
      </c>
    </row>
    <row r="10" customFormat="false" ht="36.75" hidden="false" customHeight="true" outlineLevel="0" collapsed="false">
      <c r="A10" s="516" t="s">
        <v>2470</v>
      </c>
      <c r="B10" s="534" t="s">
        <v>3009</v>
      </c>
      <c r="C10" s="517" t="s">
        <v>3010</v>
      </c>
      <c r="D10" s="517" t="s">
        <v>3011</v>
      </c>
      <c r="E10" s="535" t="s">
        <v>3012</v>
      </c>
      <c r="F10" s="521" t="s">
        <v>3013</v>
      </c>
      <c r="G10" s="519" t="s">
        <v>3014</v>
      </c>
      <c r="H10" s="519" t="s">
        <v>3015</v>
      </c>
      <c r="I10" s="536" t="s">
        <v>3016</v>
      </c>
      <c r="J10" s="521" t="s">
        <v>3017</v>
      </c>
      <c r="K10" s="522" t="s">
        <v>3018</v>
      </c>
      <c r="L10" s="522" t="s">
        <v>3019</v>
      </c>
      <c r="M10" s="537" t="s">
        <v>3012</v>
      </c>
      <c r="N10" s="524" t="s">
        <v>3020</v>
      </c>
      <c r="O10" s="524" t="s">
        <v>3021</v>
      </c>
      <c r="P10" s="524" t="s">
        <v>3022</v>
      </c>
      <c r="Q10" s="537" t="s">
        <v>3012</v>
      </c>
      <c r="R10" s="525" t="s">
        <v>3023</v>
      </c>
      <c r="S10" s="526" t="s">
        <v>3024</v>
      </c>
      <c r="T10" s="526" t="s">
        <v>3025</v>
      </c>
      <c r="U10" s="527" t="s">
        <v>3026</v>
      </c>
    </row>
    <row r="11" customFormat="false" ht="36.75" hidden="false" customHeight="true" outlineLevel="0" collapsed="false">
      <c r="A11" s="528" t="s">
        <v>2474</v>
      </c>
      <c r="B11" s="534" t="s">
        <v>3027</v>
      </c>
      <c r="C11" s="517" t="s">
        <v>3028</v>
      </c>
      <c r="D11" s="517" t="s">
        <v>3029</v>
      </c>
      <c r="E11" s="535" t="s">
        <v>3030</v>
      </c>
      <c r="F11" s="521" t="s">
        <v>3031</v>
      </c>
      <c r="G11" s="519" t="s">
        <v>3032</v>
      </c>
      <c r="H11" s="519" t="s">
        <v>3033</v>
      </c>
      <c r="I11" s="536" t="s">
        <v>3034</v>
      </c>
      <c r="J11" s="521" t="s">
        <v>3035</v>
      </c>
      <c r="K11" s="522" t="s">
        <v>3036</v>
      </c>
      <c r="L11" s="522" t="s">
        <v>3037</v>
      </c>
      <c r="M11" s="537" t="s">
        <v>3030</v>
      </c>
      <c r="N11" s="524" t="s">
        <v>3038</v>
      </c>
      <c r="O11" s="524" t="s">
        <v>3039</v>
      </c>
      <c r="P11" s="524" t="s">
        <v>3040</v>
      </c>
      <c r="Q11" s="537" t="s">
        <v>3030</v>
      </c>
      <c r="R11" s="525" t="s">
        <v>3041</v>
      </c>
      <c r="S11" s="526" t="s">
        <v>3042</v>
      </c>
      <c r="T11" s="526" t="s">
        <v>3043</v>
      </c>
      <c r="U11" s="527" t="s">
        <v>3044</v>
      </c>
    </row>
    <row r="12" customFormat="false" ht="36.75" hidden="false" customHeight="true" outlineLevel="0" collapsed="false">
      <c r="A12" s="528" t="s">
        <v>3045</v>
      </c>
      <c r="B12" s="538" t="s">
        <v>3046</v>
      </c>
      <c r="C12" s="539" t="s">
        <v>3047</v>
      </c>
      <c r="D12" s="539" t="s">
        <v>3048</v>
      </c>
      <c r="E12" s="540" t="s">
        <v>3049</v>
      </c>
      <c r="F12" s="541" t="s">
        <v>3050</v>
      </c>
      <c r="G12" s="542" t="s">
        <v>3051</v>
      </c>
      <c r="H12" s="542" t="s">
        <v>3052</v>
      </c>
      <c r="I12" s="543" t="s">
        <v>3053</v>
      </c>
      <c r="J12" s="521" t="s">
        <v>3054</v>
      </c>
      <c r="K12" s="522" t="s">
        <v>3055</v>
      </c>
      <c r="L12" s="522" t="s">
        <v>3056</v>
      </c>
      <c r="M12" s="544" t="s">
        <v>3049</v>
      </c>
      <c r="N12" s="524" t="s">
        <v>3057</v>
      </c>
      <c r="O12" s="524" t="s">
        <v>3058</v>
      </c>
      <c r="P12" s="524" t="s">
        <v>3059</v>
      </c>
      <c r="Q12" s="544" t="s">
        <v>3049</v>
      </c>
      <c r="R12" s="525" t="s">
        <v>3060</v>
      </c>
      <c r="S12" s="526" t="s">
        <v>3061</v>
      </c>
      <c r="T12" s="526" t="s">
        <v>3062</v>
      </c>
      <c r="U12" s="527" t="s">
        <v>3063</v>
      </c>
    </row>
    <row r="13" customFormat="false" ht="36.75" hidden="false" customHeight="true" outlineLevel="0" collapsed="false">
      <c r="A13" s="528" t="s">
        <v>3064</v>
      </c>
      <c r="B13" s="534" t="s">
        <v>1468</v>
      </c>
      <c r="C13" s="517" t="s">
        <v>3065</v>
      </c>
      <c r="D13" s="517" t="s">
        <v>3066</v>
      </c>
      <c r="E13" s="540" t="s">
        <v>3067</v>
      </c>
      <c r="F13" s="521" t="s">
        <v>1468</v>
      </c>
      <c r="G13" s="519" t="s">
        <v>3065</v>
      </c>
      <c r="H13" s="519" t="s">
        <v>3066</v>
      </c>
      <c r="I13" s="543" t="s">
        <v>3068</v>
      </c>
      <c r="J13" s="521" t="s">
        <v>3069</v>
      </c>
      <c r="K13" s="522" t="s">
        <v>3070</v>
      </c>
      <c r="L13" s="522" t="s">
        <v>3071</v>
      </c>
      <c r="M13" s="544" t="s">
        <v>3067</v>
      </c>
      <c r="N13" s="524" t="s">
        <v>3072</v>
      </c>
      <c r="O13" s="524" t="s">
        <v>3073</v>
      </c>
      <c r="P13" s="524" t="s">
        <v>3074</v>
      </c>
      <c r="Q13" s="544" t="s">
        <v>3067</v>
      </c>
      <c r="R13" s="525" t="s">
        <v>3075</v>
      </c>
      <c r="S13" s="526" t="s">
        <v>3076</v>
      </c>
      <c r="T13" s="526" t="s">
        <v>3077</v>
      </c>
      <c r="U13" s="527" t="s">
        <v>3078</v>
      </c>
    </row>
    <row r="14" customFormat="false" ht="36.75" hidden="false" customHeight="true" outlineLevel="0" collapsed="false">
      <c r="A14" s="516" t="s">
        <v>2485</v>
      </c>
      <c r="B14" s="517" t="s">
        <v>3079</v>
      </c>
      <c r="C14" s="529" t="s">
        <v>3080</v>
      </c>
      <c r="D14" s="517" t="s">
        <v>3081</v>
      </c>
      <c r="E14" s="540" t="s">
        <v>3082</v>
      </c>
      <c r="F14" s="519" t="s">
        <v>3079</v>
      </c>
      <c r="G14" s="522" t="s">
        <v>3083</v>
      </c>
      <c r="H14" s="519" t="s">
        <v>3081</v>
      </c>
      <c r="I14" s="543" t="s">
        <v>3084</v>
      </c>
      <c r="J14" s="521" t="s">
        <v>3085</v>
      </c>
      <c r="K14" s="522" t="s">
        <v>3086</v>
      </c>
      <c r="L14" s="522" t="s">
        <v>3087</v>
      </c>
      <c r="M14" s="544" t="s">
        <v>3082</v>
      </c>
      <c r="N14" s="524" t="s">
        <v>3088</v>
      </c>
      <c r="O14" s="524" t="s">
        <v>3089</v>
      </c>
      <c r="P14" s="524" t="s">
        <v>3090</v>
      </c>
      <c r="Q14" s="544" t="s">
        <v>3082</v>
      </c>
      <c r="R14" s="525" t="s">
        <v>3091</v>
      </c>
      <c r="S14" s="526" t="s">
        <v>3092</v>
      </c>
      <c r="T14" s="526" t="s">
        <v>3093</v>
      </c>
      <c r="U14" s="527" t="s">
        <v>3094</v>
      </c>
    </row>
    <row r="15" customFormat="false" ht="36.75" hidden="false" customHeight="true" outlineLevel="0" collapsed="false">
      <c r="A15" s="528" t="s">
        <v>2489</v>
      </c>
      <c r="B15" s="534" t="s">
        <v>3095</v>
      </c>
      <c r="C15" s="517" t="s">
        <v>3096</v>
      </c>
      <c r="D15" s="534" t="s">
        <v>3097</v>
      </c>
      <c r="E15" s="530" t="s">
        <v>3098</v>
      </c>
      <c r="F15" s="521" t="s">
        <v>3095</v>
      </c>
      <c r="G15" s="519" t="s">
        <v>3096</v>
      </c>
      <c r="H15" s="521" t="s">
        <v>3097</v>
      </c>
      <c r="I15" s="531" t="s">
        <v>3098</v>
      </c>
      <c r="J15" s="521" t="s">
        <v>3099</v>
      </c>
      <c r="K15" s="522" t="s">
        <v>3100</v>
      </c>
      <c r="L15" s="522" t="s">
        <v>3101</v>
      </c>
      <c r="M15" s="532" t="s">
        <v>3098</v>
      </c>
      <c r="N15" s="524" t="s">
        <v>3102</v>
      </c>
      <c r="O15" s="524" t="s">
        <v>3103</v>
      </c>
      <c r="P15" s="524" t="s">
        <v>3104</v>
      </c>
      <c r="Q15" s="532" t="s">
        <v>3098</v>
      </c>
      <c r="R15" s="525" t="s">
        <v>3105</v>
      </c>
      <c r="S15" s="526" t="s">
        <v>3106</v>
      </c>
      <c r="T15" s="526" t="s">
        <v>3107</v>
      </c>
      <c r="U15" s="527" t="s">
        <v>3108</v>
      </c>
    </row>
    <row r="16" customFormat="false" ht="36.75" hidden="false" customHeight="true" outlineLevel="0" collapsed="false">
      <c r="A16" s="516" t="s">
        <v>2493</v>
      </c>
      <c r="B16" s="534" t="s">
        <v>3109</v>
      </c>
      <c r="C16" s="517" t="s">
        <v>3110</v>
      </c>
      <c r="D16" s="517" t="s">
        <v>3111</v>
      </c>
      <c r="E16" s="533"/>
      <c r="F16" s="521" t="s">
        <v>3112</v>
      </c>
      <c r="G16" s="519" t="s">
        <v>3113</v>
      </c>
      <c r="H16" s="519" t="s">
        <v>3114</v>
      </c>
      <c r="I16" s="533"/>
      <c r="J16" s="521" t="s">
        <v>3115</v>
      </c>
      <c r="K16" s="522" t="s">
        <v>3116</v>
      </c>
      <c r="L16" s="522" t="s">
        <v>3117</v>
      </c>
      <c r="M16" s="533"/>
      <c r="N16" s="524" t="s">
        <v>3118</v>
      </c>
      <c r="O16" s="524" t="s">
        <v>3119</v>
      </c>
      <c r="P16" s="524" t="s">
        <v>3120</v>
      </c>
      <c r="Q16" s="533"/>
      <c r="R16" s="525" t="s">
        <v>3121</v>
      </c>
      <c r="S16" s="526" t="s">
        <v>3122</v>
      </c>
      <c r="T16" s="526" t="s">
        <v>3123</v>
      </c>
      <c r="U16" s="527" t="s">
        <v>3124</v>
      </c>
    </row>
    <row r="17" customFormat="false" ht="36.75" hidden="false" customHeight="true" outlineLevel="0" collapsed="false">
      <c r="A17" s="528" t="s">
        <v>2497</v>
      </c>
      <c r="B17" s="517" t="s">
        <v>3125</v>
      </c>
      <c r="C17" s="529" t="s">
        <v>3126</v>
      </c>
      <c r="D17" s="517" t="s">
        <v>3127</v>
      </c>
      <c r="E17" s="533"/>
      <c r="F17" s="519" t="s">
        <v>3125</v>
      </c>
      <c r="G17" s="522" t="s">
        <v>3126</v>
      </c>
      <c r="H17" s="519" t="s">
        <v>3127</v>
      </c>
      <c r="I17" s="533"/>
      <c r="J17" s="521" t="s">
        <v>3128</v>
      </c>
      <c r="K17" s="522" t="s">
        <v>3129</v>
      </c>
      <c r="L17" s="522" t="s">
        <v>3130</v>
      </c>
      <c r="M17" s="533"/>
      <c r="N17" s="524" t="s">
        <v>3131</v>
      </c>
      <c r="O17" s="524" t="s">
        <v>3132</v>
      </c>
      <c r="P17" s="524" t="s">
        <v>3133</v>
      </c>
      <c r="Q17" s="533"/>
      <c r="R17" s="525" t="s">
        <v>3134</v>
      </c>
      <c r="S17" s="526" t="s">
        <v>3135</v>
      </c>
      <c r="T17" s="526" t="s">
        <v>3136</v>
      </c>
      <c r="U17" s="527" t="s">
        <v>3137</v>
      </c>
    </row>
    <row r="18" customFormat="false" ht="36.75" hidden="false" customHeight="true" outlineLevel="0" collapsed="false">
      <c r="A18" s="516" t="s">
        <v>2501</v>
      </c>
      <c r="B18" s="534" t="s">
        <v>3138</v>
      </c>
      <c r="C18" s="517" t="s">
        <v>3139</v>
      </c>
      <c r="D18" s="517" t="s">
        <v>3140</v>
      </c>
      <c r="E18" s="530" t="s">
        <v>3141</v>
      </c>
      <c r="F18" s="521" t="s">
        <v>3138</v>
      </c>
      <c r="G18" s="519" t="s">
        <v>3139</v>
      </c>
      <c r="H18" s="519" t="s">
        <v>3140</v>
      </c>
      <c r="I18" s="531" t="s">
        <v>3141</v>
      </c>
      <c r="J18" s="521" t="s">
        <v>3142</v>
      </c>
      <c r="K18" s="522" t="s">
        <v>3143</v>
      </c>
      <c r="L18" s="522" t="s">
        <v>3144</v>
      </c>
      <c r="M18" s="532" t="s">
        <v>3141</v>
      </c>
      <c r="N18" s="524" t="s">
        <v>3145</v>
      </c>
      <c r="O18" s="524" t="s">
        <v>3146</v>
      </c>
      <c r="P18" s="524" t="s">
        <v>3147</v>
      </c>
      <c r="Q18" s="532" t="s">
        <v>3141</v>
      </c>
      <c r="R18" s="545"/>
      <c r="S18" s="546"/>
      <c r="T18" s="547"/>
      <c r="U18" s="548"/>
    </row>
    <row r="19" customFormat="false" ht="36.75" hidden="false" customHeight="true" outlineLevel="0" collapsed="false">
      <c r="A19" s="528" t="s">
        <v>3148</v>
      </c>
      <c r="B19" s="534" t="s">
        <v>3149</v>
      </c>
      <c r="C19" s="517" t="s">
        <v>3150</v>
      </c>
      <c r="D19" s="534" t="s">
        <v>3151</v>
      </c>
      <c r="E19" s="535" t="s">
        <v>3152</v>
      </c>
      <c r="F19" s="521" t="s">
        <v>3149</v>
      </c>
      <c r="G19" s="519" t="s">
        <v>3150</v>
      </c>
      <c r="H19" s="521" t="s">
        <v>3151</v>
      </c>
      <c r="I19" s="536" t="s">
        <v>3153</v>
      </c>
      <c r="J19" s="521" t="s">
        <v>3154</v>
      </c>
      <c r="K19" s="522" t="s">
        <v>3155</v>
      </c>
      <c r="L19" s="522" t="s">
        <v>3156</v>
      </c>
      <c r="M19" s="537" t="s">
        <v>3152</v>
      </c>
      <c r="N19" s="524" t="s">
        <v>3157</v>
      </c>
      <c r="O19" s="524" t="s">
        <v>3158</v>
      </c>
      <c r="P19" s="524" t="s">
        <v>3159</v>
      </c>
      <c r="Q19" s="537" t="s">
        <v>3152</v>
      </c>
      <c r="R19" s="525" t="s">
        <v>3160</v>
      </c>
      <c r="S19" s="526" t="s">
        <v>3161</v>
      </c>
      <c r="T19" s="526" t="s">
        <v>3162</v>
      </c>
      <c r="U19" s="527" t="s">
        <v>3163</v>
      </c>
    </row>
    <row r="20" customFormat="false" ht="36.75" hidden="false" customHeight="true" outlineLevel="0" collapsed="false">
      <c r="A20" s="528" t="s">
        <v>3164</v>
      </c>
      <c r="B20" s="534" t="s">
        <v>3165</v>
      </c>
      <c r="C20" s="534" t="s">
        <v>3166</v>
      </c>
      <c r="D20" s="517" t="s">
        <v>3167</v>
      </c>
      <c r="E20" s="540" t="s">
        <v>3168</v>
      </c>
      <c r="F20" s="521" t="s">
        <v>3165</v>
      </c>
      <c r="G20" s="521" t="s">
        <v>3166</v>
      </c>
      <c r="H20" s="519" t="s">
        <v>3169</v>
      </c>
      <c r="I20" s="543" t="s">
        <v>3170</v>
      </c>
      <c r="J20" s="521" t="s">
        <v>3171</v>
      </c>
      <c r="K20" s="522" t="s">
        <v>3172</v>
      </c>
      <c r="L20" s="522" t="s">
        <v>3173</v>
      </c>
      <c r="M20" s="544" t="s">
        <v>3168</v>
      </c>
      <c r="N20" s="524" t="s">
        <v>3174</v>
      </c>
      <c r="O20" s="524" t="s">
        <v>3175</v>
      </c>
      <c r="P20" s="524" t="s">
        <v>3176</v>
      </c>
      <c r="Q20" s="544" t="s">
        <v>3168</v>
      </c>
      <c r="R20" s="525" t="s">
        <v>3177</v>
      </c>
      <c r="S20" s="526" t="s">
        <v>3178</v>
      </c>
      <c r="T20" s="526" t="s">
        <v>3179</v>
      </c>
      <c r="U20" s="527" t="s">
        <v>3180</v>
      </c>
    </row>
    <row r="21" customFormat="false" ht="36.75" hidden="false" customHeight="true" outlineLevel="0" collapsed="false">
      <c r="A21" s="528" t="s">
        <v>3181</v>
      </c>
      <c r="B21" s="517" t="s">
        <v>3182</v>
      </c>
      <c r="C21" s="517" t="s">
        <v>3183</v>
      </c>
      <c r="D21" s="517" t="s">
        <v>3184</v>
      </c>
      <c r="E21" s="533"/>
      <c r="F21" s="519" t="s">
        <v>3182</v>
      </c>
      <c r="G21" s="519" t="s">
        <v>3183</v>
      </c>
      <c r="H21" s="519" t="s">
        <v>3184</v>
      </c>
      <c r="I21" s="533"/>
      <c r="J21" s="521" t="s">
        <v>3185</v>
      </c>
      <c r="K21" s="522" t="s">
        <v>3186</v>
      </c>
      <c r="L21" s="522" t="s">
        <v>3187</v>
      </c>
      <c r="M21" s="533"/>
      <c r="N21" s="524" t="s">
        <v>3188</v>
      </c>
      <c r="O21" s="524" t="s">
        <v>3189</v>
      </c>
      <c r="P21" s="524" t="s">
        <v>3190</v>
      </c>
      <c r="Q21" s="533"/>
      <c r="R21" s="525" t="s">
        <v>3191</v>
      </c>
      <c r="S21" s="526" t="s">
        <v>3192</v>
      </c>
      <c r="T21" s="526" t="s">
        <v>3193</v>
      </c>
      <c r="U21" s="527" t="s">
        <v>3194</v>
      </c>
    </row>
    <row r="22" customFormat="false" ht="36.75" hidden="false" customHeight="true" outlineLevel="0" collapsed="false">
      <c r="A22" s="528" t="s">
        <v>3195</v>
      </c>
      <c r="B22" s="517" t="s">
        <v>3196</v>
      </c>
      <c r="C22" s="517" t="s">
        <v>3197</v>
      </c>
      <c r="D22" s="517" t="s">
        <v>3198</v>
      </c>
      <c r="E22" s="530" t="s">
        <v>3199</v>
      </c>
      <c r="F22" s="519" t="s">
        <v>3196</v>
      </c>
      <c r="G22" s="519" t="s">
        <v>3197</v>
      </c>
      <c r="H22" s="519" t="s">
        <v>3198</v>
      </c>
      <c r="I22" s="531" t="s">
        <v>3199</v>
      </c>
      <c r="J22" s="521" t="s">
        <v>3200</v>
      </c>
      <c r="K22" s="522" t="s">
        <v>3201</v>
      </c>
      <c r="L22" s="522" t="s">
        <v>3202</v>
      </c>
      <c r="M22" s="532" t="s">
        <v>3199</v>
      </c>
      <c r="N22" s="524" t="s">
        <v>3203</v>
      </c>
      <c r="O22" s="524" t="s">
        <v>3204</v>
      </c>
      <c r="P22" s="524" t="s">
        <v>3205</v>
      </c>
      <c r="Q22" s="532" t="s">
        <v>3199</v>
      </c>
      <c r="R22" s="525" t="s">
        <v>3206</v>
      </c>
      <c r="S22" s="526" t="s">
        <v>3207</v>
      </c>
      <c r="T22" s="526" t="s">
        <v>3208</v>
      </c>
      <c r="U22" s="527" t="s">
        <v>3209</v>
      </c>
    </row>
    <row r="23" customFormat="false" ht="36.75" hidden="false" customHeight="true" outlineLevel="0" collapsed="false">
      <c r="A23" s="528" t="s">
        <v>2517</v>
      </c>
      <c r="B23" s="517" t="s">
        <v>3210</v>
      </c>
      <c r="C23" s="529" t="s">
        <v>3211</v>
      </c>
      <c r="D23" s="529" t="s">
        <v>3212</v>
      </c>
      <c r="E23" s="518" t="s">
        <v>3213</v>
      </c>
      <c r="F23" s="519" t="s">
        <v>3210</v>
      </c>
      <c r="G23" s="522" t="s">
        <v>3211</v>
      </c>
      <c r="H23" s="522" t="s">
        <v>3212</v>
      </c>
      <c r="I23" s="520" t="s">
        <v>3213</v>
      </c>
      <c r="J23" s="521" t="s">
        <v>3214</v>
      </c>
      <c r="K23" s="522" t="s">
        <v>3215</v>
      </c>
      <c r="L23" s="522" t="s">
        <v>3216</v>
      </c>
      <c r="M23" s="523" t="s">
        <v>3213</v>
      </c>
      <c r="N23" s="524" t="s">
        <v>3217</v>
      </c>
      <c r="O23" s="524" t="s">
        <v>3218</v>
      </c>
      <c r="P23" s="524" t="s">
        <v>3219</v>
      </c>
      <c r="Q23" s="523" t="s">
        <v>3213</v>
      </c>
      <c r="R23" s="525" t="s">
        <v>3220</v>
      </c>
      <c r="S23" s="526" t="s">
        <v>3221</v>
      </c>
      <c r="T23" s="526" t="s">
        <v>3222</v>
      </c>
      <c r="U23" s="527" t="s">
        <v>3223</v>
      </c>
    </row>
    <row r="24" customFormat="false" ht="36.75" hidden="false" customHeight="true" outlineLevel="0" collapsed="false">
      <c r="A24" s="516" t="s">
        <v>2521</v>
      </c>
      <c r="B24" s="534" t="s">
        <v>3224</v>
      </c>
      <c r="C24" s="517" t="s">
        <v>3225</v>
      </c>
      <c r="D24" s="517" t="s">
        <v>3226</v>
      </c>
      <c r="E24" s="540" t="s">
        <v>3227</v>
      </c>
      <c r="F24" s="521" t="s">
        <v>3228</v>
      </c>
      <c r="G24" s="519" t="s">
        <v>3229</v>
      </c>
      <c r="H24" s="519" t="s">
        <v>3230</v>
      </c>
      <c r="I24" s="543" t="s">
        <v>3227</v>
      </c>
      <c r="J24" s="521" t="s">
        <v>3231</v>
      </c>
      <c r="K24" s="522" t="s">
        <v>3232</v>
      </c>
      <c r="L24" s="522" t="s">
        <v>3233</v>
      </c>
      <c r="M24" s="544" t="s">
        <v>3227</v>
      </c>
      <c r="N24" s="524" t="s">
        <v>3234</v>
      </c>
      <c r="O24" s="524" t="s">
        <v>3235</v>
      </c>
      <c r="P24" s="524" t="s">
        <v>3236</v>
      </c>
      <c r="Q24" s="544" t="s">
        <v>3227</v>
      </c>
      <c r="R24" s="525" t="s">
        <v>3237</v>
      </c>
      <c r="S24" s="526" t="s">
        <v>3238</v>
      </c>
      <c r="T24" s="526" t="s">
        <v>3239</v>
      </c>
      <c r="U24" s="527" t="s">
        <v>3240</v>
      </c>
    </row>
    <row r="25" customFormat="false" ht="36.75" hidden="false" customHeight="true" outlineLevel="0" collapsed="false">
      <c r="A25" s="528" t="s">
        <v>3241</v>
      </c>
      <c r="B25" s="534" t="s">
        <v>3242</v>
      </c>
      <c r="C25" s="517" t="s">
        <v>3243</v>
      </c>
      <c r="D25" s="517" t="s">
        <v>3244</v>
      </c>
      <c r="E25" s="540" t="s">
        <v>3245</v>
      </c>
      <c r="F25" s="521" t="s">
        <v>3242</v>
      </c>
      <c r="G25" s="519" t="s">
        <v>3243</v>
      </c>
      <c r="H25" s="519" t="s">
        <v>3244</v>
      </c>
      <c r="I25" s="543"/>
      <c r="J25" s="521" t="s">
        <v>3246</v>
      </c>
      <c r="K25" s="522" t="s">
        <v>3247</v>
      </c>
      <c r="L25" s="522" t="s">
        <v>3248</v>
      </c>
      <c r="M25" s="544" t="s">
        <v>3245</v>
      </c>
      <c r="N25" s="524" t="s">
        <v>3249</v>
      </c>
      <c r="O25" s="524" t="s">
        <v>3250</v>
      </c>
      <c r="P25" s="524" t="s">
        <v>3251</v>
      </c>
      <c r="Q25" s="544" t="s">
        <v>3245</v>
      </c>
      <c r="R25" s="525" t="s">
        <v>3252</v>
      </c>
      <c r="S25" s="526" t="s">
        <v>3253</v>
      </c>
      <c r="T25" s="526" t="s">
        <v>3254</v>
      </c>
      <c r="U25" s="527" t="s">
        <v>3255</v>
      </c>
    </row>
    <row r="26" customFormat="false" ht="36.75" hidden="false" customHeight="true" outlineLevel="0" collapsed="false">
      <c r="A26" s="516" t="s">
        <v>2529</v>
      </c>
      <c r="B26" s="517" t="s">
        <v>3256</v>
      </c>
      <c r="C26" s="529" t="s">
        <v>3257</v>
      </c>
      <c r="D26" s="517" t="s">
        <v>3258</v>
      </c>
      <c r="E26" s="540" t="s">
        <v>3259</v>
      </c>
      <c r="F26" s="519" t="s">
        <v>3260</v>
      </c>
      <c r="G26" s="522" t="s">
        <v>3261</v>
      </c>
      <c r="H26" s="519" t="s">
        <v>3262</v>
      </c>
      <c r="I26" s="543" t="s">
        <v>3259</v>
      </c>
      <c r="J26" s="521" t="s">
        <v>3263</v>
      </c>
      <c r="K26" s="522" t="s">
        <v>3264</v>
      </c>
      <c r="L26" s="522" t="s">
        <v>3265</v>
      </c>
      <c r="M26" s="544" t="s">
        <v>3259</v>
      </c>
      <c r="N26" s="524" t="s">
        <v>3266</v>
      </c>
      <c r="O26" s="524" t="s">
        <v>3267</v>
      </c>
      <c r="P26" s="524" t="s">
        <v>3268</v>
      </c>
      <c r="Q26" s="544" t="s">
        <v>3259</v>
      </c>
      <c r="R26" s="525" t="s">
        <v>3269</v>
      </c>
      <c r="S26" s="526" t="s">
        <v>3270</v>
      </c>
      <c r="T26" s="526" t="s">
        <v>3271</v>
      </c>
      <c r="U26" s="527" t="s">
        <v>3272</v>
      </c>
    </row>
    <row r="27" customFormat="false" ht="36.75" hidden="false" customHeight="true" outlineLevel="0" collapsed="false">
      <c r="A27" s="528" t="s">
        <v>2533</v>
      </c>
      <c r="B27" s="534" t="s">
        <v>3273</v>
      </c>
      <c r="C27" s="517" t="s">
        <v>3274</v>
      </c>
      <c r="D27" s="517" t="s">
        <v>3275</v>
      </c>
      <c r="E27" s="540" t="s">
        <v>3276</v>
      </c>
      <c r="F27" s="521" t="s">
        <v>3273</v>
      </c>
      <c r="G27" s="519" t="s">
        <v>3274</v>
      </c>
      <c r="H27" s="519" t="s">
        <v>3275</v>
      </c>
      <c r="I27" s="543" t="s">
        <v>3276</v>
      </c>
      <c r="J27" s="521" t="s">
        <v>3277</v>
      </c>
      <c r="K27" s="522" t="s">
        <v>3278</v>
      </c>
      <c r="L27" s="522" t="s">
        <v>3279</v>
      </c>
      <c r="M27" s="544" t="s">
        <v>3276</v>
      </c>
      <c r="N27" s="524" t="s">
        <v>3280</v>
      </c>
      <c r="O27" s="524" t="s">
        <v>3281</v>
      </c>
      <c r="P27" s="524" t="s">
        <v>3282</v>
      </c>
      <c r="Q27" s="544" t="s">
        <v>3276</v>
      </c>
      <c r="R27" s="525" t="s">
        <v>3283</v>
      </c>
      <c r="S27" s="526" t="s">
        <v>3284</v>
      </c>
      <c r="T27" s="526" t="s">
        <v>3285</v>
      </c>
      <c r="U27" s="527" t="s">
        <v>3286</v>
      </c>
    </row>
    <row r="28" customFormat="false" ht="36.75" hidden="false" customHeight="true" outlineLevel="0" collapsed="false">
      <c r="A28" s="516" t="s">
        <v>2537</v>
      </c>
      <c r="B28" s="534" t="s">
        <v>3287</v>
      </c>
      <c r="C28" s="517" t="s">
        <v>3288</v>
      </c>
      <c r="D28" s="517" t="s">
        <v>3289</v>
      </c>
      <c r="E28" s="533"/>
      <c r="F28" s="521" t="s">
        <v>3287</v>
      </c>
      <c r="G28" s="519" t="s">
        <v>3290</v>
      </c>
      <c r="H28" s="519" t="s">
        <v>3291</v>
      </c>
      <c r="I28" s="533"/>
      <c r="J28" s="521" t="s">
        <v>3292</v>
      </c>
      <c r="K28" s="522" t="s">
        <v>3293</v>
      </c>
      <c r="L28" s="522" t="s">
        <v>3294</v>
      </c>
      <c r="M28" s="533"/>
      <c r="N28" s="524" t="s">
        <v>3295</v>
      </c>
      <c r="O28" s="524" t="s">
        <v>3296</v>
      </c>
      <c r="P28" s="524" t="s">
        <v>3297</v>
      </c>
      <c r="Q28" s="533"/>
      <c r="R28" s="525" t="s">
        <v>3298</v>
      </c>
      <c r="S28" s="526" t="s">
        <v>3299</v>
      </c>
      <c r="T28" s="526" t="s">
        <v>3300</v>
      </c>
      <c r="U28" s="527" t="s">
        <v>3301</v>
      </c>
    </row>
    <row r="29" customFormat="false" ht="36.75" hidden="false" customHeight="true" outlineLevel="0" collapsed="false">
      <c r="A29" s="528" t="s">
        <v>2541</v>
      </c>
      <c r="B29" s="534" t="s">
        <v>3302</v>
      </c>
      <c r="C29" s="517" t="s">
        <v>3303</v>
      </c>
      <c r="D29" s="517" t="s">
        <v>3304</v>
      </c>
      <c r="E29" s="540" t="s">
        <v>3305</v>
      </c>
      <c r="F29" s="521" t="s">
        <v>3306</v>
      </c>
      <c r="G29" s="519" t="s">
        <v>3303</v>
      </c>
      <c r="H29" s="519" t="s">
        <v>3307</v>
      </c>
      <c r="I29" s="544"/>
      <c r="J29" s="549"/>
      <c r="K29" s="550"/>
      <c r="L29" s="551"/>
      <c r="M29" s="551"/>
      <c r="N29" s="524" t="s">
        <v>3308</v>
      </c>
      <c r="O29" s="524" t="s">
        <v>3309</v>
      </c>
      <c r="P29" s="524" t="s">
        <v>3310</v>
      </c>
      <c r="Q29" s="544" t="s">
        <v>3305</v>
      </c>
      <c r="R29" s="545"/>
      <c r="S29" s="546"/>
      <c r="T29" s="547"/>
      <c r="U29" s="548"/>
    </row>
    <row r="30" customFormat="false" ht="36.75" hidden="false" customHeight="true" outlineLevel="0" collapsed="false">
      <c r="A30" s="516" t="s">
        <v>2545</v>
      </c>
      <c r="B30" s="534" t="s">
        <v>3311</v>
      </c>
      <c r="C30" s="517" t="s">
        <v>3312</v>
      </c>
      <c r="D30" s="517" t="s">
        <v>3313</v>
      </c>
      <c r="E30" s="533"/>
      <c r="F30" s="521" t="s">
        <v>3311</v>
      </c>
      <c r="G30" s="519" t="s">
        <v>3312</v>
      </c>
      <c r="H30" s="519" t="s">
        <v>3313</v>
      </c>
      <c r="I30" s="533"/>
      <c r="J30" s="519" t="s">
        <v>3314</v>
      </c>
      <c r="K30" s="524" t="s">
        <v>3315</v>
      </c>
      <c r="L30" s="524" t="s">
        <v>3316</v>
      </c>
      <c r="M30" s="533"/>
      <c r="N30" s="524" t="s">
        <v>3317</v>
      </c>
      <c r="O30" s="524" t="s">
        <v>3318</v>
      </c>
      <c r="P30" s="524" t="s">
        <v>3319</v>
      </c>
      <c r="Q30" s="533"/>
      <c r="R30" s="545"/>
      <c r="S30" s="546"/>
      <c r="T30" s="547"/>
      <c r="U30" s="548"/>
    </row>
    <row r="31" customFormat="false" ht="36.75" hidden="false" customHeight="true" outlineLevel="0" collapsed="false">
      <c r="A31" s="528" t="s">
        <v>2549</v>
      </c>
      <c r="B31" s="534" t="s">
        <v>3320</v>
      </c>
      <c r="C31" s="517" t="s">
        <v>3321</v>
      </c>
      <c r="D31" s="517" t="s">
        <v>3322</v>
      </c>
      <c r="E31" s="552" t="s">
        <v>3323</v>
      </c>
      <c r="F31" s="521" t="s">
        <v>3320</v>
      </c>
      <c r="G31" s="519" t="s">
        <v>3324</v>
      </c>
      <c r="H31" s="519" t="s">
        <v>3322</v>
      </c>
      <c r="I31" s="553" t="s">
        <v>3323</v>
      </c>
      <c r="J31" s="519" t="s">
        <v>3325</v>
      </c>
      <c r="K31" s="524" t="s">
        <v>3326</v>
      </c>
      <c r="L31" s="524" t="s">
        <v>3327</v>
      </c>
      <c r="M31" s="554" t="s">
        <v>3323</v>
      </c>
      <c r="N31" s="524" t="s">
        <v>3328</v>
      </c>
      <c r="O31" s="524" t="s">
        <v>3329</v>
      </c>
      <c r="P31" s="524" t="s">
        <v>3330</v>
      </c>
      <c r="Q31" s="554" t="s">
        <v>3323</v>
      </c>
      <c r="R31" s="525" t="s">
        <v>3331</v>
      </c>
      <c r="S31" s="526" t="s">
        <v>3332</v>
      </c>
      <c r="T31" s="526" t="s">
        <v>3333</v>
      </c>
      <c r="U31" s="527" t="s">
        <v>3334</v>
      </c>
    </row>
    <row r="32" customFormat="false" ht="36.75" hidden="false" customHeight="true" outlineLevel="0" collapsed="false">
      <c r="A32" s="516" t="s">
        <v>2553</v>
      </c>
      <c r="B32" s="534" t="s">
        <v>3335</v>
      </c>
      <c r="C32" s="555" t="s">
        <v>3336</v>
      </c>
      <c r="D32" s="555" t="s">
        <v>3337</v>
      </c>
      <c r="E32" s="540" t="s">
        <v>3338</v>
      </c>
      <c r="F32" s="521" t="s">
        <v>3335</v>
      </c>
      <c r="G32" s="556" t="s">
        <v>3336</v>
      </c>
      <c r="H32" s="556" t="s">
        <v>3337</v>
      </c>
      <c r="I32" s="543" t="s">
        <v>3339</v>
      </c>
      <c r="J32" s="519" t="s">
        <v>3340</v>
      </c>
      <c r="K32" s="524" t="s">
        <v>3341</v>
      </c>
      <c r="L32" s="524" t="s">
        <v>3342</v>
      </c>
      <c r="M32" s="544" t="s">
        <v>3338</v>
      </c>
      <c r="N32" s="524" t="s">
        <v>3343</v>
      </c>
      <c r="O32" s="524" t="s">
        <v>3344</v>
      </c>
      <c r="P32" s="524" t="s">
        <v>3345</v>
      </c>
      <c r="Q32" s="544" t="s">
        <v>3338</v>
      </c>
      <c r="R32" s="525" t="s">
        <v>3346</v>
      </c>
      <c r="S32" s="526" t="s">
        <v>3347</v>
      </c>
      <c r="T32" s="526" t="s">
        <v>3348</v>
      </c>
      <c r="U32" s="527" t="s">
        <v>3349</v>
      </c>
    </row>
    <row r="33" customFormat="false" ht="36.75" hidden="false" customHeight="true" outlineLevel="0" collapsed="false">
      <c r="A33" s="528" t="s">
        <v>2557</v>
      </c>
      <c r="B33" s="534" t="s">
        <v>3350</v>
      </c>
      <c r="C33" s="555" t="s">
        <v>3351</v>
      </c>
      <c r="D33" s="534" t="s">
        <v>3352</v>
      </c>
      <c r="E33" s="530" t="s">
        <v>3353</v>
      </c>
      <c r="F33" s="521" t="s">
        <v>3354</v>
      </c>
      <c r="G33" s="556" t="s">
        <v>3355</v>
      </c>
      <c r="H33" s="521" t="s">
        <v>3356</v>
      </c>
      <c r="I33" s="531"/>
      <c r="J33" s="557"/>
      <c r="K33" s="558"/>
      <c r="L33" s="559"/>
      <c r="M33" s="559"/>
      <c r="N33" s="524" t="s">
        <v>3357</v>
      </c>
      <c r="O33" s="524" t="s">
        <v>3358</v>
      </c>
      <c r="P33" s="524" t="s">
        <v>3359</v>
      </c>
      <c r="Q33" s="532" t="s">
        <v>3353</v>
      </c>
      <c r="R33" s="545"/>
      <c r="S33" s="546"/>
      <c r="T33" s="547"/>
      <c r="U33" s="548"/>
    </row>
    <row r="34" customFormat="false" ht="36.75" hidden="false" customHeight="true" outlineLevel="0" collapsed="false">
      <c r="A34" s="516" t="s">
        <v>2562</v>
      </c>
      <c r="B34" s="534" t="s">
        <v>3360</v>
      </c>
      <c r="C34" s="517" t="s">
        <v>3361</v>
      </c>
      <c r="D34" s="517" t="s">
        <v>3362</v>
      </c>
      <c r="E34" s="540" t="s">
        <v>3363</v>
      </c>
      <c r="F34" s="521" t="s">
        <v>3364</v>
      </c>
      <c r="G34" s="519" t="s">
        <v>3365</v>
      </c>
      <c r="H34" s="519" t="s">
        <v>3366</v>
      </c>
      <c r="I34" s="543" t="s">
        <v>3367</v>
      </c>
      <c r="J34" s="519" t="s">
        <v>3368</v>
      </c>
      <c r="K34" s="524" t="s">
        <v>3369</v>
      </c>
      <c r="L34" s="524" t="s">
        <v>3370</v>
      </c>
      <c r="M34" s="544" t="s">
        <v>3363</v>
      </c>
      <c r="N34" s="524" t="s">
        <v>3371</v>
      </c>
      <c r="O34" s="524" t="s">
        <v>3372</v>
      </c>
      <c r="P34" s="524" t="s">
        <v>3373</v>
      </c>
      <c r="Q34" s="544" t="s">
        <v>3363</v>
      </c>
      <c r="R34" s="525" t="s">
        <v>3374</v>
      </c>
      <c r="S34" s="526" t="s">
        <v>3375</v>
      </c>
      <c r="T34" s="526" t="s">
        <v>3376</v>
      </c>
      <c r="U34" s="527" t="s">
        <v>3377</v>
      </c>
    </row>
    <row r="35" customFormat="false" ht="36.75" hidden="false" customHeight="true" outlineLevel="0" collapsed="false">
      <c r="A35" s="528" t="s">
        <v>2566</v>
      </c>
      <c r="B35" s="517" t="s">
        <v>3378</v>
      </c>
      <c r="C35" s="529" t="s">
        <v>3379</v>
      </c>
      <c r="D35" s="517" t="s">
        <v>3380</v>
      </c>
      <c r="E35" s="540" t="s">
        <v>3381</v>
      </c>
      <c r="F35" s="519" t="s">
        <v>3382</v>
      </c>
      <c r="G35" s="522" t="s">
        <v>3383</v>
      </c>
      <c r="H35" s="519" t="s">
        <v>3384</v>
      </c>
      <c r="I35" s="543"/>
      <c r="J35" s="519" t="s">
        <v>3385</v>
      </c>
      <c r="K35" s="524" t="s">
        <v>3386</v>
      </c>
      <c r="L35" s="524" t="s">
        <v>3387</v>
      </c>
      <c r="M35" s="544" t="s">
        <v>3381</v>
      </c>
      <c r="N35" s="524" t="s">
        <v>3388</v>
      </c>
      <c r="O35" s="524" t="s">
        <v>3389</v>
      </c>
      <c r="P35" s="524" t="s">
        <v>3390</v>
      </c>
      <c r="Q35" s="544" t="s">
        <v>3381</v>
      </c>
      <c r="R35" s="525" t="s">
        <v>3391</v>
      </c>
      <c r="S35" s="526" t="s">
        <v>3392</v>
      </c>
      <c r="T35" s="526" t="s">
        <v>3393</v>
      </c>
      <c r="U35" s="527" t="s">
        <v>3394</v>
      </c>
    </row>
    <row r="36" customFormat="false" ht="36.75" hidden="false" customHeight="true" outlineLevel="0" collapsed="false">
      <c r="A36" s="528" t="s">
        <v>3395</v>
      </c>
      <c r="B36" s="517" t="s">
        <v>3396</v>
      </c>
      <c r="C36" s="517" t="s">
        <v>3397</v>
      </c>
      <c r="D36" s="517" t="s">
        <v>3398</v>
      </c>
      <c r="E36" s="518" t="s">
        <v>3399</v>
      </c>
      <c r="F36" s="519" t="s">
        <v>3396</v>
      </c>
      <c r="G36" s="519" t="s">
        <v>3397</v>
      </c>
      <c r="H36" s="519" t="s">
        <v>3398</v>
      </c>
      <c r="I36" s="520" t="s">
        <v>3399</v>
      </c>
      <c r="J36" s="519" t="s">
        <v>3400</v>
      </c>
      <c r="K36" s="524" t="s">
        <v>3401</v>
      </c>
      <c r="L36" s="524" t="s">
        <v>3402</v>
      </c>
      <c r="M36" s="523" t="s">
        <v>3399</v>
      </c>
      <c r="N36" s="524" t="s">
        <v>3403</v>
      </c>
      <c r="O36" s="524" t="s">
        <v>3404</v>
      </c>
      <c r="P36" s="524" t="s">
        <v>3405</v>
      </c>
      <c r="Q36" s="523" t="s">
        <v>3399</v>
      </c>
      <c r="R36" s="525" t="s">
        <v>3406</v>
      </c>
      <c r="S36" s="526" t="s">
        <v>3407</v>
      </c>
      <c r="T36" s="526" t="s">
        <v>3408</v>
      </c>
      <c r="U36" s="527" t="s">
        <v>3409</v>
      </c>
    </row>
    <row r="37" customFormat="false" ht="36.75" hidden="false" customHeight="true" outlineLevel="0" collapsed="false">
      <c r="A37" s="528" t="s">
        <v>3410</v>
      </c>
      <c r="B37" s="540" t="s">
        <v>3411</v>
      </c>
      <c r="C37" s="540" t="s">
        <v>3412</v>
      </c>
      <c r="D37" s="540" t="s">
        <v>3413</v>
      </c>
      <c r="E37" s="535" t="s">
        <v>3414</v>
      </c>
      <c r="F37" s="543" t="s">
        <v>3415</v>
      </c>
      <c r="G37" s="543" t="s">
        <v>3412</v>
      </c>
      <c r="H37" s="543" t="s">
        <v>3413</v>
      </c>
      <c r="I37" s="536" t="s">
        <v>3414</v>
      </c>
      <c r="J37" s="519" t="s">
        <v>3416</v>
      </c>
      <c r="K37" s="524" t="s">
        <v>3417</v>
      </c>
      <c r="L37" s="524" t="s">
        <v>3418</v>
      </c>
      <c r="M37" s="537" t="s">
        <v>3414</v>
      </c>
      <c r="N37" s="524" t="s">
        <v>3419</v>
      </c>
      <c r="O37" s="524" t="s">
        <v>3420</v>
      </c>
      <c r="P37" s="524" t="s">
        <v>3421</v>
      </c>
      <c r="Q37" s="537" t="s">
        <v>3414</v>
      </c>
      <c r="R37" s="525" t="s">
        <v>3422</v>
      </c>
      <c r="S37" s="526" t="s">
        <v>3423</v>
      </c>
      <c r="T37" s="526" t="s">
        <v>3424</v>
      </c>
      <c r="U37" s="527" t="s">
        <v>3425</v>
      </c>
    </row>
    <row r="38" customFormat="false" ht="36.75" hidden="false" customHeight="true" outlineLevel="0" collapsed="false">
      <c r="A38" s="528" t="s">
        <v>3426</v>
      </c>
      <c r="B38" s="540" t="s">
        <v>3427</v>
      </c>
      <c r="C38" s="529" t="s">
        <v>3428</v>
      </c>
      <c r="D38" s="540" t="s">
        <v>3429</v>
      </c>
      <c r="E38" s="530" t="s">
        <v>3430</v>
      </c>
      <c r="F38" s="543" t="s">
        <v>3427</v>
      </c>
      <c r="G38" s="522" t="s">
        <v>3428</v>
      </c>
      <c r="H38" s="543" t="s">
        <v>3429</v>
      </c>
      <c r="I38" s="531" t="s">
        <v>3430</v>
      </c>
      <c r="J38" s="519" t="s">
        <v>3431</v>
      </c>
      <c r="K38" s="524" t="s">
        <v>3432</v>
      </c>
      <c r="L38" s="524" t="s">
        <v>3433</v>
      </c>
      <c r="M38" s="532" t="s">
        <v>3430</v>
      </c>
      <c r="N38" s="524" t="s">
        <v>3434</v>
      </c>
      <c r="O38" s="524" t="s">
        <v>3435</v>
      </c>
      <c r="P38" s="524" t="s">
        <v>3436</v>
      </c>
      <c r="Q38" s="532" t="s">
        <v>3430</v>
      </c>
      <c r="R38" s="525" t="s">
        <v>3437</v>
      </c>
      <c r="S38" s="526" t="s">
        <v>3438</v>
      </c>
      <c r="T38" s="526" t="s">
        <v>3439</v>
      </c>
      <c r="U38" s="527" t="s">
        <v>3440</v>
      </c>
    </row>
    <row r="39" customFormat="false" ht="36.75" hidden="false" customHeight="true" outlineLevel="0" collapsed="false">
      <c r="A39" s="528" t="s">
        <v>3441</v>
      </c>
      <c r="B39" s="540" t="s">
        <v>3442</v>
      </c>
      <c r="C39" s="540" t="s">
        <v>3443</v>
      </c>
      <c r="D39" s="530" t="s">
        <v>3444</v>
      </c>
      <c r="E39" s="518" t="s">
        <v>3445</v>
      </c>
      <c r="F39" s="543" t="s">
        <v>3442</v>
      </c>
      <c r="G39" s="543" t="s">
        <v>3443</v>
      </c>
      <c r="H39" s="531" t="s">
        <v>3444</v>
      </c>
      <c r="I39" s="520" t="s">
        <v>3445</v>
      </c>
      <c r="J39" s="519" t="s">
        <v>3446</v>
      </c>
      <c r="K39" s="524" t="s">
        <v>3447</v>
      </c>
      <c r="L39" s="524" t="s">
        <v>3448</v>
      </c>
      <c r="M39" s="523" t="s">
        <v>3445</v>
      </c>
      <c r="N39" s="524" t="s">
        <v>3449</v>
      </c>
      <c r="O39" s="524" t="s">
        <v>3450</v>
      </c>
      <c r="P39" s="524" t="s">
        <v>3451</v>
      </c>
      <c r="Q39" s="523" t="s">
        <v>3445</v>
      </c>
      <c r="R39" s="525" t="s">
        <v>3452</v>
      </c>
      <c r="S39" s="526" t="s">
        <v>3453</v>
      </c>
      <c r="T39" s="526" t="s">
        <v>3454</v>
      </c>
      <c r="U39" s="527" t="s">
        <v>3455</v>
      </c>
    </row>
    <row r="40" customFormat="false" ht="36.75" hidden="false" customHeight="true" outlineLevel="0" collapsed="false">
      <c r="A40" s="516" t="s">
        <v>2584</v>
      </c>
      <c r="B40" s="534" t="s">
        <v>3456</v>
      </c>
      <c r="C40" s="540" t="s">
        <v>3457</v>
      </c>
      <c r="D40" s="540" t="s">
        <v>3458</v>
      </c>
      <c r="E40" s="533"/>
      <c r="F40" s="521" t="s">
        <v>3456</v>
      </c>
      <c r="G40" s="543" t="s">
        <v>3457</v>
      </c>
      <c r="H40" s="543" t="s">
        <v>3459</v>
      </c>
      <c r="I40" s="533"/>
      <c r="J40" s="519" t="s">
        <v>3460</v>
      </c>
      <c r="K40" s="524" t="s">
        <v>3461</v>
      </c>
      <c r="L40" s="524" t="s">
        <v>3462</v>
      </c>
      <c r="M40" s="533"/>
      <c r="N40" s="524" t="s">
        <v>3463</v>
      </c>
      <c r="O40" s="524" t="s">
        <v>3464</v>
      </c>
      <c r="P40" s="524" t="s">
        <v>3465</v>
      </c>
      <c r="Q40" s="533"/>
      <c r="R40" s="525" t="s">
        <v>3466</v>
      </c>
      <c r="S40" s="526" t="s">
        <v>3467</v>
      </c>
      <c r="T40" s="526" t="s">
        <v>3468</v>
      </c>
      <c r="U40" s="527" t="s">
        <v>3469</v>
      </c>
    </row>
    <row r="41" customFormat="false" ht="36.75" hidden="false" customHeight="true" outlineLevel="0" collapsed="false">
      <c r="A41" s="528" t="s">
        <v>2588</v>
      </c>
      <c r="B41" s="540" t="s">
        <v>3470</v>
      </c>
      <c r="C41" s="540" t="s">
        <v>3471</v>
      </c>
      <c r="D41" s="540" t="s">
        <v>3472</v>
      </c>
      <c r="E41" s="560" t="s">
        <v>3473</v>
      </c>
      <c r="F41" s="543" t="s">
        <v>3470</v>
      </c>
      <c r="G41" s="543" t="s">
        <v>3471</v>
      </c>
      <c r="H41" s="543" t="s">
        <v>3472</v>
      </c>
      <c r="I41" s="561" t="s">
        <v>3474</v>
      </c>
      <c r="J41" s="519" t="s">
        <v>3475</v>
      </c>
      <c r="K41" s="524" t="s">
        <v>3476</v>
      </c>
      <c r="L41" s="524" t="s">
        <v>3477</v>
      </c>
      <c r="M41" s="562" t="s">
        <v>3473</v>
      </c>
      <c r="N41" s="524" t="s">
        <v>3478</v>
      </c>
      <c r="O41" s="524" t="s">
        <v>3479</v>
      </c>
      <c r="P41" s="524" t="s">
        <v>3480</v>
      </c>
      <c r="Q41" s="562" t="s">
        <v>3473</v>
      </c>
      <c r="R41" s="545"/>
      <c r="S41" s="546"/>
      <c r="T41" s="547"/>
      <c r="U41" s="548"/>
    </row>
    <row r="42" customFormat="false" ht="36.75" hidden="false" customHeight="true" outlineLevel="0" collapsed="false">
      <c r="A42" s="516" t="s">
        <v>2592</v>
      </c>
      <c r="B42" s="534" t="s">
        <v>3481</v>
      </c>
      <c r="C42" s="540" t="s">
        <v>3482</v>
      </c>
      <c r="D42" s="534" t="s">
        <v>3483</v>
      </c>
      <c r="E42" s="540" t="s">
        <v>3484</v>
      </c>
      <c r="F42" s="521" t="s">
        <v>3481</v>
      </c>
      <c r="G42" s="543" t="s">
        <v>3482</v>
      </c>
      <c r="H42" s="521" t="s">
        <v>3483</v>
      </c>
      <c r="I42" s="543" t="s">
        <v>3484</v>
      </c>
      <c r="J42" s="519" t="s">
        <v>3485</v>
      </c>
      <c r="K42" s="524" t="s">
        <v>3486</v>
      </c>
      <c r="L42" s="524" t="s">
        <v>3487</v>
      </c>
      <c r="M42" s="544" t="s">
        <v>3484</v>
      </c>
      <c r="N42" s="524" t="s">
        <v>3488</v>
      </c>
      <c r="O42" s="524" t="s">
        <v>3489</v>
      </c>
      <c r="P42" s="524" t="s">
        <v>3490</v>
      </c>
      <c r="Q42" s="544" t="s">
        <v>3484</v>
      </c>
      <c r="R42" s="525" t="s">
        <v>3491</v>
      </c>
      <c r="S42" s="526" t="s">
        <v>3492</v>
      </c>
      <c r="T42" s="526" t="s">
        <v>3493</v>
      </c>
      <c r="U42" s="527" t="s">
        <v>3494</v>
      </c>
    </row>
    <row r="43" customFormat="false" ht="36.75" hidden="false" customHeight="true" outlineLevel="0" collapsed="false">
      <c r="A43" s="528" t="s">
        <v>2596</v>
      </c>
      <c r="B43" s="534" t="s">
        <v>3495</v>
      </c>
      <c r="C43" s="534" t="s">
        <v>3496</v>
      </c>
      <c r="D43" s="540" t="s">
        <v>3497</v>
      </c>
      <c r="E43" s="530" t="s">
        <v>3498</v>
      </c>
      <c r="F43" s="521" t="s">
        <v>3495</v>
      </c>
      <c r="G43" s="521" t="s">
        <v>3496</v>
      </c>
      <c r="H43" s="543" t="s">
        <v>3497</v>
      </c>
      <c r="I43" s="531" t="s">
        <v>3498</v>
      </c>
      <c r="J43" s="519" t="s">
        <v>3499</v>
      </c>
      <c r="K43" s="524" t="s">
        <v>3500</v>
      </c>
      <c r="L43" s="524" t="s">
        <v>3501</v>
      </c>
      <c r="M43" s="532" t="s">
        <v>3498</v>
      </c>
      <c r="N43" s="524" t="s">
        <v>3502</v>
      </c>
      <c r="O43" s="524" t="s">
        <v>3503</v>
      </c>
      <c r="P43" s="524" t="s">
        <v>3504</v>
      </c>
      <c r="Q43" s="532" t="s">
        <v>3498</v>
      </c>
      <c r="R43" s="525" t="s">
        <v>3505</v>
      </c>
      <c r="S43" s="526" t="s">
        <v>3506</v>
      </c>
      <c r="T43" s="526" t="s">
        <v>3507</v>
      </c>
      <c r="U43" s="527" t="s">
        <v>3508</v>
      </c>
    </row>
    <row r="44" customFormat="false" ht="36.75" hidden="false" customHeight="true" outlineLevel="0" collapsed="false">
      <c r="A44" s="516" t="s">
        <v>2601</v>
      </c>
      <c r="B44" s="534" t="s">
        <v>3509</v>
      </c>
      <c r="C44" s="534" t="s">
        <v>3510</v>
      </c>
      <c r="D44" s="534" t="s">
        <v>3511</v>
      </c>
      <c r="E44" s="540" t="s">
        <v>3512</v>
      </c>
      <c r="F44" s="563"/>
      <c r="G44" s="564"/>
      <c r="H44" s="565"/>
      <c r="I44" s="566" t="s">
        <v>3513</v>
      </c>
      <c r="J44" s="557"/>
      <c r="K44" s="558"/>
      <c r="L44" s="559"/>
      <c r="M44" s="559"/>
      <c r="N44" s="524" t="s">
        <v>3514</v>
      </c>
      <c r="O44" s="524" t="s">
        <v>3515</v>
      </c>
      <c r="P44" s="524" t="s">
        <v>3516</v>
      </c>
      <c r="Q44" s="544" t="s">
        <v>3512</v>
      </c>
      <c r="R44" s="545"/>
      <c r="S44" s="546"/>
      <c r="T44" s="547"/>
      <c r="U44" s="548"/>
    </row>
    <row r="45" customFormat="false" ht="36.75" hidden="false" customHeight="true" outlineLevel="0" collapsed="false">
      <c r="A45" s="528" t="s">
        <v>2606</v>
      </c>
      <c r="B45" s="534" t="s">
        <v>3517</v>
      </c>
      <c r="C45" s="534" t="s">
        <v>3518</v>
      </c>
      <c r="D45" s="534" t="s">
        <v>3519</v>
      </c>
      <c r="E45" s="540" t="s">
        <v>3520</v>
      </c>
      <c r="F45" s="563"/>
      <c r="G45" s="564"/>
      <c r="H45" s="565"/>
      <c r="I45" s="566" t="s">
        <v>3513</v>
      </c>
      <c r="J45" s="557"/>
      <c r="K45" s="558"/>
      <c r="L45" s="559"/>
      <c r="M45" s="559"/>
      <c r="N45" s="524" t="s">
        <v>3521</v>
      </c>
      <c r="O45" s="524" t="s">
        <v>3522</v>
      </c>
      <c r="P45" s="524" t="s">
        <v>3523</v>
      </c>
      <c r="Q45" s="544" t="s">
        <v>3520</v>
      </c>
      <c r="R45" s="545"/>
      <c r="S45" s="546"/>
      <c r="T45" s="547"/>
      <c r="U45" s="548"/>
    </row>
    <row r="46" customFormat="false" ht="36.75" hidden="false" customHeight="true" outlineLevel="0" collapsed="false">
      <c r="A46" s="516" t="s">
        <v>2610</v>
      </c>
      <c r="B46" s="534" t="s">
        <v>3524</v>
      </c>
      <c r="C46" s="534" t="s">
        <v>3525</v>
      </c>
      <c r="D46" s="534" t="s">
        <v>3526</v>
      </c>
      <c r="E46" s="540" t="s">
        <v>3527</v>
      </c>
      <c r="F46" s="521" t="s">
        <v>3524</v>
      </c>
      <c r="G46" s="521" t="s">
        <v>3525</v>
      </c>
      <c r="H46" s="521" t="s">
        <v>3526</v>
      </c>
      <c r="I46" s="543" t="s">
        <v>3527</v>
      </c>
      <c r="J46" s="519" t="s">
        <v>3528</v>
      </c>
      <c r="K46" s="524" t="s">
        <v>3529</v>
      </c>
      <c r="L46" s="524" t="s">
        <v>3530</v>
      </c>
      <c r="M46" s="544" t="s">
        <v>3527</v>
      </c>
      <c r="N46" s="524" t="s">
        <v>3531</v>
      </c>
      <c r="O46" s="524" t="s">
        <v>3532</v>
      </c>
      <c r="P46" s="524" t="s">
        <v>3533</v>
      </c>
      <c r="Q46" s="544" t="s">
        <v>3527</v>
      </c>
      <c r="R46" s="525" t="s">
        <v>3534</v>
      </c>
      <c r="S46" s="526" t="s">
        <v>3535</v>
      </c>
      <c r="T46" s="526" t="s">
        <v>3536</v>
      </c>
      <c r="U46" s="527" t="s">
        <v>3537</v>
      </c>
    </row>
    <row r="47" customFormat="false" ht="36.75" hidden="false" customHeight="true" outlineLevel="0" collapsed="false">
      <c r="A47" s="528" t="s">
        <v>2613</v>
      </c>
      <c r="B47" s="534" t="s">
        <v>3538</v>
      </c>
      <c r="C47" s="517" t="s">
        <v>3539</v>
      </c>
      <c r="D47" s="517" t="s">
        <v>3540</v>
      </c>
      <c r="E47" s="540" t="s">
        <v>3541</v>
      </c>
      <c r="F47" s="521" t="s">
        <v>3538</v>
      </c>
      <c r="G47" s="519" t="s">
        <v>3539</v>
      </c>
      <c r="H47" s="519" t="s">
        <v>3540</v>
      </c>
      <c r="I47" s="543" t="s">
        <v>3541</v>
      </c>
      <c r="J47" s="519" t="s">
        <v>3542</v>
      </c>
      <c r="K47" s="524" t="s">
        <v>3543</v>
      </c>
      <c r="L47" s="524" t="s">
        <v>3544</v>
      </c>
      <c r="M47" s="544" t="s">
        <v>3541</v>
      </c>
      <c r="N47" s="524" t="s">
        <v>3545</v>
      </c>
      <c r="O47" s="524" t="s">
        <v>3546</v>
      </c>
      <c r="P47" s="524" t="s">
        <v>3547</v>
      </c>
      <c r="Q47" s="544" t="s">
        <v>3541</v>
      </c>
      <c r="R47" s="525" t="s">
        <v>3548</v>
      </c>
      <c r="S47" s="526" t="s">
        <v>3549</v>
      </c>
      <c r="T47" s="526" t="s">
        <v>3550</v>
      </c>
      <c r="U47" s="527" t="s">
        <v>3551</v>
      </c>
    </row>
    <row r="48" customFormat="false" ht="36.75" hidden="false" customHeight="true" outlineLevel="0" collapsed="false">
      <c r="A48" s="516" t="s">
        <v>2618</v>
      </c>
      <c r="B48" s="534" t="s">
        <v>3552</v>
      </c>
      <c r="C48" s="534" t="s">
        <v>3553</v>
      </c>
      <c r="D48" s="534" t="s">
        <v>3554</v>
      </c>
      <c r="E48" s="540" t="s">
        <v>3555</v>
      </c>
      <c r="F48" s="521" t="s">
        <v>3552</v>
      </c>
      <c r="G48" s="521" t="s">
        <v>3553</v>
      </c>
      <c r="H48" s="521" t="s">
        <v>3554</v>
      </c>
      <c r="I48" s="543" t="s">
        <v>3555</v>
      </c>
      <c r="J48" s="519" t="s">
        <v>3556</v>
      </c>
      <c r="K48" s="524" t="s">
        <v>3557</v>
      </c>
      <c r="L48" s="524" t="s">
        <v>3558</v>
      </c>
      <c r="M48" s="544" t="s">
        <v>3559</v>
      </c>
      <c r="N48" s="524" t="s">
        <v>3560</v>
      </c>
      <c r="O48" s="524" t="s">
        <v>3561</v>
      </c>
      <c r="P48" s="524" t="s">
        <v>3562</v>
      </c>
      <c r="Q48" s="544" t="s">
        <v>3559</v>
      </c>
      <c r="R48" s="525" t="s">
        <v>3563</v>
      </c>
      <c r="S48" s="526" t="s">
        <v>3564</v>
      </c>
      <c r="T48" s="526" t="s">
        <v>3565</v>
      </c>
      <c r="U48" s="527" t="s">
        <v>3566</v>
      </c>
    </row>
    <row r="49" customFormat="false" ht="36.75" hidden="false" customHeight="true" outlineLevel="0" collapsed="false">
      <c r="A49" s="528" t="s">
        <v>2623</v>
      </c>
      <c r="B49" s="517" t="s">
        <v>3567</v>
      </c>
      <c r="C49" s="517" t="s">
        <v>3568</v>
      </c>
      <c r="D49" s="517" t="s">
        <v>3569</v>
      </c>
      <c r="E49" s="552" t="s">
        <v>3570</v>
      </c>
      <c r="F49" s="567" t="s">
        <v>3571</v>
      </c>
      <c r="G49" s="567" t="s">
        <v>3572</v>
      </c>
      <c r="H49" s="567" t="s">
        <v>3573</v>
      </c>
      <c r="I49" s="568" t="s">
        <v>3574</v>
      </c>
      <c r="J49" s="519" t="s">
        <v>3575</v>
      </c>
      <c r="K49" s="524" t="s">
        <v>3576</v>
      </c>
      <c r="L49" s="524" t="s">
        <v>3577</v>
      </c>
      <c r="M49" s="554" t="s">
        <v>3570</v>
      </c>
      <c r="N49" s="524" t="s">
        <v>3578</v>
      </c>
      <c r="O49" s="524" t="s">
        <v>3579</v>
      </c>
      <c r="P49" s="524" t="s">
        <v>3580</v>
      </c>
      <c r="Q49" s="554" t="s">
        <v>3570</v>
      </c>
      <c r="R49" s="525" t="s">
        <v>3581</v>
      </c>
      <c r="S49" s="526" t="s">
        <v>3582</v>
      </c>
      <c r="T49" s="526" t="s">
        <v>3583</v>
      </c>
      <c r="U49" s="527" t="s">
        <v>3584</v>
      </c>
    </row>
    <row r="50" customFormat="false" ht="36.75" hidden="false" customHeight="true" outlineLevel="0" collapsed="false">
      <c r="A50" s="516" t="s">
        <v>2627</v>
      </c>
      <c r="B50" s="517" t="s">
        <v>3585</v>
      </c>
      <c r="C50" s="529" t="s">
        <v>3586</v>
      </c>
      <c r="D50" s="517" t="s">
        <v>3587</v>
      </c>
      <c r="E50" s="533"/>
      <c r="F50" s="519" t="s">
        <v>3585</v>
      </c>
      <c r="G50" s="522" t="s">
        <v>3586</v>
      </c>
      <c r="H50" s="519" t="s">
        <v>3587</v>
      </c>
      <c r="I50" s="533"/>
      <c r="J50" s="519" t="s">
        <v>3588</v>
      </c>
      <c r="K50" s="524" t="s">
        <v>3589</v>
      </c>
      <c r="L50" s="524" t="s">
        <v>3590</v>
      </c>
      <c r="M50" s="533"/>
      <c r="N50" s="524" t="s">
        <v>3591</v>
      </c>
      <c r="O50" s="524" t="s">
        <v>3592</v>
      </c>
      <c r="P50" s="524" t="s">
        <v>3593</v>
      </c>
      <c r="Q50" s="533"/>
      <c r="R50" s="545"/>
      <c r="S50" s="546"/>
      <c r="T50" s="547"/>
      <c r="U50" s="548"/>
    </row>
    <row r="51" customFormat="false" ht="36.75" hidden="false" customHeight="true" outlineLevel="0" collapsed="false">
      <c r="A51" s="528" t="s">
        <v>2631</v>
      </c>
      <c r="B51" s="517" t="s">
        <v>3594</v>
      </c>
      <c r="C51" s="517" t="s">
        <v>3595</v>
      </c>
      <c r="D51" s="517" t="s">
        <v>3596</v>
      </c>
      <c r="E51" s="540" t="s">
        <v>3498</v>
      </c>
      <c r="F51" s="519" t="s">
        <v>3594</v>
      </c>
      <c r="G51" s="519" t="s">
        <v>3595</v>
      </c>
      <c r="H51" s="519" t="s">
        <v>3596</v>
      </c>
      <c r="I51" s="543" t="s">
        <v>3498</v>
      </c>
      <c r="J51" s="519" t="s">
        <v>3597</v>
      </c>
      <c r="K51" s="524" t="s">
        <v>3598</v>
      </c>
      <c r="L51" s="524" t="s">
        <v>3599</v>
      </c>
      <c r="M51" s="544" t="s">
        <v>3498</v>
      </c>
      <c r="N51" s="524" t="s">
        <v>3600</v>
      </c>
      <c r="O51" s="524" t="s">
        <v>3601</v>
      </c>
      <c r="P51" s="524" t="s">
        <v>3602</v>
      </c>
      <c r="Q51" s="544" t="s">
        <v>3498</v>
      </c>
      <c r="R51" s="545"/>
      <c r="S51" s="546"/>
      <c r="T51" s="547"/>
      <c r="U51" s="548"/>
    </row>
    <row r="52" customFormat="false" ht="36.75" hidden="false" customHeight="true" outlineLevel="0" collapsed="false">
      <c r="A52" s="569" t="s">
        <v>3603</v>
      </c>
      <c r="B52" s="570" t="s">
        <v>3604</v>
      </c>
      <c r="C52" s="571" t="s">
        <v>3605</v>
      </c>
      <c r="D52" s="570" t="s">
        <v>3606</v>
      </c>
      <c r="E52" s="572" t="s">
        <v>3607</v>
      </c>
      <c r="F52" s="573" t="s">
        <v>3608</v>
      </c>
      <c r="G52" s="574" t="s">
        <v>3609</v>
      </c>
      <c r="H52" s="573" t="s">
        <v>3610</v>
      </c>
      <c r="I52" s="575" t="s">
        <v>3607</v>
      </c>
      <c r="J52" s="576"/>
      <c r="K52" s="577"/>
      <c r="L52" s="578"/>
      <c r="M52" s="578"/>
      <c r="N52" s="579" t="s">
        <v>3611</v>
      </c>
      <c r="O52" s="579" t="s">
        <v>3612</v>
      </c>
      <c r="P52" s="579" t="s">
        <v>3613</v>
      </c>
      <c r="Q52" s="580" t="s">
        <v>3607</v>
      </c>
      <c r="R52" s="581"/>
      <c r="S52" s="582"/>
      <c r="T52" s="583"/>
      <c r="U52" s="584"/>
    </row>
    <row r="53" customFormat="false" ht="15" hidden="false" customHeight="false" outlineLevel="0" collapsed="false">
      <c r="R53" s="585"/>
      <c r="S53" s="585"/>
      <c r="T53" s="585"/>
      <c r="U53" s="585"/>
    </row>
    <row r="54" customFormat="false" ht="15" hidden="false" customHeight="false" outlineLevel="0" collapsed="false">
      <c r="R54" s="585"/>
      <c r="S54" s="585"/>
      <c r="T54" s="585"/>
      <c r="U54" s="585"/>
    </row>
    <row r="55" customFormat="false" ht="15" hidden="false" customHeight="false" outlineLevel="0" collapsed="false">
      <c r="A55" s="415"/>
      <c r="B55" s="300" t="s">
        <v>3614</v>
      </c>
      <c r="E55" s="300" t="s">
        <v>3615</v>
      </c>
      <c r="R55" s="585"/>
      <c r="S55" s="585"/>
      <c r="T55" s="585"/>
      <c r="U55" s="585"/>
    </row>
    <row r="56" customFormat="false" ht="15" hidden="false" customHeight="false" outlineLevel="0" collapsed="false">
      <c r="A56" s="586"/>
      <c r="B56" s="300" t="s">
        <v>3616</v>
      </c>
      <c r="R56" s="585"/>
      <c r="S56" s="585"/>
      <c r="T56" s="585"/>
      <c r="U56" s="585"/>
    </row>
    <row r="57" customFormat="false" ht="15" hidden="false" customHeight="false" outlineLevel="0" collapsed="false">
      <c r="A57" s="587"/>
      <c r="B57" s="300" t="s">
        <v>3617</v>
      </c>
      <c r="R57" s="585"/>
      <c r="S57" s="585"/>
      <c r="T57" s="585"/>
      <c r="U57" s="585"/>
    </row>
    <row r="58" customFormat="false" ht="15" hidden="false" customHeight="false" outlineLevel="0" collapsed="false">
      <c r="A58" s="588"/>
      <c r="B58" s="300" t="s">
        <v>3618</v>
      </c>
      <c r="R58" s="585"/>
      <c r="S58" s="585"/>
      <c r="T58" s="585"/>
      <c r="U58" s="585"/>
    </row>
    <row r="59" customFormat="false" ht="15" hidden="false" customHeight="false" outlineLevel="0" collapsed="false">
      <c r="A59" s="589"/>
      <c r="B59" s="300" t="s">
        <v>3619</v>
      </c>
      <c r="R59" s="585"/>
      <c r="S59" s="585"/>
      <c r="T59" s="585"/>
      <c r="U59" s="585"/>
    </row>
    <row r="60" customFormat="false" ht="15" hidden="false" customHeight="false" outlineLevel="0" collapsed="false">
      <c r="A60" s="590"/>
      <c r="B60" s="300" t="s">
        <v>3620</v>
      </c>
      <c r="R60" s="585"/>
      <c r="S60" s="585"/>
      <c r="T60" s="585"/>
      <c r="U60" s="585"/>
    </row>
    <row r="61" customFormat="false" ht="15" hidden="false" customHeight="false" outlineLevel="0" collapsed="false">
      <c r="A61" s="591"/>
      <c r="B61" s="300" t="s">
        <v>3621</v>
      </c>
      <c r="R61" s="585"/>
      <c r="S61" s="585"/>
      <c r="T61" s="585"/>
      <c r="U61" s="585"/>
    </row>
    <row r="62" customFormat="false" ht="15" hidden="false" customHeight="false" outlineLevel="0" collapsed="false">
      <c r="R62" s="585"/>
      <c r="S62" s="585"/>
      <c r="T62" s="585"/>
      <c r="U62" s="585"/>
    </row>
    <row r="66" customFormat="false" ht="15" hidden="false" customHeight="false" outlineLevel="0" collapsed="false">
      <c r="G66" s="592"/>
      <c r="H66" s="593"/>
      <c r="I66" s="592"/>
      <c r="J66" s="593"/>
      <c r="K66" s="592"/>
      <c r="L66" s="593"/>
      <c r="M66" s="592"/>
    </row>
  </sheetData>
  <mergeCells count="6">
    <mergeCell ref="A1:A2"/>
    <mergeCell ref="B1:E1"/>
    <mergeCell ref="F1:I1"/>
    <mergeCell ref="J1:M1"/>
    <mergeCell ref="N1:Q1"/>
    <mergeCell ref="R1:U1"/>
  </mergeCells>
  <hyperlinks>
    <hyperlink ref="A3" r:id="rId1" display="1.1.1 Non-text Content (Level A)"/>
    <hyperlink ref="A4" r:id="rId2" display="1.2.1 Audio-only and Video-only (Prerecorded) (Level A)"/>
    <hyperlink ref="A5" r:id="rId3" display="1.2.2 Captions (Prerecorded) (Level A)"/>
    <hyperlink ref="A6" r:id="rId4" display="1.2.3 Audio Description or Media Alternative (Prerecorded) (Level A)"/>
    <hyperlink ref="A7" r:id="rId5" display="1.2.4 Captions (Live) (Level AA)"/>
    <hyperlink ref="A8" r:id="rId6" display="1.2.5 Audio Description (Prerecorded) (Level AA)"/>
    <hyperlink ref="A9" r:id="rId7" display="1.3.1 Info and Relationships (Level A)"/>
    <hyperlink ref="A10" r:id="rId8" display="1.3.2 Meaningful Sequence (Level A)"/>
    <hyperlink ref="A11" r:id="rId9" display="1.3.3 Sensory Characteristics  (Level A)"/>
    <hyperlink ref="A12" r:id="rId10" display="1.3.4 Orientation (Level AA 2.1 only)"/>
    <hyperlink ref="A13" r:id="rId11" display="1.3.5 Identify Input Purpose (Level AA 2.1 only)"/>
    <hyperlink ref="A14" r:id="rId12" display="1.4.1 Use of Color (Level A)"/>
    <hyperlink ref="A15" r:id="rId13" display="1.4.2 Audio Control (Level A)"/>
    <hyperlink ref="A16" r:id="rId14" display="1.4.3 Contrast (Minimum) (Level AA)"/>
    <hyperlink ref="A17" r:id="rId15" display="1.4.4 Resize text (Level AA)"/>
    <hyperlink ref="A18" r:id="rId16" display="1.4.5 Images of Text (Level AA)"/>
    <hyperlink ref="A19" r:id="rId17" display="1.4.10 Reflow (Level AA 2.1 only)"/>
    <hyperlink ref="A20" r:id="rId18" display="1.4.11 Non-text Contrast (Level AA 2.1 only)"/>
    <hyperlink ref="A21" r:id="rId19" display="1.4.12 Text Spacing (Level AA 2.1 only)"/>
    <hyperlink ref="A22" r:id="rId20" display="1.4.13 Content on Hover or Focus (Level AA 2.1 only)"/>
    <hyperlink ref="A23" r:id="rId21" display="2.1.1 Keyboard (Level A)"/>
    <hyperlink ref="A24" r:id="rId22" display="2.1.2 No Keyboard Trap (Level A)"/>
    <hyperlink ref="A25" r:id="rId23" display="2.1.4 Character Key Shortcuts (Level A 2.1 only)"/>
    <hyperlink ref="A26" r:id="rId24" display="2.2.1 Timing Adjustable (Level A)"/>
    <hyperlink ref="A27" r:id="rId25" display="2.2.2 Pause, Stop, Hide (Level A)"/>
    <hyperlink ref="A28" r:id="rId26" display="2.3.1 Three Flashes or Below Threshold (Level A)"/>
    <hyperlink ref="A29" r:id="rId27" display="2.4.1 Bypass Blocks (Level A)"/>
    <hyperlink ref="A30" r:id="rId28" display="2.4.2 Page Titled (Level A)"/>
    <hyperlink ref="A31" r:id="rId29" display="2.4.3 Focus Order (Level A)"/>
    <hyperlink ref="A32" r:id="rId30" display="2.4.4 Link Purpose (In Context) (Level A)"/>
    <hyperlink ref="A33" r:id="rId31" display="2.4.5 Multiple Ways (Level AA)"/>
    <hyperlink ref="A34" r:id="rId32" display="2.4.6 Headings and Labels (Level AA)"/>
    <hyperlink ref="A35" r:id="rId33" display="2.4.7 Focus Visible (Level AA)"/>
    <hyperlink ref="A36" r:id="rId34" display="2.5.1 Pointer Gestures (Level A 2.1 only)"/>
    <hyperlink ref="A37" r:id="rId35" display="2.5.2 Pointer Cancellation (Level A 2.1 only)"/>
    <hyperlink ref="A38" r:id="rId36" display="2.5.3 Label in Name (Level A 2.1 only)"/>
    <hyperlink ref="A39" r:id="rId37" display="2.5.4 Motion Actuation (Level A 2.1 only)"/>
    <hyperlink ref="A40" r:id="rId38" display="3.1.1 Language of Page (Level A)"/>
    <hyperlink ref="A41" r:id="rId39" display="3.1.2 Language of Parts (Level AA)"/>
    <hyperlink ref="A42" r:id="rId40" display="3.2.1 On Focus (Level A)"/>
    <hyperlink ref="A43" r:id="rId41" display="3.2.2 On Input (Level A)"/>
    <hyperlink ref="A44" r:id="rId42" display="3.2.3 Consistent Navigation (Level AA)"/>
    <hyperlink ref="A45" r:id="rId43" display="3.2.4 Consistent Identification (Level AA)"/>
    <hyperlink ref="A46" r:id="rId44" display="3.3.1 Error Identification (Level A)"/>
    <hyperlink ref="A47" r:id="rId45" display="3.3.2 Labels or Instructions (Level A)"/>
    <hyperlink ref="A48" r:id="rId46" display="3.3.3 Error Suggestion (Level AA)"/>
    <hyperlink ref="A49" r:id="rId47" display="3.3.4 Error Prevention (Legal, Financial, Data) (Level AA)"/>
    <hyperlink ref="A50" r:id="rId48" display="4.1.1 Parsing (Level A)"/>
    <hyperlink ref="A51" r:id="rId49" display="4.1.2 Name, Role, Value (Level A)"/>
    <hyperlink ref="A52" r:id="rId50" display="4.1.3 Status Messages (Level AA 2.1 only)"/>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594" width="36.99"/>
    <col collapsed="false" customWidth="true" hidden="false" outlineLevel="0" max="21" min="2" style="0" width="9.58"/>
    <col collapsed="false" customWidth="true" hidden="false" outlineLevel="0" max="25" min="22" style="585" width="9.58"/>
  </cols>
  <sheetData>
    <row r="1" customFormat="false" ht="15" hidden="false" customHeight="false" outlineLevel="0" collapsed="false">
      <c r="A1" s="595" t="n">
        <v>508</v>
      </c>
      <c r="B1" s="596" t="s">
        <v>2831</v>
      </c>
      <c r="C1" s="596"/>
      <c r="D1" s="596"/>
      <c r="E1" s="596"/>
      <c r="F1" s="597" t="s">
        <v>2905</v>
      </c>
      <c r="G1" s="597"/>
      <c r="H1" s="597"/>
      <c r="I1" s="597"/>
      <c r="J1" s="597" t="s">
        <v>2906</v>
      </c>
      <c r="K1" s="597"/>
      <c r="L1" s="597"/>
      <c r="M1" s="597"/>
      <c r="N1" s="597" t="s">
        <v>2907</v>
      </c>
      <c r="O1" s="597"/>
      <c r="P1" s="597"/>
      <c r="Q1" s="597"/>
      <c r="R1" s="597" t="s">
        <v>2908</v>
      </c>
      <c r="S1" s="597"/>
      <c r="T1" s="597"/>
      <c r="U1" s="597"/>
      <c r="V1" s="598" t="s">
        <v>3622</v>
      </c>
      <c r="W1" s="598"/>
      <c r="X1" s="598"/>
      <c r="Y1" s="598"/>
    </row>
    <row r="2" s="606" customFormat="true" ht="15" hidden="false" customHeight="false" outlineLevel="0" collapsed="false">
      <c r="A2" s="595"/>
      <c r="B2" s="599" t="s">
        <v>2672</v>
      </c>
      <c r="C2" s="600" t="s">
        <v>2662</v>
      </c>
      <c r="D2" s="600" t="s">
        <v>2674</v>
      </c>
      <c r="E2" s="601" t="s">
        <v>2677</v>
      </c>
      <c r="F2" s="602" t="s">
        <v>2672</v>
      </c>
      <c r="G2" s="600" t="s">
        <v>2662</v>
      </c>
      <c r="H2" s="600" t="s">
        <v>2674</v>
      </c>
      <c r="I2" s="601" t="s">
        <v>2677</v>
      </c>
      <c r="J2" s="602" t="s">
        <v>2672</v>
      </c>
      <c r="K2" s="600" t="s">
        <v>2662</v>
      </c>
      <c r="L2" s="600" t="s">
        <v>2674</v>
      </c>
      <c r="M2" s="601" t="s">
        <v>2677</v>
      </c>
      <c r="N2" s="602" t="s">
        <v>2672</v>
      </c>
      <c r="O2" s="600" t="s">
        <v>2662</v>
      </c>
      <c r="P2" s="600" t="s">
        <v>2674</v>
      </c>
      <c r="Q2" s="601" t="s">
        <v>2677</v>
      </c>
      <c r="R2" s="602" t="s">
        <v>2672</v>
      </c>
      <c r="S2" s="600" t="s">
        <v>2662</v>
      </c>
      <c r="T2" s="600" t="s">
        <v>2674</v>
      </c>
      <c r="U2" s="601" t="s">
        <v>2677</v>
      </c>
      <c r="V2" s="603" t="s">
        <v>2672</v>
      </c>
      <c r="W2" s="604" t="s">
        <v>2662</v>
      </c>
      <c r="X2" s="604" t="s">
        <v>2674</v>
      </c>
      <c r="Y2" s="605" t="s">
        <v>2677</v>
      </c>
    </row>
    <row r="3" customFormat="false" ht="15" hidden="false" customHeight="false" outlineLevel="0" collapsed="false">
      <c r="A3" s="607" t="s">
        <v>3623</v>
      </c>
      <c r="B3" s="608" t="s">
        <v>3624</v>
      </c>
      <c r="C3" s="609" t="s">
        <v>3625</v>
      </c>
      <c r="D3" s="609" t="s">
        <v>3626</v>
      </c>
      <c r="E3" s="610" t="s">
        <v>3627</v>
      </c>
      <c r="F3" s="608" t="s">
        <v>3628</v>
      </c>
      <c r="G3" s="609" t="s">
        <v>3629</v>
      </c>
      <c r="H3" s="609" t="s">
        <v>3630</v>
      </c>
      <c r="I3" s="610" t="s">
        <v>3631</v>
      </c>
      <c r="J3" s="608" t="s">
        <v>2916</v>
      </c>
      <c r="K3" s="611" t="s">
        <v>2917</v>
      </c>
      <c r="L3" s="611" t="s">
        <v>2918</v>
      </c>
      <c r="M3" s="612" t="s">
        <v>3632</v>
      </c>
      <c r="N3" s="609" t="s">
        <v>2919</v>
      </c>
      <c r="O3" s="609" t="s">
        <v>2920</v>
      </c>
      <c r="P3" s="609" t="s">
        <v>2921</v>
      </c>
      <c r="Q3" s="610" t="s">
        <v>3633</v>
      </c>
      <c r="R3" s="608" t="s">
        <v>2922</v>
      </c>
      <c r="S3" s="609" t="s">
        <v>2923</v>
      </c>
      <c r="T3" s="609" t="s">
        <v>2924</v>
      </c>
      <c r="U3" s="613" t="s">
        <v>2925</v>
      </c>
      <c r="Y3" s="614"/>
    </row>
    <row r="4" customFormat="false" ht="15" hidden="false" customHeight="false" outlineLevel="0" collapsed="false">
      <c r="A4" s="615" t="s">
        <v>3634</v>
      </c>
      <c r="B4" s="616" t="s">
        <v>3635</v>
      </c>
      <c r="C4" s="617" t="s">
        <v>3636</v>
      </c>
      <c r="D4" s="617" t="s">
        <v>3637</v>
      </c>
      <c r="E4" s="618" t="s">
        <v>3638</v>
      </c>
      <c r="F4" s="616" t="s">
        <v>3639</v>
      </c>
      <c r="G4" s="617" t="s">
        <v>3640</v>
      </c>
      <c r="H4" s="617" t="s">
        <v>3641</v>
      </c>
      <c r="I4" s="618" t="s">
        <v>3642</v>
      </c>
      <c r="J4" s="619" t="s">
        <v>2930</v>
      </c>
      <c r="K4" s="620" t="s">
        <v>2931</v>
      </c>
      <c r="L4" s="620" t="s">
        <v>2932</v>
      </c>
      <c r="M4" s="621" t="s">
        <v>3643</v>
      </c>
      <c r="N4" s="617" t="s">
        <v>2933</v>
      </c>
      <c r="O4" s="617" t="s">
        <v>2934</v>
      </c>
      <c r="P4" s="617" t="s">
        <v>2935</v>
      </c>
      <c r="Q4" s="618" t="s">
        <v>3644</v>
      </c>
      <c r="R4" s="616" t="s">
        <v>2936</v>
      </c>
      <c r="S4" s="617" t="s">
        <v>2937</v>
      </c>
      <c r="T4" s="617" t="s">
        <v>2938</v>
      </c>
      <c r="U4" s="622" t="s">
        <v>2939</v>
      </c>
      <c r="Y4" s="614"/>
    </row>
    <row r="5" customFormat="false" ht="15" hidden="false" customHeight="false" outlineLevel="0" collapsed="false">
      <c r="A5" s="615" t="s">
        <v>3645</v>
      </c>
      <c r="B5" s="616" t="s">
        <v>3646</v>
      </c>
      <c r="C5" s="617" t="s">
        <v>3647</v>
      </c>
      <c r="D5" s="617" t="s">
        <v>3648</v>
      </c>
      <c r="E5" s="618" t="s">
        <v>3649</v>
      </c>
      <c r="F5" s="616" t="s">
        <v>3650</v>
      </c>
      <c r="G5" s="617" t="s">
        <v>3651</v>
      </c>
      <c r="H5" s="617" t="s">
        <v>3652</v>
      </c>
      <c r="I5" s="618" t="s">
        <v>3653</v>
      </c>
      <c r="J5" s="619" t="s">
        <v>2944</v>
      </c>
      <c r="K5" s="620" t="s">
        <v>2945</v>
      </c>
      <c r="L5" s="620" t="s">
        <v>2946</v>
      </c>
      <c r="M5" s="621" t="s">
        <v>3654</v>
      </c>
      <c r="N5" s="617" t="s">
        <v>2947</v>
      </c>
      <c r="O5" s="617" t="s">
        <v>2948</v>
      </c>
      <c r="P5" s="617" t="s">
        <v>2949</v>
      </c>
      <c r="Q5" s="618" t="s">
        <v>3655</v>
      </c>
      <c r="R5" s="616" t="s">
        <v>2950</v>
      </c>
      <c r="S5" s="617" t="s">
        <v>2951</v>
      </c>
      <c r="T5" s="617" t="s">
        <v>2952</v>
      </c>
      <c r="U5" s="622" t="s">
        <v>2953</v>
      </c>
      <c r="Y5" s="614"/>
    </row>
    <row r="6" customFormat="false" ht="15" hidden="false" customHeight="false" outlineLevel="0" collapsed="false">
      <c r="A6" s="615" t="s">
        <v>3656</v>
      </c>
      <c r="B6" s="616" t="s">
        <v>3657</v>
      </c>
      <c r="C6" s="617" t="s">
        <v>3658</v>
      </c>
      <c r="D6" s="617" t="s">
        <v>3659</v>
      </c>
      <c r="E6" s="618" t="s">
        <v>3660</v>
      </c>
      <c r="F6" s="616" t="s">
        <v>3661</v>
      </c>
      <c r="G6" s="617" t="s">
        <v>3662</v>
      </c>
      <c r="H6" s="617" t="s">
        <v>3663</v>
      </c>
      <c r="I6" s="618" t="s">
        <v>3664</v>
      </c>
      <c r="J6" s="619" t="s">
        <v>2958</v>
      </c>
      <c r="K6" s="620" t="s">
        <v>2959</v>
      </c>
      <c r="L6" s="620" t="s">
        <v>2960</v>
      </c>
      <c r="M6" s="621" t="s">
        <v>3665</v>
      </c>
      <c r="N6" s="617" t="s">
        <v>2961</v>
      </c>
      <c r="O6" s="617" t="s">
        <v>2962</v>
      </c>
      <c r="P6" s="617" t="s">
        <v>2963</v>
      </c>
      <c r="Q6" s="618" t="s">
        <v>3666</v>
      </c>
      <c r="R6" s="616" t="s">
        <v>2964</v>
      </c>
      <c r="S6" s="617" t="s">
        <v>2965</v>
      </c>
      <c r="T6" s="617" t="s">
        <v>2966</v>
      </c>
      <c r="U6" s="622" t="s">
        <v>2967</v>
      </c>
      <c r="Y6" s="614"/>
    </row>
    <row r="7" customFormat="false" ht="15" hidden="false" customHeight="false" outlineLevel="0" collapsed="false">
      <c r="A7" s="615" t="s">
        <v>3667</v>
      </c>
      <c r="B7" s="616" t="s">
        <v>3668</v>
      </c>
      <c r="C7" s="617" t="s">
        <v>3669</v>
      </c>
      <c r="D7" s="617" t="s">
        <v>3670</v>
      </c>
      <c r="E7" s="618" t="s">
        <v>3671</v>
      </c>
      <c r="F7" s="616" t="s">
        <v>3672</v>
      </c>
      <c r="G7" s="617" t="s">
        <v>3673</v>
      </c>
      <c r="H7" s="617" t="s">
        <v>3674</v>
      </c>
      <c r="I7" s="618" t="s">
        <v>3675</v>
      </c>
      <c r="J7" s="619" t="s">
        <v>2972</v>
      </c>
      <c r="K7" s="620" t="s">
        <v>2973</v>
      </c>
      <c r="L7" s="620" t="s">
        <v>2974</v>
      </c>
      <c r="M7" s="621" t="s">
        <v>3676</v>
      </c>
      <c r="N7" s="617" t="s">
        <v>2975</v>
      </c>
      <c r="O7" s="617" t="s">
        <v>2976</v>
      </c>
      <c r="P7" s="617" t="s">
        <v>2977</v>
      </c>
      <c r="Q7" s="618" t="s">
        <v>3677</v>
      </c>
      <c r="R7" s="616" t="s">
        <v>2978</v>
      </c>
      <c r="S7" s="617" t="s">
        <v>2979</v>
      </c>
      <c r="T7" s="617" t="s">
        <v>2980</v>
      </c>
      <c r="U7" s="622" t="s">
        <v>2981</v>
      </c>
      <c r="Y7" s="614"/>
    </row>
    <row r="8" customFormat="false" ht="15" hidden="false" customHeight="false" outlineLevel="0" collapsed="false">
      <c r="A8" s="615" t="s">
        <v>3678</v>
      </c>
      <c r="B8" s="616" t="s">
        <v>3679</v>
      </c>
      <c r="C8" s="617" t="s">
        <v>3680</v>
      </c>
      <c r="D8" s="617" t="s">
        <v>3681</v>
      </c>
      <c r="E8" s="618" t="s">
        <v>3682</v>
      </c>
      <c r="F8" s="616" t="s">
        <v>3683</v>
      </c>
      <c r="G8" s="617" t="s">
        <v>3684</v>
      </c>
      <c r="H8" s="617" t="s">
        <v>3685</v>
      </c>
      <c r="I8" s="618" t="s">
        <v>3686</v>
      </c>
      <c r="J8" s="619" t="s">
        <v>2986</v>
      </c>
      <c r="K8" s="620" t="s">
        <v>2987</v>
      </c>
      <c r="L8" s="620" t="s">
        <v>2988</v>
      </c>
      <c r="M8" s="621" t="s">
        <v>3687</v>
      </c>
      <c r="N8" s="617" t="s">
        <v>2989</v>
      </c>
      <c r="O8" s="617" t="s">
        <v>2990</v>
      </c>
      <c r="P8" s="617" t="s">
        <v>2991</v>
      </c>
      <c r="Q8" s="618" t="s">
        <v>3688</v>
      </c>
      <c r="R8" s="616" t="s">
        <v>2992</v>
      </c>
      <c r="S8" s="617" t="s">
        <v>2993</v>
      </c>
      <c r="T8" s="617" t="s">
        <v>2994</v>
      </c>
      <c r="U8" s="622" t="s">
        <v>2995</v>
      </c>
      <c r="Y8" s="614"/>
    </row>
    <row r="9" customFormat="false" ht="15" hidden="false" customHeight="false" outlineLevel="0" collapsed="false">
      <c r="A9" s="615" t="s">
        <v>3689</v>
      </c>
      <c r="B9" s="616" t="s">
        <v>3690</v>
      </c>
      <c r="C9" s="617" t="s">
        <v>3691</v>
      </c>
      <c r="D9" s="617" t="s">
        <v>3692</v>
      </c>
      <c r="E9" s="618" t="s">
        <v>3693</v>
      </c>
      <c r="F9" s="616" t="s">
        <v>3694</v>
      </c>
      <c r="G9" s="617" t="s">
        <v>3695</v>
      </c>
      <c r="H9" s="617" t="s">
        <v>3696</v>
      </c>
      <c r="I9" s="618" t="s">
        <v>3697</v>
      </c>
      <c r="J9" s="619" t="s">
        <v>2999</v>
      </c>
      <c r="K9" s="620" t="s">
        <v>3000</v>
      </c>
      <c r="L9" s="620" t="s">
        <v>3001</v>
      </c>
      <c r="M9" s="621" t="s">
        <v>3698</v>
      </c>
      <c r="N9" s="617" t="s">
        <v>3002</v>
      </c>
      <c r="O9" s="617" t="s">
        <v>3003</v>
      </c>
      <c r="P9" s="617" t="s">
        <v>3004</v>
      </c>
      <c r="Q9" s="618" t="s">
        <v>3699</v>
      </c>
      <c r="R9" s="616" t="s">
        <v>3005</v>
      </c>
      <c r="S9" s="617" t="s">
        <v>3006</v>
      </c>
      <c r="T9" s="617" t="s">
        <v>3007</v>
      </c>
      <c r="U9" s="622" t="s">
        <v>3008</v>
      </c>
      <c r="Y9" s="614"/>
    </row>
    <row r="10" customFormat="false" ht="15" hidden="false" customHeight="false" outlineLevel="0" collapsed="false">
      <c r="A10" s="615" t="s">
        <v>3700</v>
      </c>
      <c r="B10" s="616" t="s">
        <v>3701</v>
      </c>
      <c r="C10" s="617" t="s">
        <v>3702</v>
      </c>
      <c r="D10" s="617" t="s">
        <v>3703</v>
      </c>
      <c r="E10" s="618" t="s">
        <v>3704</v>
      </c>
      <c r="F10" s="616" t="s">
        <v>3705</v>
      </c>
      <c r="G10" s="617" t="s">
        <v>3706</v>
      </c>
      <c r="H10" s="617" t="s">
        <v>3707</v>
      </c>
      <c r="I10" s="618" t="s">
        <v>3708</v>
      </c>
      <c r="J10" s="619" t="s">
        <v>3017</v>
      </c>
      <c r="K10" s="620" t="s">
        <v>3018</v>
      </c>
      <c r="L10" s="620" t="s">
        <v>3019</v>
      </c>
      <c r="M10" s="621" t="s">
        <v>3709</v>
      </c>
      <c r="N10" s="617" t="s">
        <v>3020</v>
      </c>
      <c r="O10" s="617" t="s">
        <v>3021</v>
      </c>
      <c r="P10" s="617" t="s">
        <v>3022</v>
      </c>
      <c r="Q10" s="618" t="s">
        <v>3710</v>
      </c>
      <c r="R10" s="616" t="s">
        <v>3023</v>
      </c>
      <c r="S10" s="617" t="s">
        <v>3024</v>
      </c>
      <c r="T10" s="617" t="s">
        <v>3025</v>
      </c>
      <c r="U10" s="622" t="s">
        <v>3026</v>
      </c>
      <c r="Y10" s="614"/>
    </row>
    <row r="11" s="606" customFormat="true" ht="25.5" hidden="false" customHeight="false" outlineLevel="0" collapsed="false">
      <c r="A11" s="623" t="s">
        <v>3711</v>
      </c>
      <c r="B11" s="624" t="s">
        <v>3712</v>
      </c>
      <c r="C11" s="625" t="s">
        <v>3713</v>
      </c>
      <c r="D11" s="625" t="s">
        <v>3714</v>
      </c>
      <c r="E11" s="626" t="s">
        <v>3715</v>
      </c>
      <c r="F11" s="624" t="s">
        <v>3716</v>
      </c>
      <c r="G11" s="625" t="s">
        <v>3717</v>
      </c>
      <c r="H11" s="625" t="s">
        <v>3718</v>
      </c>
      <c r="I11" s="626" t="s">
        <v>3719</v>
      </c>
      <c r="J11" s="627" t="s">
        <v>3035</v>
      </c>
      <c r="K11" s="628" t="s">
        <v>3036</v>
      </c>
      <c r="L11" s="628" t="s">
        <v>3037</v>
      </c>
      <c r="M11" s="629" t="s">
        <v>3720</v>
      </c>
      <c r="N11" s="625" t="s">
        <v>3038</v>
      </c>
      <c r="O11" s="625" t="s">
        <v>3039</v>
      </c>
      <c r="P11" s="625" t="s">
        <v>3040</v>
      </c>
      <c r="Q11" s="626" t="s">
        <v>3721</v>
      </c>
      <c r="R11" s="624" t="s">
        <v>3041</v>
      </c>
      <c r="S11" s="625" t="s">
        <v>3042</v>
      </c>
      <c r="T11" s="625" t="s">
        <v>3043</v>
      </c>
      <c r="U11" s="630" t="s">
        <v>3044</v>
      </c>
      <c r="V11" s="585"/>
      <c r="W11" s="585"/>
      <c r="X11" s="585"/>
      <c r="Y11" s="614"/>
    </row>
    <row r="12" customFormat="false" ht="15" hidden="false" customHeight="false" outlineLevel="0" collapsed="false">
      <c r="A12" s="631" t="s">
        <v>3722</v>
      </c>
      <c r="B12" s="632"/>
      <c r="C12" s="633"/>
      <c r="D12" s="633"/>
      <c r="E12" s="633"/>
      <c r="F12" s="633"/>
      <c r="G12" s="633"/>
      <c r="H12" s="633"/>
      <c r="I12" s="633"/>
      <c r="J12" s="633"/>
      <c r="K12" s="633"/>
      <c r="L12" s="633"/>
      <c r="M12" s="633"/>
      <c r="N12" s="633"/>
      <c r="O12" s="633"/>
      <c r="P12" s="633"/>
      <c r="Q12" s="633"/>
      <c r="R12" s="633"/>
      <c r="S12" s="633"/>
      <c r="T12" s="633"/>
      <c r="U12" s="633"/>
      <c r="V12" s="634" t="s">
        <v>3723</v>
      </c>
      <c r="W12" s="635" t="s">
        <v>3723</v>
      </c>
      <c r="X12" s="635" t="s">
        <v>3723</v>
      </c>
      <c r="Y12" s="636" t="s">
        <v>3723</v>
      </c>
    </row>
    <row r="13" customFormat="false" ht="15" hidden="false" customHeight="false" outlineLevel="0" collapsed="false">
      <c r="A13" s="615" t="s">
        <v>3724</v>
      </c>
      <c r="B13" s="632"/>
      <c r="C13" s="633"/>
      <c r="D13" s="633"/>
      <c r="E13" s="633"/>
      <c r="F13" s="633"/>
      <c r="G13" s="633"/>
      <c r="H13" s="633"/>
      <c r="I13" s="633"/>
      <c r="J13" s="633"/>
      <c r="K13" s="633"/>
      <c r="L13" s="633"/>
      <c r="M13" s="633"/>
      <c r="N13" s="633"/>
      <c r="O13" s="633"/>
      <c r="P13" s="633"/>
      <c r="Q13" s="633"/>
      <c r="R13" s="633"/>
      <c r="S13" s="633"/>
      <c r="T13" s="633"/>
      <c r="U13" s="633"/>
      <c r="V13" s="637" t="s">
        <v>3723</v>
      </c>
      <c r="W13" s="638" t="s">
        <v>3723</v>
      </c>
      <c r="X13" s="638" t="s">
        <v>3723</v>
      </c>
      <c r="Y13" s="639" t="s">
        <v>3723</v>
      </c>
    </row>
    <row r="14" customFormat="false" ht="25.5" hidden="false" customHeight="false" outlineLevel="0" collapsed="false">
      <c r="A14" s="615" t="s">
        <v>3725</v>
      </c>
      <c r="B14" s="632"/>
      <c r="C14" s="633"/>
      <c r="D14" s="633"/>
      <c r="E14" s="633"/>
      <c r="F14" s="633"/>
      <c r="G14" s="633"/>
      <c r="H14" s="633"/>
      <c r="I14" s="633"/>
      <c r="J14" s="633"/>
      <c r="K14" s="633"/>
      <c r="L14" s="633"/>
      <c r="M14" s="633"/>
      <c r="N14" s="633"/>
      <c r="O14" s="633"/>
      <c r="P14" s="633"/>
      <c r="Q14" s="633"/>
      <c r="R14" s="633"/>
      <c r="S14" s="633"/>
      <c r="T14" s="633"/>
      <c r="U14" s="633"/>
      <c r="V14" s="637" t="s">
        <v>3723</v>
      </c>
      <c r="W14" s="638" t="s">
        <v>3723</v>
      </c>
      <c r="X14" s="638" t="s">
        <v>3723</v>
      </c>
      <c r="Y14" s="639" t="s">
        <v>3723</v>
      </c>
    </row>
    <row r="15" customFormat="false" ht="15" hidden="false" customHeight="false" outlineLevel="0" collapsed="false">
      <c r="A15" s="615" t="s">
        <v>3726</v>
      </c>
      <c r="B15" s="632"/>
      <c r="C15" s="633"/>
      <c r="D15" s="633"/>
      <c r="E15" s="633"/>
      <c r="F15" s="633"/>
      <c r="G15" s="633"/>
      <c r="H15" s="633"/>
      <c r="I15" s="633"/>
      <c r="J15" s="633"/>
      <c r="K15" s="633"/>
      <c r="L15" s="633"/>
      <c r="M15" s="633"/>
      <c r="N15" s="633"/>
      <c r="O15" s="633"/>
      <c r="P15" s="633"/>
      <c r="Q15" s="633"/>
      <c r="R15" s="633"/>
      <c r="S15" s="633"/>
      <c r="T15" s="633"/>
      <c r="U15" s="633"/>
      <c r="V15" s="637" t="s">
        <v>3723</v>
      </c>
      <c r="W15" s="638" t="s">
        <v>3723</v>
      </c>
      <c r="X15" s="638" t="s">
        <v>3723</v>
      </c>
      <c r="Y15" s="639" t="s">
        <v>3723</v>
      </c>
    </row>
    <row r="16" customFormat="false" ht="15" hidden="false" customHeight="false" outlineLevel="0" collapsed="false">
      <c r="A16" s="615" t="s">
        <v>3727</v>
      </c>
      <c r="B16" s="632"/>
      <c r="C16" s="633"/>
      <c r="D16" s="633"/>
      <c r="E16" s="633"/>
      <c r="F16" s="633"/>
      <c r="G16" s="633"/>
      <c r="H16" s="633"/>
      <c r="I16" s="633"/>
      <c r="J16" s="633"/>
      <c r="K16" s="633"/>
      <c r="L16" s="633"/>
      <c r="M16" s="633"/>
      <c r="N16" s="633"/>
      <c r="O16" s="633"/>
      <c r="P16" s="633"/>
      <c r="Q16" s="633"/>
      <c r="R16" s="633"/>
      <c r="S16" s="633"/>
      <c r="T16" s="633"/>
      <c r="U16" s="633"/>
      <c r="V16" s="637" t="s">
        <v>3723</v>
      </c>
      <c r="W16" s="638" t="s">
        <v>3723</v>
      </c>
      <c r="X16" s="638" t="s">
        <v>3723</v>
      </c>
      <c r="Y16" s="639" t="s">
        <v>3723</v>
      </c>
    </row>
    <row r="17" customFormat="false" ht="15" hidden="false" customHeight="false" outlineLevel="0" collapsed="false">
      <c r="A17" s="615" t="s">
        <v>3728</v>
      </c>
      <c r="B17" s="632"/>
      <c r="C17" s="633"/>
      <c r="D17" s="633"/>
      <c r="E17" s="633"/>
      <c r="F17" s="633"/>
      <c r="G17" s="633"/>
      <c r="H17" s="633"/>
      <c r="I17" s="633"/>
      <c r="J17" s="633"/>
      <c r="K17" s="633"/>
      <c r="L17" s="633"/>
      <c r="M17" s="633"/>
      <c r="N17" s="633"/>
      <c r="O17" s="633"/>
      <c r="P17" s="633"/>
      <c r="Q17" s="633"/>
      <c r="R17" s="633"/>
      <c r="S17" s="633"/>
      <c r="T17" s="633"/>
      <c r="U17" s="633"/>
      <c r="V17" s="637" t="s">
        <v>3723</v>
      </c>
      <c r="W17" s="638" t="s">
        <v>3723</v>
      </c>
      <c r="X17" s="638" t="s">
        <v>3723</v>
      </c>
      <c r="Y17" s="639" t="s">
        <v>3723</v>
      </c>
    </row>
    <row r="18" customFormat="false" ht="15" hidden="false" customHeight="false" outlineLevel="0" collapsed="false">
      <c r="A18" s="615" t="s">
        <v>3729</v>
      </c>
      <c r="B18" s="632"/>
      <c r="C18" s="633"/>
      <c r="D18" s="633"/>
      <c r="E18" s="633"/>
      <c r="F18" s="633"/>
      <c r="G18" s="633"/>
      <c r="H18" s="633"/>
      <c r="I18" s="633"/>
      <c r="J18" s="633"/>
      <c r="K18" s="633"/>
      <c r="L18" s="633"/>
      <c r="M18" s="633"/>
      <c r="N18" s="633"/>
      <c r="O18" s="633"/>
      <c r="P18" s="633"/>
      <c r="Q18" s="633"/>
      <c r="R18" s="633"/>
      <c r="S18" s="633"/>
      <c r="T18" s="633"/>
      <c r="U18" s="633"/>
      <c r="V18" s="637" t="s">
        <v>3723</v>
      </c>
      <c r="W18" s="638" t="s">
        <v>3723</v>
      </c>
      <c r="X18" s="638" t="s">
        <v>3723</v>
      </c>
      <c r="Y18" s="639" t="s">
        <v>3723</v>
      </c>
    </row>
    <row r="19" customFormat="false" ht="15" hidden="false" customHeight="false" outlineLevel="0" collapsed="false">
      <c r="A19" s="615" t="s">
        <v>3730</v>
      </c>
      <c r="B19" s="632"/>
      <c r="C19" s="633"/>
      <c r="D19" s="633"/>
      <c r="E19" s="633"/>
      <c r="F19" s="633"/>
      <c r="G19" s="633"/>
      <c r="H19" s="633"/>
      <c r="I19" s="633"/>
      <c r="J19" s="633"/>
      <c r="K19" s="633"/>
      <c r="L19" s="633"/>
      <c r="M19" s="633"/>
      <c r="N19" s="633"/>
      <c r="O19" s="633"/>
      <c r="P19" s="633"/>
      <c r="Q19" s="633"/>
      <c r="R19" s="633"/>
      <c r="S19" s="633"/>
      <c r="T19" s="633"/>
      <c r="U19" s="633"/>
      <c r="V19" s="637" t="s">
        <v>3723</v>
      </c>
      <c r="W19" s="638" t="s">
        <v>3723</v>
      </c>
      <c r="X19" s="638" t="s">
        <v>3723</v>
      </c>
      <c r="Y19" s="639" t="s">
        <v>3723</v>
      </c>
    </row>
    <row r="20" s="640" customFormat="true" ht="25.5" hidden="false" customHeight="false" outlineLevel="0" collapsed="false">
      <c r="A20" s="615" t="s">
        <v>3731</v>
      </c>
      <c r="B20" s="632"/>
      <c r="C20" s="633"/>
      <c r="D20" s="633"/>
      <c r="E20" s="633"/>
      <c r="F20" s="633"/>
      <c r="G20" s="633"/>
      <c r="H20" s="633"/>
      <c r="I20" s="633"/>
      <c r="J20" s="633"/>
      <c r="K20" s="633"/>
      <c r="L20" s="633"/>
      <c r="M20" s="633"/>
      <c r="N20" s="633"/>
      <c r="O20" s="633"/>
      <c r="P20" s="633"/>
      <c r="Q20" s="633"/>
      <c r="R20" s="633"/>
      <c r="S20" s="633"/>
      <c r="T20" s="633"/>
      <c r="U20" s="633"/>
      <c r="V20" s="637" t="s">
        <v>3723</v>
      </c>
      <c r="W20" s="638" t="s">
        <v>3723</v>
      </c>
      <c r="X20" s="638" t="s">
        <v>3723</v>
      </c>
      <c r="Y20" s="639" t="s">
        <v>3723</v>
      </c>
    </row>
    <row r="21" s="640" customFormat="true" ht="15" hidden="false" customHeight="false" outlineLevel="0" collapsed="false">
      <c r="A21" s="607" t="s">
        <v>3732</v>
      </c>
      <c r="B21" s="632"/>
      <c r="C21" s="633"/>
      <c r="D21" s="633"/>
      <c r="E21" s="633"/>
      <c r="F21" s="633"/>
      <c r="G21" s="633"/>
      <c r="H21" s="633"/>
      <c r="I21" s="633"/>
      <c r="J21" s="633"/>
      <c r="K21" s="633"/>
      <c r="L21" s="633"/>
      <c r="M21" s="633"/>
      <c r="N21" s="633"/>
      <c r="O21" s="633"/>
      <c r="P21" s="633"/>
      <c r="Q21" s="633"/>
      <c r="R21" s="633"/>
      <c r="S21" s="633"/>
      <c r="T21" s="633"/>
      <c r="U21" s="633"/>
      <c r="V21" s="637" t="s">
        <v>3723</v>
      </c>
      <c r="W21" s="638" t="s">
        <v>3723</v>
      </c>
      <c r="X21" s="638" t="s">
        <v>3723</v>
      </c>
      <c r="Y21" s="639" t="s">
        <v>3723</v>
      </c>
    </row>
    <row r="22" s="640" customFormat="true" ht="15" hidden="false" customHeight="false" outlineLevel="0" collapsed="false">
      <c r="A22" s="607" t="s">
        <v>3733</v>
      </c>
      <c r="B22" s="632"/>
      <c r="C22" s="633"/>
      <c r="D22" s="633"/>
      <c r="E22" s="633"/>
      <c r="F22" s="633"/>
      <c r="G22" s="633"/>
      <c r="H22" s="633"/>
      <c r="I22" s="633"/>
      <c r="J22" s="633"/>
      <c r="K22" s="633"/>
      <c r="L22" s="633"/>
      <c r="M22" s="633"/>
      <c r="N22" s="633"/>
      <c r="O22" s="633"/>
      <c r="P22" s="633"/>
      <c r="Q22" s="633"/>
      <c r="R22" s="633"/>
      <c r="S22" s="633"/>
      <c r="T22" s="633"/>
      <c r="U22" s="633"/>
      <c r="V22" s="637" t="s">
        <v>3723</v>
      </c>
      <c r="W22" s="638" t="s">
        <v>3723</v>
      </c>
      <c r="X22" s="638" t="s">
        <v>3723</v>
      </c>
      <c r="Y22" s="639" t="s">
        <v>3723</v>
      </c>
    </row>
    <row r="23" s="640" customFormat="true" ht="15" hidden="false" customHeight="false" outlineLevel="0" collapsed="false">
      <c r="A23" s="607" t="s">
        <v>3734</v>
      </c>
      <c r="B23" s="632"/>
      <c r="C23" s="633"/>
      <c r="D23" s="633"/>
      <c r="E23" s="633"/>
      <c r="F23" s="633"/>
      <c r="G23" s="633"/>
      <c r="H23" s="633"/>
      <c r="I23" s="633"/>
      <c r="J23" s="633"/>
      <c r="K23" s="633"/>
      <c r="L23" s="633"/>
      <c r="M23" s="633"/>
      <c r="N23" s="633"/>
      <c r="O23" s="633"/>
      <c r="P23" s="633"/>
      <c r="Q23" s="633"/>
      <c r="R23" s="633"/>
      <c r="S23" s="633"/>
      <c r="T23" s="633"/>
      <c r="U23" s="633"/>
      <c r="V23" s="637" t="s">
        <v>3723</v>
      </c>
      <c r="W23" s="638" t="s">
        <v>3723</v>
      </c>
      <c r="X23" s="638" t="s">
        <v>3723</v>
      </c>
      <c r="Y23" s="639" t="s">
        <v>3723</v>
      </c>
    </row>
    <row r="24" s="640" customFormat="true" ht="15" hidden="false" customHeight="false" outlineLevel="0" collapsed="false">
      <c r="A24" s="607" t="s">
        <v>3735</v>
      </c>
      <c r="B24" s="632"/>
      <c r="C24" s="633"/>
      <c r="D24" s="633"/>
      <c r="E24" s="633"/>
      <c r="F24" s="633"/>
      <c r="G24" s="633"/>
      <c r="H24" s="633"/>
      <c r="I24" s="633"/>
      <c r="J24" s="633"/>
      <c r="K24" s="633"/>
      <c r="L24" s="633"/>
      <c r="M24" s="633"/>
      <c r="N24" s="633"/>
      <c r="O24" s="633"/>
      <c r="P24" s="633"/>
      <c r="Q24" s="633"/>
      <c r="R24" s="633"/>
      <c r="S24" s="633"/>
      <c r="T24" s="633"/>
      <c r="U24" s="633"/>
      <c r="V24" s="637" t="s">
        <v>3723</v>
      </c>
      <c r="W24" s="638" t="s">
        <v>3723</v>
      </c>
      <c r="X24" s="638" t="s">
        <v>3723</v>
      </c>
      <c r="Y24" s="639" t="s">
        <v>3723</v>
      </c>
    </row>
    <row r="25" customFormat="false" ht="15" hidden="false" customHeight="false" outlineLevel="0" collapsed="false">
      <c r="A25" s="607" t="s">
        <v>3736</v>
      </c>
      <c r="B25" s="632"/>
      <c r="C25" s="633"/>
      <c r="D25" s="633"/>
      <c r="E25" s="633"/>
      <c r="F25" s="633"/>
      <c r="G25" s="633"/>
      <c r="H25" s="633"/>
      <c r="I25" s="633"/>
      <c r="J25" s="633"/>
      <c r="K25" s="633"/>
      <c r="L25" s="633"/>
      <c r="M25" s="633"/>
      <c r="N25" s="633"/>
      <c r="O25" s="633"/>
      <c r="P25" s="633"/>
      <c r="Q25" s="633"/>
      <c r="R25" s="633"/>
      <c r="S25" s="633"/>
      <c r="T25" s="633"/>
      <c r="U25" s="633"/>
      <c r="V25" s="637" t="s">
        <v>3723</v>
      </c>
      <c r="W25" s="638" t="s">
        <v>3723</v>
      </c>
      <c r="X25" s="638" t="s">
        <v>3723</v>
      </c>
      <c r="Y25" s="639" t="s">
        <v>3723</v>
      </c>
    </row>
    <row r="26" customFormat="false" ht="15" hidden="false" customHeight="false" outlineLevel="0" collapsed="false">
      <c r="A26" s="615" t="s">
        <v>3737</v>
      </c>
      <c r="B26" s="632"/>
      <c r="C26" s="633"/>
      <c r="D26" s="633"/>
      <c r="E26" s="633"/>
      <c r="F26" s="633"/>
      <c r="G26" s="633"/>
      <c r="H26" s="633"/>
      <c r="I26" s="633"/>
      <c r="J26" s="633"/>
      <c r="K26" s="633"/>
      <c r="L26" s="633"/>
      <c r="M26" s="633"/>
      <c r="N26" s="633"/>
      <c r="O26" s="633"/>
      <c r="P26" s="633"/>
      <c r="Q26" s="633"/>
      <c r="R26" s="633"/>
      <c r="S26" s="633"/>
      <c r="T26" s="633"/>
      <c r="U26" s="633"/>
      <c r="V26" s="637" t="s">
        <v>3723</v>
      </c>
      <c r="W26" s="638" t="s">
        <v>3723</v>
      </c>
      <c r="X26" s="638" t="s">
        <v>3723</v>
      </c>
      <c r="Y26" s="639" t="s">
        <v>3723</v>
      </c>
    </row>
    <row r="27" customFormat="false" ht="15" hidden="false" customHeight="false" outlineLevel="0" collapsed="false">
      <c r="A27" s="615" t="s">
        <v>3738</v>
      </c>
      <c r="B27" s="632"/>
      <c r="C27" s="633"/>
      <c r="D27" s="633"/>
      <c r="E27" s="633"/>
      <c r="F27" s="633"/>
      <c r="G27" s="633"/>
      <c r="H27" s="633"/>
      <c r="I27" s="633"/>
      <c r="J27" s="633"/>
      <c r="K27" s="633"/>
      <c r="L27" s="633"/>
      <c r="M27" s="633"/>
      <c r="N27" s="633"/>
      <c r="O27" s="633"/>
      <c r="P27" s="633"/>
      <c r="Q27" s="633"/>
      <c r="R27" s="633"/>
      <c r="S27" s="633"/>
      <c r="T27" s="633"/>
      <c r="U27" s="633"/>
      <c r="V27" s="637" t="s">
        <v>3723</v>
      </c>
      <c r="W27" s="638" t="s">
        <v>3723</v>
      </c>
      <c r="X27" s="638" t="s">
        <v>3723</v>
      </c>
      <c r="Y27" s="639" t="s">
        <v>3723</v>
      </c>
    </row>
    <row r="28" customFormat="false" ht="15" hidden="false" customHeight="false" outlineLevel="0" collapsed="false">
      <c r="A28" s="615" t="s">
        <v>3739</v>
      </c>
      <c r="B28" s="632"/>
      <c r="C28" s="633"/>
      <c r="D28" s="633"/>
      <c r="E28" s="633"/>
      <c r="F28" s="633"/>
      <c r="G28" s="633"/>
      <c r="H28" s="633"/>
      <c r="I28" s="633"/>
      <c r="J28" s="633"/>
      <c r="K28" s="633"/>
      <c r="L28" s="633"/>
      <c r="M28" s="633"/>
      <c r="N28" s="633"/>
      <c r="O28" s="633"/>
      <c r="P28" s="633"/>
      <c r="Q28" s="633"/>
      <c r="R28" s="633"/>
      <c r="S28" s="633"/>
      <c r="T28" s="633"/>
      <c r="U28" s="633"/>
      <c r="V28" s="637" t="s">
        <v>3723</v>
      </c>
      <c r="W28" s="638" t="s">
        <v>3723</v>
      </c>
      <c r="X28" s="638" t="s">
        <v>3723</v>
      </c>
      <c r="Y28" s="639" t="s">
        <v>3723</v>
      </c>
    </row>
    <row r="29" customFormat="false" ht="15" hidden="false" customHeight="false" outlineLevel="0" collapsed="false">
      <c r="A29" s="615" t="s">
        <v>3740</v>
      </c>
      <c r="B29" s="632"/>
      <c r="C29" s="633"/>
      <c r="D29" s="633"/>
      <c r="E29" s="633"/>
      <c r="F29" s="633"/>
      <c r="G29" s="633"/>
      <c r="H29" s="633"/>
      <c r="I29" s="633"/>
      <c r="J29" s="633"/>
      <c r="K29" s="633"/>
      <c r="L29" s="633"/>
      <c r="M29" s="633"/>
      <c r="N29" s="633"/>
      <c r="O29" s="633"/>
      <c r="P29" s="633"/>
      <c r="Q29" s="633"/>
      <c r="R29" s="633"/>
      <c r="S29" s="633"/>
      <c r="T29" s="633"/>
      <c r="U29" s="633"/>
      <c r="V29" s="637" t="s">
        <v>3723</v>
      </c>
      <c r="W29" s="638" t="s">
        <v>3723</v>
      </c>
      <c r="X29" s="638" t="s">
        <v>3723</v>
      </c>
      <c r="Y29" s="639" t="s">
        <v>3723</v>
      </c>
    </row>
    <row r="30" customFormat="false" ht="15" hidden="false" customHeight="false" outlineLevel="0" collapsed="false">
      <c r="A30" s="615" t="s">
        <v>3741</v>
      </c>
      <c r="B30" s="632"/>
      <c r="C30" s="633"/>
      <c r="D30" s="633"/>
      <c r="E30" s="633"/>
      <c r="F30" s="633"/>
      <c r="G30" s="633"/>
      <c r="H30" s="633"/>
      <c r="I30" s="633"/>
      <c r="J30" s="633"/>
      <c r="K30" s="633"/>
      <c r="L30" s="633"/>
      <c r="M30" s="633"/>
      <c r="N30" s="633"/>
      <c r="O30" s="633"/>
      <c r="P30" s="633"/>
      <c r="Q30" s="633"/>
      <c r="R30" s="633"/>
      <c r="S30" s="633"/>
      <c r="T30" s="633"/>
      <c r="U30" s="633"/>
      <c r="V30" s="637" t="s">
        <v>3723</v>
      </c>
      <c r="W30" s="638" t="s">
        <v>3723</v>
      </c>
      <c r="X30" s="638" t="s">
        <v>3723</v>
      </c>
      <c r="Y30" s="639" t="s">
        <v>3723</v>
      </c>
    </row>
    <row r="31" customFormat="false" ht="15" hidden="false" customHeight="false" outlineLevel="0" collapsed="false">
      <c r="A31" s="615" t="s">
        <v>3742</v>
      </c>
      <c r="B31" s="632"/>
      <c r="C31" s="633"/>
      <c r="D31" s="633"/>
      <c r="E31" s="633"/>
      <c r="F31" s="633"/>
      <c r="G31" s="633"/>
      <c r="H31" s="633"/>
      <c r="I31" s="633"/>
      <c r="J31" s="633"/>
      <c r="K31" s="633"/>
      <c r="L31" s="633"/>
      <c r="M31" s="633"/>
      <c r="N31" s="633"/>
      <c r="O31" s="633"/>
      <c r="P31" s="633"/>
      <c r="Q31" s="633"/>
      <c r="R31" s="633"/>
      <c r="S31" s="633"/>
      <c r="T31" s="633"/>
      <c r="U31" s="633"/>
      <c r="V31" s="637" t="s">
        <v>3723</v>
      </c>
      <c r="W31" s="638" t="s">
        <v>3723</v>
      </c>
      <c r="X31" s="638" t="s">
        <v>3723</v>
      </c>
      <c r="Y31" s="639" t="s">
        <v>3723</v>
      </c>
    </row>
    <row r="32" customFormat="false" ht="15" hidden="false" customHeight="false" outlineLevel="0" collapsed="false">
      <c r="A32" s="615" t="s">
        <v>3743</v>
      </c>
      <c r="B32" s="632"/>
      <c r="C32" s="633"/>
      <c r="D32" s="633"/>
      <c r="E32" s="633"/>
      <c r="F32" s="633"/>
      <c r="G32" s="633"/>
      <c r="H32" s="633"/>
      <c r="I32" s="633"/>
      <c r="J32" s="633"/>
      <c r="K32" s="633"/>
      <c r="L32" s="633"/>
      <c r="M32" s="633"/>
      <c r="N32" s="633"/>
      <c r="O32" s="633"/>
      <c r="P32" s="633"/>
      <c r="Q32" s="633"/>
      <c r="R32" s="633"/>
      <c r="S32" s="633"/>
      <c r="T32" s="633"/>
      <c r="U32" s="633"/>
      <c r="V32" s="637" t="s">
        <v>3723</v>
      </c>
      <c r="W32" s="638" t="s">
        <v>3723</v>
      </c>
      <c r="X32" s="638" t="s">
        <v>3723</v>
      </c>
      <c r="Y32" s="639" t="s">
        <v>3723</v>
      </c>
    </row>
    <row r="33" customFormat="false" ht="15" hidden="false" customHeight="false" outlineLevel="0" collapsed="false">
      <c r="A33" s="615" t="s">
        <v>3744</v>
      </c>
      <c r="B33" s="632"/>
      <c r="C33" s="633"/>
      <c r="D33" s="633"/>
      <c r="E33" s="633"/>
      <c r="F33" s="633"/>
      <c r="G33" s="633"/>
      <c r="H33" s="633"/>
      <c r="I33" s="633"/>
      <c r="J33" s="633"/>
      <c r="K33" s="633"/>
      <c r="L33" s="633"/>
      <c r="M33" s="633"/>
      <c r="N33" s="633"/>
      <c r="O33" s="633"/>
      <c r="P33" s="633"/>
      <c r="Q33" s="633"/>
      <c r="R33" s="633"/>
      <c r="S33" s="633"/>
      <c r="T33" s="633"/>
      <c r="U33" s="633"/>
      <c r="V33" s="637" t="s">
        <v>3723</v>
      </c>
      <c r="W33" s="638" t="s">
        <v>3723</v>
      </c>
      <c r="X33" s="638" t="s">
        <v>3723</v>
      </c>
      <c r="Y33" s="639" t="s">
        <v>3723</v>
      </c>
    </row>
    <row r="34" customFormat="false" ht="15" hidden="false" customHeight="false" outlineLevel="0" collapsed="false">
      <c r="A34" s="615" t="s">
        <v>3745</v>
      </c>
      <c r="B34" s="632"/>
      <c r="C34" s="633"/>
      <c r="D34" s="633"/>
      <c r="E34" s="633"/>
      <c r="F34" s="633"/>
      <c r="G34" s="633"/>
      <c r="H34" s="633"/>
      <c r="I34" s="633"/>
      <c r="J34" s="633"/>
      <c r="K34" s="633"/>
      <c r="L34" s="633"/>
      <c r="M34" s="633"/>
      <c r="N34" s="633"/>
      <c r="O34" s="633"/>
      <c r="P34" s="633"/>
      <c r="Q34" s="633"/>
      <c r="R34" s="633"/>
      <c r="S34" s="633"/>
      <c r="T34" s="633"/>
      <c r="U34" s="633"/>
      <c r="V34" s="637" t="s">
        <v>3723</v>
      </c>
      <c r="W34" s="638" t="s">
        <v>3723</v>
      </c>
      <c r="X34" s="638" t="s">
        <v>3723</v>
      </c>
      <c r="Y34" s="639" t="s">
        <v>3723</v>
      </c>
    </row>
    <row r="35" customFormat="false" ht="25.5" hidden="false" customHeight="false" outlineLevel="0" collapsed="false">
      <c r="A35" s="615" t="s">
        <v>3746</v>
      </c>
      <c r="B35" s="632"/>
      <c r="C35" s="633"/>
      <c r="D35" s="633"/>
      <c r="E35" s="633"/>
      <c r="F35" s="633"/>
      <c r="G35" s="633"/>
      <c r="H35" s="633"/>
      <c r="I35" s="633"/>
      <c r="J35" s="633"/>
      <c r="K35" s="633"/>
      <c r="L35" s="633"/>
      <c r="M35" s="633"/>
      <c r="N35" s="633"/>
      <c r="O35" s="633"/>
      <c r="P35" s="633"/>
      <c r="Q35" s="633"/>
      <c r="R35" s="633"/>
      <c r="S35" s="633"/>
      <c r="T35" s="633"/>
      <c r="U35" s="633"/>
      <c r="V35" s="637" t="s">
        <v>3723</v>
      </c>
      <c r="W35" s="638" t="s">
        <v>3723</v>
      </c>
      <c r="X35" s="638" t="s">
        <v>3723</v>
      </c>
      <c r="Y35" s="639" t="s">
        <v>3723</v>
      </c>
    </row>
    <row r="36" customFormat="false" ht="15" hidden="false" customHeight="false" outlineLevel="0" collapsed="false">
      <c r="A36" s="615" t="s">
        <v>3747</v>
      </c>
      <c r="B36" s="632"/>
      <c r="C36" s="633"/>
      <c r="D36" s="633"/>
      <c r="E36" s="633"/>
      <c r="F36" s="633"/>
      <c r="G36" s="633"/>
      <c r="H36" s="633"/>
      <c r="I36" s="633"/>
      <c r="J36" s="633"/>
      <c r="K36" s="633"/>
      <c r="L36" s="633"/>
      <c r="M36" s="633"/>
      <c r="N36" s="633"/>
      <c r="O36" s="633"/>
      <c r="P36" s="633"/>
      <c r="Q36" s="633"/>
      <c r="R36" s="633"/>
      <c r="S36" s="633"/>
      <c r="T36" s="633"/>
      <c r="U36" s="633"/>
      <c r="V36" s="637" t="s">
        <v>3723</v>
      </c>
      <c r="W36" s="638" t="s">
        <v>3723</v>
      </c>
      <c r="X36" s="638" t="s">
        <v>3723</v>
      </c>
      <c r="Y36" s="639" t="s">
        <v>3723</v>
      </c>
    </row>
    <row r="37" customFormat="false" ht="15" hidden="false" customHeight="false" outlineLevel="0" collapsed="false">
      <c r="A37" s="615" t="s">
        <v>3748</v>
      </c>
      <c r="B37" s="632"/>
      <c r="C37" s="633"/>
      <c r="D37" s="633"/>
      <c r="E37" s="633"/>
      <c r="F37" s="633"/>
      <c r="G37" s="633"/>
      <c r="H37" s="633"/>
      <c r="I37" s="633"/>
      <c r="J37" s="633"/>
      <c r="K37" s="633"/>
      <c r="L37" s="633"/>
      <c r="M37" s="633"/>
      <c r="N37" s="633"/>
      <c r="O37" s="633"/>
      <c r="P37" s="633"/>
      <c r="Q37" s="633"/>
      <c r="R37" s="633"/>
      <c r="S37" s="633"/>
      <c r="T37" s="633"/>
      <c r="U37" s="633"/>
      <c r="V37" s="637" t="s">
        <v>3723</v>
      </c>
      <c r="W37" s="638" t="s">
        <v>3723</v>
      </c>
      <c r="X37" s="638" t="s">
        <v>3723</v>
      </c>
      <c r="Y37" s="639" t="s">
        <v>3723</v>
      </c>
    </row>
    <row r="38" customFormat="false" ht="15" hidden="false" customHeight="false" outlineLevel="0" collapsed="false">
      <c r="A38" s="615" t="s">
        <v>3749</v>
      </c>
      <c r="B38" s="632"/>
      <c r="C38" s="633"/>
      <c r="D38" s="633"/>
      <c r="E38" s="633"/>
      <c r="F38" s="633"/>
      <c r="G38" s="633"/>
      <c r="H38" s="633"/>
      <c r="I38" s="633"/>
      <c r="J38" s="633"/>
      <c r="K38" s="633"/>
      <c r="L38" s="633"/>
      <c r="M38" s="633"/>
      <c r="N38" s="633"/>
      <c r="O38" s="633"/>
      <c r="P38" s="633"/>
      <c r="Q38" s="633"/>
      <c r="R38" s="633"/>
      <c r="S38" s="633"/>
      <c r="T38" s="633"/>
      <c r="U38" s="633"/>
      <c r="V38" s="637" t="s">
        <v>3723</v>
      </c>
      <c r="W38" s="638" t="s">
        <v>3723</v>
      </c>
      <c r="X38" s="638" t="s">
        <v>3723</v>
      </c>
      <c r="Y38" s="639" t="s">
        <v>3723</v>
      </c>
    </row>
    <row r="39" customFormat="false" ht="15" hidden="false" customHeight="false" outlineLevel="0" collapsed="false">
      <c r="A39" s="615" t="s">
        <v>3750</v>
      </c>
      <c r="B39" s="632"/>
      <c r="C39" s="633"/>
      <c r="D39" s="633"/>
      <c r="E39" s="633"/>
      <c r="F39" s="633"/>
      <c r="G39" s="633"/>
      <c r="H39" s="633"/>
      <c r="I39" s="633"/>
      <c r="J39" s="633"/>
      <c r="K39" s="633"/>
      <c r="L39" s="633"/>
      <c r="M39" s="633"/>
      <c r="N39" s="633"/>
      <c r="O39" s="633"/>
      <c r="P39" s="633"/>
      <c r="Q39" s="633"/>
      <c r="R39" s="633"/>
      <c r="S39" s="633"/>
      <c r="T39" s="633"/>
      <c r="U39" s="633"/>
      <c r="V39" s="637" t="s">
        <v>3723</v>
      </c>
      <c r="W39" s="638" t="s">
        <v>3723</v>
      </c>
      <c r="X39" s="638" t="s">
        <v>3723</v>
      </c>
      <c r="Y39" s="639" t="s">
        <v>3723</v>
      </c>
    </row>
    <row r="40" customFormat="false" ht="15" hidden="false" customHeight="false" outlineLevel="0" collapsed="false">
      <c r="A40" s="615" t="s">
        <v>3751</v>
      </c>
      <c r="B40" s="632"/>
      <c r="C40" s="633"/>
      <c r="D40" s="633"/>
      <c r="E40" s="633"/>
      <c r="F40" s="633"/>
      <c r="G40" s="633"/>
      <c r="H40" s="633"/>
      <c r="I40" s="633"/>
      <c r="J40" s="633"/>
      <c r="K40" s="633"/>
      <c r="L40" s="633"/>
      <c r="M40" s="633"/>
      <c r="N40" s="633"/>
      <c r="O40" s="633"/>
      <c r="P40" s="633"/>
      <c r="Q40" s="633"/>
      <c r="R40" s="633"/>
      <c r="S40" s="633"/>
      <c r="T40" s="633"/>
      <c r="U40" s="633"/>
      <c r="V40" s="637" t="s">
        <v>3723</v>
      </c>
      <c r="W40" s="638" t="s">
        <v>3723</v>
      </c>
      <c r="X40" s="638" t="s">
        <v>3723</v>
      </c>
      <c r="Y40" s="639" t="s">
        <v>3723</v>
      </c>
    </row>
    <row r="41" customFormat="false" ht="15" hidden="false" customHeight="false" outlineLevel="0" collapsed="false">
      <c r="A41" s="615" t="s">
        <v>3752</v>
      </c>
      <c r="B41" s="632"/>
      <c r="C41" s="633"/>
      <c r="D41" s="633"/>
      <c r="E41" s="633"/>
      <c r="F41" s="633"/>
      <c r="G41" s="633"/>
      <c r="H41" s="633"/>
      <c r="I41" s="633"/>
      <c r="J41" s="633"/>
      <c r="K41" s="633"/>
      <c r="L41" s="633"/>
      <c r="M41" s="633"/>
      <c r="N41" s="633"/>
      <c r="O41" s="633"/>
      <c r="P41" s="633"/>
      <c r="Q41" s="633"/>
      <c r="R41" s="633"/>
      <c r="S41" s="633"/>
      <c r="T41" s="633"/>
      <c r="U41" s="633"/>
      <c r="V41" s="637" t="s">
        <v>3723</v>
      </c>
      <c r="W41" s="638" t="s">
        <v>3723</v>
      </c>
      <c r="X41" s="638" t="s">
        <v>3723</v>
      </c>
      <c r="Y41" s="639" t="s">
        <v>3723</v>
      </c>
    </row>
    <row r="42" customFormat="false" ht="25.5" hidden="false" customHeight="false" outlineLevel="0" collapsed="false">
      <c r="A42" s="615" t="s">
        <v>3753</v>
      </c>
      <c r="B42" s="632"/>
      <c r="C42" s="633"/>
      <c r="D42" s="633"/>
      <c r="E42" s="633"/>
      <c r="F42" s="633"/>
      <c r="G42" s="633"/>
      <c r="H42" s="633"/>
      <c r="I42" s="633"/>
      <c r="J42" s="633"/>
      <c r="K42" s="633"/>
      <c r="L42" s="633"/>
      <c r="M42" s="633"/>
      <c r="N42" s="633"/>
      <c r="O42" s="633"/>
      <c r="P42" s="633"/>
      <c r="Q42" s="633"/>
      <c r="R42" s="633"/>
      <c r="S42" s="633"/>
      <c r="T42" s="633"/>
      <c r="U42" s="633"/>
      <c r="V42" s="637" t="s">
        <v>3723</v>
      </c>
      <c r="W42" s="638" t="s">
        <v>3723</v>
      </c>
      <c r="X42" s="638" t="s">
        <v>3723</v>
      </c>
      <c r="Y42" s="639" t="s">
        <v>3723</v>
      </c>
    </row>
    <row r="43" s="640" customFormat="true" ht="25.5" hidden="false" customHeight="false" outlineLevel="0" collapsed="false">
      <c r="A43" s="615" t="s">
        <v>3754</v>
      </c>
      <c r="B43" s="632"/>
      <c r="C43" s="633"/>
      <c r="D43" s="633"/>
      <c r="E43" s="633"/>
      <c r="F43" s="633"/>
      <c r="G43" s="633"/>
      <c r="H43" s="633"/>
      <c r="I43" s="633"/>
      <c r="J43" s="633"/>
      <c r="K43" s="633"/>
      <c r="L43" s="633"/>
      <c r="M43" s="633"/>
      <c r="N43" s="633"/>
      <c r="O43" s="633"/>
      <c r="P43" s="633"/>
      <c r="Q43" s="633"/>
      <c r="R43" s="633"/>
      <c r="S43" s="633"/>
      <c r="T43" s="633"/>
      <c r="U43" s="633"/>
      <c r="V43" s="637" t="s">
        <v>3723</v>
      </c>
      <c r="W43" s="638" t="s">
        <v>3723</v>
      </c>
      <c r="X43" s="638" t="s">
        <v>3723</v>
      </c>
      <c r="Y43" s="639" t="s">
        <v>3723</v>
      </c>
    </row>
    <row r="44" customFormat="false" ht="15" hidden="false" customHeight="false" outlineLevel="0" collapsed="false">
      <c r="A44" s="641" t="s">
        <v>3755</v>
      </c>
      <c r="B44" s="632"/>
      <c r="C44" s="633"/>
      <c r="D44" s="633"/>
      <c r="E44" s="633"/>
      <c r="F44" s="633"/>
      <c r="G44" s="633"/>
      <c r="H44" s="633"/>
      <c r="I44" s="633"/>
      <c r="J44" s="633"/>
      <c r="K44" s="633"/>
      <c r="L44" s="633"/>
      <c r="M44" s="633"/>
      <c r="N44" s="633"/>
      <c r="O44" s="633"/>
      <c r="P44" s="633"/>
      <c r="Q44" s="633"/>
      <c r="R44" s="633"/>
      <c r="S44" s="633"/>
      <c r="T44" s="633"/>
      <c r="U44" s="633"/>
      <c r="V44" s="637" t="s">
        <v>3723</v>
      </c>
      <c r="W44" s="638" t="s">
        <v>3723</v>
      </c>
      <c r="X44" s="638" t="s">
        <v>3723</v>
      </c>
      <c r="Y44" s="639" t="s">
        <v>3723</v>
      </c>
    </row>
    <row r="45" s="640" customFormat="true" ht="15" hidden="false" customHeight="false" outlineLevel="0" collapsed="false">
      <c r="A45" s="615" t="s">
        <v>3756</v>
      </c>
      <c r="B45" s="632"/>
      <c r="C45" s="633"/>
      <c r="D45" s="633"/>
      <c r="E45" s="633"/>
      <c r="F45" s="633"/>
      <c r="G45" s="633"/>
      <c r="H45" s="633"/>
      <c r="I45" s="633"/>
      <c r="J45" s="633"/>
      <c r="K45" s="633"/>
      <c r="L45" s="633"/>
      <c r="M45" s="633"/>
      <c r="N45" s="633"/>
      <c r="O45" s="633"/>
      <c r="P45" s="633"/>
      <c r="Q45" s="633"/>
      <c r="R45" s="633"/>
      <c r="S45" s="633"/>
      <c r="T45" s="633"/>
      <c r="U45" s="633"/>
      <c r="V45" s="637" t="s">
        <v>3723</v>
      </c>
      <c r="W45" s="638" t="s">
        <v>3723</v>
      </c>
      <c r="X45" s="638" t="s">
        <v>3723</v>
      </c>
      <c r="Y45" s="639" t="s">
        <v>3723</v>
      </c>
    </row>
    <row r="46" s="640" customFormat="true" ht="15" hidden="false" customHeight="false" outlineLevel="0" collapsed="false">
      <c r="A46" s="607" t="s">
        <v>3757</v>
      </c>
      <c r="B46" s="632"/>
      <c r="C46" s="633"/>
      <c r="D46" s="633"/>
      <c r="E46" s="633"/>
      <c r="F46" s="633"/>
      <c r="G46" s="633"/>
      <c r="H46" s="633"/>
      <c r="I46" s="633"/>
      <c r="J46" s="633"/>
      <c r="K46" s="633"/>
      <c r="L46" s="633"/>
      <c r="M46" s="633"/>
      <c r="N46" s="633"/>
      <c r="O46" s="633"/>
      <c r="P46" s="633"/>
      <c r="Q46" s="633"/>
      <c r="R46" s="633"/>
      <c r="S46" s="633"/>
      <c r="T46" s="633"/>
      <c r="U46" s="633"/>
      <c r="V46" s="637" t="s">
        <v>3723</v>
      </c>
      <c r="W46" s="638" t="s">
        <v>3723</v>
      </c>
      <c r="X46" s="638" t="s">
        <v>3723</v>
      </c>
      <c r="Y46" s="639" t="s">
        <v>3723</v>
      </c>
    </row>
    <row r="47" s="640" customFormat="true" ht="15" hidden="false" customHeight="false" outlineLevel="0" collapsed="false">
      <c r="A47" s="607" t="s">
        <v>3758</v>
      </c>
      <c r="B47" s="632"/>
      <c r="C47" s="633"/>
      <c r="D47" s="633"/>
      <c r="E47" s="633"/>
      <c r="F47" s="633"/>
      <c r="G47" s="633"/>
      <c r="H47" s="633"/>
      <c r="I47" s="633"/>
      <c r="J47" s="633"/>
      <c r="K47" s="633"/>
      <c r="L47" s="633"/>
      <c r="M47" s="633"/>
      <c r="N47" s="633"/>
      <c r="O47" s="633"/>
      <c r="P47" s="633"/>
      <c r="Q47" s="633"/>
      <c r="R47" s="633"/>
      <c r="S47" s="633"/>
      <c r="T47" s="633"/>
      <c r="U47" s="633"/>
      <c r="V47" s="637" t="s">
        <v>3723</v>
      </c>
      <c r="W47" s="638" t="s">
        <v>3723</v>
      </c>
      <c r="X47" s="638" t="s">
        <v>3723</v>
      </c>
      <c r="Y47" s="639" t="s">
        <v>3723</v>
      </c>
    </row>
    <row r="48" s="640" customFormat="true" ht="15" hidden="false" customHeight="false" outlineLevel="0" collapsed="false">
      <c r="A48" s="607" t="s">
        <v>3759</v>
      </c>
      <c r="B48" s="632"/>
      <c r="C48" s="633"/>
      <c r="D48" s="633"/>
      <c r="E48" s="633"/>
      <c r="F48" s="633"/>
      <c r="G48" s="633"/>
      <c r="H48" s="633"/>
      <c r="I48" s="633"/>
      <c r="J48" s="633"/>
      <c r="K48" s="633"/>
      <c r="L48" s="633"/>
      <c r="M48" s="633"/>
      <c r="N48" s="633"/>
      <c r="O48" s="633"/>
      <c r="P48" s="633"/>
      <c r="Q48" s="633"/>
      <c r="R48" s="633"/>
      <c r="S48" s="633"/>
      <c r="T48" s="633"/>
      <c r="U48" s="633"/>
      <c r="V48" s="637" t="s">
        <v>3723</v>
      </c>
      <c r="W48" s="638" t="s">
        <v>3723</v>
      </c>
      <c r="X48" s="638" t="s">
        <v>3723</v>
      </c>
      <c r="Y48" s="639" t="s">
        <v>3723</v>
      </c>
    </row>
    <row r="49" customFormat="false" ht="25.5" hidden="false" customHeight="false" outlineLevel="0" collapsed="false">
      <c r="A49" s="641" t="s">
        <v>3760</v>
      </c>
      <c r="B49" s="632"/>
      <c r="C49" s="633"/>
      <c r="D49" s="633"/>
      <c r="E49" s="633"/>
      <c r="F49" s="633"/>
      <c r="G49" s="633"/>
      <c r="H49" s="633"/>
      <c r="I49" s="633"/>
      <c r="J49" s="633"/>
      <c r="K49" s="633"/>
      <c r="L49" s="633"/>
      <c r="M49" s="633"/>
      <c r="N49" s="633"/>
      <c r="O49" s="633"/>
      <c r="P49" s="633"/>
      <c r="Q49" s="633"/>
      <c r="R49" s="633"/>
      <c r="S49" s="633"/>
      <c r="T49" s="633"/>
      <c r="U49" s="633"/>
      <c r="V49" s="637" t="s">
        <v>3723</v>
      </c>
      <c r="W49" s="638" t="s">
        <v>3723</v>
      </c>
      <c r="X49" s="638" t="s">
        <v>3723</v>
      </c>
      <c r="Y49" s="639" t="s">
        <v>3723</v>
      </c>
    </row>
    <row r="50" customFormat="false" ht="15" hidden="false" customHeight="false" outlineLevel="0" collapsed="false">
      <c r="A50" s="623" t="s">
        <v>3761</v>
      </c>
      <c r="B50" s="632"/>
      <c r="C50" s="633"/>
      <c r="D50" s="633"/>
      <c r="E50" s="633"/>
      <c r="F50" s="633"/>
      <c r="G50" s="633"/>
      <c r="H50" s="633"/>
      <c r="I50" s="633"/>
      <c r="J50" s="633"/>
      <c r="K50" s="633"/>
      <c r="L50" s="633"/>
      <c r="M50" s="633"/>
      <c r="N50" s="633"/>
      <c r="O50" s="633"/>
      <c r="P50" s="633"/>
      <c r="Q50" s="633"/>
      <c r="R50" s="633"/>
      <c r="S50" s="633"/>
      <c r="T50" s="633"/>
      <c r="U50" s="633"/>
      <c r="V50" s="637" t="s">
        <v>3723</v>
      </c>
      <c r="W50" s="638" t="s">
        <v>3723</v>
      </c>
      <c r="X50" s="638" t="s">
        <v>3723</v>
      </c>
      <c r="Y50" s="639" t="s">
        <v>3723</v>
      </c>
    </row>
    <row r="51" customFormat="false" ht="15" hidden="false" customHeight="false" outlineLevel="0" collapsed="false">
      <c r="A51" s="623" t="s">
        <v>3762</v>
      </c>
      <c r="B51" s="632"/>
      <c r="C51" s="633"/>
      <c r="D51" s="633"/>
      <c r="E51" s="633"/>
      <c r="F51" s="633"/>
      <c r="G51" s="633"/>
      <c r="H51" s="633"/>
      <c r="I51" s="633"/>
      <c r="J51" s="633"/>
      <c r="K51" s="633"/>
      <c r="L51" s="633"/>
      <c r="M51" s="633"/>
      <c r="N51" s="633"/>
      <c r="O51" s="633"/>
      <c r="P51" s="633"/>
      <c r="Q51" s="633"/>
      <c r="R51" s="633"/>
      <c r="S51" s="633"/>
      <c r="T51" s="633"/>
      <c r="U51" s="633"/>
      <c r="V51" s="637" t="s">
        <v>3723</v>
      </c>
      <c r="W51" s="638" t="s">
        <v>3723</v>
      </c>
      <c r="X51" s="638" t="s">
        <v>3723</v>
      </c>
      <c r="Y51" s="639" t="s">
        <v>3723</v>
      </c>
    </row>
    <row r="52" customFormat="false" ht="15" hidden="false" customHeight="false" outlineLevel="0" collapsed="false">
      <c r="A52" s="623" t="s">
        <v>3763</v>
      </c>
      <c r="B52" s="632"/>
      <c r="C52" s="633"/>
      <c r="D52" s="633"/>
      <c r="E52" s="633"/>
      <c r="F52" s="633"/>
      <c r="G52" s="633"/>
      <c r="H52" s="633"/>
      <c r="I52" s="633"/>
      <c r="J52" s="633"/>
      <c r="K52" s="633"/>
      <c r="L52" s="633"/>
      <c r="M52" s="633"/>
      <c r="N52" s="633"/>
      <c r="O52" s="633"/>
      <c r="P52" s="633"/>
      <c r="Q52" s="633"/>
      <c r="R52" s="633"/>
      <c r="S52" s="633"/>
      <c r="T52" s="633"/>
      <c r="U52" s="633"/>
      <c r="V52" s="637" t="s">
        <v>3723</v>
      </c>
      <c r="W52" s="638" t="s">
        <v>3723</v>
      </c>
      <c r="X52" s="638" t="s">
        <v>3723</v>
      </c>
      <c r="Y52" s="639" t="s">
        <v>3723</v>
      </c>
    </row>
    <row r="53" customFormat="false" ht="15" hidden="false" customHeight="false" outlineLevel="0" collapsed="false">
      <c r="A53" s="623" t="s">
        <v>3764</v>
      </c>
      <c r="B53" s="632"/>
      <c r="C53" s="633"/>
      <c r="D53" s="633"/>
      <c r="E53" s="633"/>
      <c r="F53" s="633"/>
      <c r="G53" s="633"/>
      <c r="H53" s="633"/>
      <c r="I53" s="633"/>
      <c r="J53" s="633"/>
      <c r="K53" s="633"/>
      <c r="L53" s="633"/>
      <c r="M53" s="633"/>
      <c r="N53" s="633"/>
      <c r="O53" s="633"/>
      <c r="P53" s="633"/>
      <c r="Q53" s="633"/>
      <c r="R53" s="633"/>
      <c r="S53" s="633"/>
      <c r="T53" s="633"/>
      <c r="U53" s="633"/>
      <c r="V53" s="637" t="s">
        <v>3723</v>
      </c>
      <c r="W53" s="638" t="s">
        <v>3723</v>
      </c>
      <c r="X53" s="638" t="s">
        <v>3723</v>
      </c>
      <c r="Y53" s="639" t="s">
        <v>3723</v>
      </c>
    </row>
    <row r="54" customFormat="false" ht="15" hidden="false" customHeight="false" outlineLevel="0" collapsed="false">
      <c r="A54" s="623" t="s">
        <v>3765</v>
      </c>
      <c r="B54" s="632"/>
      <c r="C54" s="633"/>
      <c r="D54" s="633"/>
      <c r="E54" s="633"/>
      <c r="F54" s="633"/>
      <c r="G54" s="633"/>
      <c r="H54" s="633"/>
      <c r="I54" s="633"/>
      <c r="J54" s="633"/>
      <c r="K54" s="633"/>
      <c r="L54" s="633"/>
      <c r="M54" s="633"/>
      <c r="N54" s="633"/>
      <c r="O54" s="633"/>
      <c r="P54" s="633"/>
      <c r="Q54" s="633"/>
      <c r="R54" s="633"/>
      <c r="S54" s="633"/>
      <c r="T54" s="633"/>
      <c r="U54" s="633"/>
      <c r="V54" s="637" t="s">
        <v>3723</v>
      </c>
      <c r="W54" s="638" t="s">
        <v>3723</v>
      </c>
      <c r="X54" s="638" t="s">
        <v>3723</v>
      </c>
      <c r="Y54" s="639" t="s">
        <v>3723</v>
      </c>
    </row>
    <row r="55" customFormat="false" ht="15" hidden="false" customHeight="false" outlineLevel="0" collapsed="false">
      <c r="A55" s="623" t="s">
        <v>3766</v>
      </c>
      <c r="B55" s="632"/>
      <c r="C55" s="633"/>
      <c r="D55" s="633"/>
      <c r="E55" s="633"/>
      <c r="F55" s="633"/>
      <c r="G55" s="633"/>
      <c r="H55" s="633"/>
      <c r="I55" s="633"/>
      <c r="J55" s="633"/>
      <c r="K55" s="633"/>
      <c r="L55" s="633"/>
      <c r="M55" s="633"/>
      <c r="N55" s="633"/>
      <c r="O55" s="633"/>
      <c r="P55" s="633"/>
      <c r="Q55" s="633"/>
      <c r="R55" s="633"/>
      <c r="S55" s="633"/>
      <c r="T55" s="633"/>
      <c r="U55" s="633"/>
      <c r="V55" s="637" t="s">
        <v>3723</v>
      </c>
      <c r="W55" s="638" t="s">
        <v>3723</v>
      </c>
      <c r="X55" s="638" t="s">
        <v>3723</v>
      </c>
      <c r="Y55" s="639" t="s">
        <v>3723</v>
      </c>
    </row>
    <row r="56" customFormat="false" ht="15" hidden="false" customHeight="false" outlineLevel="0" collapsed="false">
      <c r="A56" s="623" t="s">
        <v>3767</v>
      </c>
      <c r="B56" s="632"/>
      <c r="C56" s="633"/>
      <c r="D56" s="633"/>
      <c r="E56" s="633"/>
      <c r="F56" s="633"/>
      <c r="G56" s="633"/>
      <c r="H56" s="633"/>
      <c r="I56" s="633"/>
      <c r="J56" s="633"/>
      <c r="K56" s="633"/>
      <c r="L56" s="633"/>
      <c r="M56" s="633"/>
      <c r="N56" s="633"/>
      <c r="O56" s="633"/>
      <c r="P56" s="633"/>
      <c r="Q56" s="633"/>
      <c r="R56" s="633"/>
      <c r="S56" s="633"/>
      <c r="T56" s="633"/>
      <c r="U56" s="633"/>
      <c r="V56" s="637" t="s">
        <v>3723</v>
      </c>
      <c r="W56" s="638" t="s">
        <v>3723</v>
      </c>
      <c r="X56" s="638" t="s">
        <v>3723</v>
      </c>
      <c r="Y56" s="639" t="s">
        <v>3723</v>
      </c>
    </row>
    <row r="57" customFormat="false" ht="15" hidden="false" customHeight="false" outlineLevel="0" collapsed="false">
      <c r="A57" s="623" t="s">
        <v>3768</v>
      </c>
      <c r="B57" s="632"/>
      <c r="C57" s="633"/>
      <c r="D57" s="633"/>
      <c r="E57" s="633"/>
      <c r="F57" s="633"/>
      <c r="G57" s="633"/>
      <c r="H57" s="633"/>
      <c r="I57" s="633"/>
      <c r="J57" s="633"/>
      <c r="K57" s="633"/>
      <c r="L57" s="633"/>
      <c r="M57" s="633"/>
      <c r="N57" s="633"/>
      <c r="O57" s="633"/>
      <c r="P57" s="633"/>
      <c r="Q57" s="633"/>
      <c r="R57" s="633"/>
      <c r="S57" s="633"/>
      <c r="T57" s="633"/>
      <c r="U57" s="633"/>
      <c r="V57" s="637" t="s">
        <v>3723</v>
      </c>
      <c r="W57" s="638" t="s">
        <v>3723</v>
      </c>
      <c r="X57" s="638" t="s">
        <v>3723</v>
      </c>
      <c r="Y57" s="639" t="s">
        <v>3723</v>
      </c>
    </row>
    <row r="58" customFormat="false" ht="15" hidden="false" customHeight="false" outlineLevel="0" collapsed="false">
      <c r="A58" s="623" t="s">
        <v>3769</v>
      </c>
      <c r="B58" s="632"/>
      <c r="C58" s="633"/>
      <c r="D58" s="633"/>
      <c r="E58" s="633"/>
      <c r="F58" s="633"/>
      <c r="G58" s="633"/>
      <c r="H58" s="633"/>
      <c r="I58" s="633"/>
      <c r="J58" s="633"/>
      <c r="K58" s="633"/>
      <c r="L58" s="633"/>
      <c r="M58" s="633"/>
      <c r="N58" s="633"/>
      <c r="O58" s="633"/>
      <c r="P58" s="633"/>
      <c r="Q58" s="633"/>
      <c r="R58" s="633"/>
      <c r="S58" s="633"/>
      <c r="T58" s="633"/>
      <c r="U58" s="633"/>
      <c r="V58" s="637" t="s">
        <v>3723</v>
      </c>
      <c r="W58" s="638" t="s">
        <v>3723</v>
      </c>
      <c r="X58" s="638" t="s">
        <v>3723</v>
      </c>
      <c r="Y58" s="639" t="s">
        <v>3723</v>
      </c>
    </row>
    <row r="59" customFormat="false" ht="15" hidden="false" customHeight="false" outlineLevel="0" collapsed="false">
      <c r="A59" s="623" t="s">
        <v>3770</v>
      </c>
      <c r="B59" s="632"/>
      <c r="C59" s="633"/>
      <c r="D59" s="633"/>
      <c r="E59" s="633"/>
      <c r="F59" s="633"/>
      <c r="G59" s="633"/>
      <c r="H59" s="633"/>
      <c r="I59" s="633"/>
      <c r="J59" s="633"/>
      <c r="K59" s="633"/>
      <c r="L59" s="633"/>
      <c r="M59" s="633"/>
      <c r="N59" s="633"/>
      <c r="O59" s="633"/>
      <c r="P59" s="633"/>
      <c r="Q59" s="633"/>
      <c r="R59" s="633"/>
      <c r="S59" s="633"/>
      <c r="T59" s="633"/>
      <c r="U59" s="633"/>
      <c r="V59" s="637" t="s">
        <v>3723</v>
      </c>
      <c r="W59" s="638" t="s">
        <v>3723</v>
      </c>
      <c r="X59" s="638" t="s">
        <v>3723</v>
      </c>
      <c r="Y59" s="639" t="s">
        <v>3723</v>
      </c>
    </row>
    <row r="60" s="640" customFormat="true" ht="25.5" hidden="false" customHeight="false" outlineLevel="0" collapsed="false">
      <c r="A60" s="615" t="s">
        <v>3771</v>
      </c>
      <c r="B60" s="632"/>
      <c r="C60" s="633"/>
      <c r="D60" s="633"/>
      <c r="E60" s="633"/>
      <c r="F60" s="633"/>
      <c r="G60" s="633"/>
      <c r="H60" s="633"/>
      <c r="I60" s="633"/>
      <c r="J60" s="633"/>
      <c r="K60" s="633"/>
      <c r="L60" s="633"/>
      <c r="M60" s="633"/>
      <c r="N60" s="633"/>
      <c r="O60" s="633"/>
      <c r="P60" s="633"/>
      <c r="Q60" s="633"/>
      <c r="R60" s="633"/>
      <c r="S60" s="633"/>
      <c r="T60" s="633"/>
      <c r="U60" s="633"/>
      <c r="V60" s="637" t="s">
        <v>3723</v>
      </c>
      <c r="W60" s="638" t="s">
        <v>3723</v>
      </c>
      <c r="X60" s="638" t="s">
        <v>3723</v>
      </c>
      <c r="Y60" s="639" t="s">
        <v>3723</v>
      </c>
    </row>
    <row r="61" customFormat="false" ht="25.5" hidden="false" customHeight="false" outlineLevel="0" collapsed="false">
      <c r="A61" s="641" t="s">
        <v>3772</v>
      </c>
      <c r="B61" s="632"/>
      <c r="C61" s="633"/>
      <c r="D61" s="633"/>
      <c r="E61" s="633"/>
      <c r="F61" s="633"/>
      <c r="G61" s="633"/>
      <c r="H61" s="633"/>
      <c r="I61" s="633"/>
      <c r="J61" s="633"/>
      <c r="K61" s="633"/>
      <c r="L61" s="633"/>
      <c r="M61" s="633"/>
      <c r="N61" s="633"/>
      <c r="O61" s="633"/>
      <c r="P61" s="633"/>
      <c r="Q61" s="633"/>
      <c r="R61" s="633"/>
      <c r="S61" s="633"/>
      <c r="T61" s="633"/>
      <c r="U61" s="633"/>
      <c r="V61" s="637" t="s">
        <v>3723</v>
      </c>
      <c r="W61" s="638" t="s">
        <v>3723</v>
      </c>
      <c r="X61" s="638" t="s">
        <v>3723</v>
      </c>
      <c r="Y61" s="639" t="s">
        <v>3723</v>
      </c>
    </row>
    <row r="62" s="640" customFormat="true" ht="25.5" hidden="false" customHeight="false" outlineLevel="0" collapsed="false">
      <c r="A62" s="615" t="s">
        <v>3773</v>
      </c>
      <c r="B62" s="632"/>
      <c r="C62" s="633"/>
      <c r="D62" s="633"/>
      <c r="E62" s="633"/>
      <c r="F62" s="633"/>
      <c r="G62" s="633"/>
      <c r="H62" s="633"/>
      <c r="I62" s="633"/>
      <c r="J62" s="633"/>
      <c r="K62" s="633"/>
      <c r="L62" s="633"/>
      <c r="M62" s="633"/>
      <c r="N62" s="633"/>
      <c r="O62" s="633"/>
      <c r="P62" s="633"/>
      <c r="Q62" s="633"/>
      <c r="R62" s="633"/>
      <c r="S62" s="633"/>
      <c r="T62" s="633"/>
      <c r="U62" s="633"/>
      <c r="V62" s="637" t="s">
        <v>3723</v>
      </c>
      <c r="W62" s="638" t="s">
        <v>3723</v>
      </c>
      <c r="X62" s="638" t="s">
        <v>3723</v>
      </c>
      <c r="Y62" s="639" t="s">
        <v>3723</v>
      </c>
    </row>
    <row r="63" customFormat="false" ht="15" hidden="false" customHeight="false" outlineLevel="0" collapsed="false">
      <c r="A63" s="641" t="s">
        <v>3774</v>
      </c>
      <c r="B63" s="632"/>
      <c r="C63" s="633"/>
      <c r="D63" s="633"/>
      <c r="E63" s="633"/>
      <c r="F63" s="633"/>
      <c r="G63" s="633"/>
      <c r="H63" s="633"/>
      <c r="I63" s="633"/>
      <c r="J63" s="633"/>
      <c r="K63" s="633"/>
      <c r="L63" s="633"/>
      <c r="M63" s="633"/>
      <c r="N63" s="633"/>
      <c r="O63" s="633"/>
      <c r="P63" s="633"/>
      <c r="Q63" s="633"/>
      <c r="R63" s="633"/>
      <c r="S63" s="633"/>
      <c r="T63" s="633"/>
      <c r="U63" s="633"/>
      <c r="V63" s="637" t="s">
        <v>3723</v>
      </c>
      <c r="W63" s="638" t="s">
        <v>3723</v>
      </c>
      <c r="X63" s="638" t="s">
        <v>3723</v>
      </c>
      <c r="Y63" s="639" t="s">
        <v>3723</v>
      </c>
    </row>
    <row r="64" s="640" customFormat="true" ht="15" hidden="false" customHeight="false" outlineLevel="0" collapsed="false">
      <c r="A64" s="615" t="s">
        <v>3775</v>
      </c>
      <c r="B64" s="632"/>
      <c r="C64" s="633"/>
      <c r="D64" s="633"/>
      <c r="E64" s="633"/>
      <c r="F64" s="633"/>
      <c r="G64" s="633"/>
      <c r="H64" s="633"/>
      <c r="I64" s="633"/>
      <c r="J64" s="633"/>
      <c r="K64" s="633"/>
      <c r="L64" s="633"/>
      <c r="M64" s="633"/>
      <c r="N64" s="633"/>
      <c r="O64" s="633"/>
      <c r="P64" s="633"/>
      <c r="Q64" s="633"/>
      <c r="R64" s="633"/>
      <c r="S64" s="633"/>
      <c r="T64" s="633"/>
      <c r="U64" s="633"/>
      <c r="V64" s="637" t="s">
        <v>3723</v>
      </c>
      <c r="W64" s="638" t="s">
        <v>3723</v>
      </c>
      <c r="X64" s="638" t="s">
        <v>3723</v>
      </c>
      <c r="Y64" s="639" t="s">
        <v>3723</v>
      </c>
    </row>
    <row r="65" customFormat="false" ht="15" hidden="false" customHeight="false" outlineLevel="0" collapsed="false">
      <c r="A65" s="641" t="s">
        <v>3776</v>
      </c>
      <c r="B65" s="632"/>
      <c r="C65" s="633"/>
      <c r="D65" s="633"/>
      <c r="E65" s="633"/>
      <c r="F65" s="633"/>
      <c r="G65" s="633"/>
      <c r="H65" s="633"/>
      <c r="I65" s="633"/>
      <c r="J65" s="633"/>
      <c r="K65" s="633"/>
      <c r="L65" s="633"/>
      <c r="M65" s="633"/>
      <c r="N65" s="633"/>
      <c r="O65" s="633"/>
      <c r="P65" s="633"/>
      <c r="Q65" s="633"/>
      <c r="R65" s="633"/>
      <c r="S65" s="633"/>
      <c r="T65" s="633"/>
      <c r="U65" s="633"/>
      <c r="V65" s="637" t="s">
        <v>3723</v>
      </c>
      <c r="W65" s="638" t="s">
        <v>3723</v>
      </c>
      <c r="X65" s="638" t="s">
        <v>3723</v>
      </c>
      <c r="Y65" s="639" t="s">
        <v>3723</v>
      </c>
    </row>
    <row r="66" customFormat="false" ht="15" hidden="false" customHeight="false" outlineLevel="0" collapsed="false">
      <c r="A66" s="642" t="s">
        <v>3777</v>
      </c>
      <c r="B66" s="643"/>
      <c r="C66" s="644"/>
      <c r="D66" s="644"/>
      <c r="E66" s="644"/>
      <c r="F66" s="644"/>
      <c r="G66" s="644"/>
      <c r="H66" s="644"/>
      <c r="I66" s="644"/>
      <c r="J66" s="644"/>
      <c r="K66" s="644"/>
      <c r="L66" s="644"/>
      <c r="M66" s="644"/>
      <c r="N66" s="644"/>
      <c r="O66" s="644"/>
      <c r="P66" s="644"/>
      <c r="Q66" s="644"/>
      <c r="R66" s="644"/>
      <c r="S66" s="644"/>
      <c r="T66" s="644"/>
      <c r="U66" s="644"/>
      <c r="V66" s="645" t="s">
        <v>3723</v>
      </c>
      <c r="W66" s="646" t="s">
        <v>3723</v>
      </c>
      <c r="X66" s="646" t="s">
        <v>3723</v>
      </c>
      <c r="Y66" s="647" t="s">
        <v>3723</v>
      </c>
    </row>
    <row r="67" s="640" customFormat="true" ht="15" hidden="false" customHeight="true" outlineLevel="0" collapsed="false">
      <c r="A67" s="607" t="s">
        <v>3778</v>
      </c>
      <c r="B67" s="632"/>
      <c r="C67" s="633"/>
      <c r="D67" s="633"/>
      <c r="E67" s="633"/>
      <c r="F67" s="633"/>
      <c r="G67" s="633"/>
      <c r="H67" s="633"/>
      <c r="I67" s="633"/>
      <c r="N67" s="633"/>
      <c r="O67" s="633"/>
      <c r="P67" s="633"/>
      <c r="Q67" s="633"/>
      <c r="R67" s="633"/>
      <c r="S67" s="633"/>
      <c r="T67" s="633"/>
      <c r="U67" s="633"/>
      <c r="V67" s="648" t="s">
        <v>3779</v>
      </c>
      <c r="W67" s="649" t="s">
        <v>3779</v>
      </c>
      <c r="X67" s="650" t="s">
        <v>3779</v>
      </c>
      <c r="Y67" s="651" t="s">
        <v>3779</v>
      </c>
    </row>
    <row r="68" customFormat="false" ht="25.5" hidden="false" customHeight="false" outlineLevel="0" collapsed="false">
      <c r="A68" s="607" t="s">
        <v>3780</v>
      </c>
      <c r="B68" s="632"/>
      <c r="C68" s="633"/>
      <c r="D68" s="633"/>
      <c r="E68" s="633"/>
      <c r="F68" s="633"/>
      <c r="G68" s="633"/>
      <c r="H68" s="633"/>
      <c r="I68" s="633"/>
      <c r="N68" s="633"/>
      <c r="O68" s="633"/>
      <c r="P68" s="633"/>
      <c r="Q68" s="633"/>
      <c r="R68" s="633"/>
      <c r="S68" s="633"/>
      <c r="T68" s="633"/>
      <c r="U68" s="633"/>
      <c r="V68" s="637" t="s">
        <v>3723</v>
      </c>
      <c r="W68" s="638" t="s">
        <v>3723</v>
      </c>
      <c r="X68" s="638" t="s">
        <v>3723</v>
      </c>
      <c r="Y68" s="639" t="s">
        <v>3723</v>
      </c>
    </row>
    <row r="69" customFormat="false" ht="25.5" hidden="false" customHeight="false" outlineLevel="0" collapsed="false">
      <c r="A69" s="615" t="s">
        <v>3781</v>
      </c>
      <c r="B69" s="632"/>
      <c r="C69" s="633"/>
      <c r="D69" s="633"/>
      <c r="E69" s="633"/>
      <c r="F69" s="633"/>
      <c r="G69" s="633"/>
      <c r="H69" s="633"/>
      <c r="I69" s="633"/>
      <c r="N69" s="633"/>
      <c r="O69" s="633"/>
      <c r="P69" s="633"/>
      <c r="Q69" s="633"/>
      <c r="R69" s="633"/>
      <c r="S69" s="633"/>
      <c r="T69" s="633"/>
      <c r="U69" s="633"/>
      <c r="V69" s="637" t="s">
        <v>3723</v>
      </c>
      <c r="W69" s="638" t="s">
        <v>3723</v>
      </c>
      <c r="X69" s="638" t="s">
        <v>3723</v>
      </c>
      <c r="Y69" s="639" t="s">
        <v>3723</v>
      </c>
    </row>
    <row r="70" customFormat="false" ht="15" hidden="false" customHeight="false" outlineLevel="0" collapsed="false">
      <c r="A70" s="615" t="s">
        <v>3782</v>
      </c>
      <c r="B70" s="632"/>
      <c r="C70" s="633"/>
      <c r="D70" s="633"/>
      <c r="E70" s="633"/>
      <c r="F70" s="633"/>
      <c r="G70" s="633"/>
      <c r="H70" s="633"/>
      <c r="I70" s="633"/>
      <c r="N70" s="633"/>
      <c r="O70" s="633"/>
      <c r="P70" s="633"/>
      <c r="Q70" s="633"/>
      <c r="R70" s="633"/>
      <c r="S70" s="633"/>
      <c r="T70" s="633"/>
      <c r="U70" s="633"/>
      <c r="V70" s="637" t="s">
        <v>3723</v>
      </c>
      <c r="W70" s="638" t="s">
        <v>3723</v>
      </c>
      <c r="X70" s="638" t="s">
        <v>3723</v>
      </c>
      <c r="Y70" s="639" t="s">
        <v>3723</v>
      </c>
    </row>
    <row r="71" customFormat="false" ht="15" hidden="false" customHeight="false" outlineLevel="0" collapsed="false">
      <c r="A71" s="615" t="s">
        <v>3783</v>
      </c>
      <c r="B71" s="632"/>
      <c r="C71" s="633"/>
      <c r="D71" s="633"/>
      <c r="E71" s="633"/>
      <c r="F71" s="633"/>
      <c r="G71" s="633"/>
      <c r="H71" s="633"/>
      <c r="I71" s="633"/>
      <c r="N71" s="633"/>
      <c r="O71" s="633"/>
      <c r="P71" s="633"/>
      <c r="Q71" s="633"/>
      <c r="R71" s="633"/>
      <c r="S71" s="633"/>
      <c r="T71" s="633"/>
      <c r="U71" s="633"/>
      <c r="V71" s="637" t="s">
        <v>3723</v>
      </c>
      <c r="W71" s="638" t="s">
        <v>3723</v>
      </c>
      <c r="X71" s="638" t="s">
        <v>3723</v>
      </c>
      <c r="Y71" s="639" t="s">
        <v>3723</v>
      </c>
    </row>
    <row r="72" customFormat="false" ht="15" hidden="false" customHeight="false" outlineLevel="0" collapsed="false">
      <c r="A72" s="615" t="s">
        <v>3784</v>
      </c>
      <c r="B72" s="632"/>
      <c r="C72" s="633"/>
      <c r="D72" s="633"/>
      <c r="E72" s="633"/>
      <c r="F72" s="633"/>
      <c r="G72" s="633"/>
      <c r="H72" s="633"/>
      <c r="I72" s="633"/>
      <c r="N72" s="633"/>
      <c r="O72" s="633"/>
      <c r="P72" s="633"/>
      <c r="Q72" s="633"/>
      <c r="R72" s="633"/>
      <c r="S72" s="633"/>
      <c r="T72" s="633"/>
      <c r="U72" s="633"/>
      <c r="V72" s="637" t="s">
        <v>3723</v>
      </c>
      <c r="W72" s="638" t="s">
        <v>3723</v>
      </c>
      <c r="X72" s="638" t="s">
        <v>3723</v>
      </c>
      <c r="Y72" s="639" t="s">
        <v>3723</v>
      </c>
    </row>
    <row r="73" customFormat="false" ht="15" hidden="false" customHeight="false" outlineLevel="0" collapsed="false">
      <c r="A73" s="615" t="s">
        <v>3785</v>
      </c>
      <c r="B73" s="632"/>
      <c r="C73" s="633"/>
      <c r="D73" s="633"/>
      <c r="E73" s="633"/>
      <c r="F73" s="633"/>
      <c r="G73" s="633"/>
      <c r="H73" s="633"/>
      <c r="I73" s="633"/>
      <c r="N73" s="633"/>
      <c r="O73" s="633"/>
      <c r="P73" s="633"/>
      <c r="Q73" s="633"/>
      <c r="R73" s="633"/>
      <c r="S73" s="633"/>
      <c r="T73" s="633"/>
      <c r="U73" s="633"/>
      <c r="V73" s="637" t="s">
        <v>3723</v>
      </c>
      <c r="W73" s="638" t="s">
        <v>3723</v>
      </c>
      <c r="X73" s="638" t="s">
        <v>3723</v>
      </c>
      <c r="Y73" s="639" t="s">
        <v>3723</v>
      </c>
    </row>
    <row r="74" customFormat="false" ht="15" hidden="false" customHeight="false" outlineLevel="0" collapsed="false">
      <c r="A74" s="615" t="s">
        <v>3786</v>
      </c>
      <c r="B74" s="632"/>
      <c r="C74" s="633"/>
      <c r="D74" s="633"/>
      <c r="E74" s="633"/>
      <c r="F74" s="633"/>
      <c r="G74" s="633"/>
      <c r="H74" s="633"/>
      <c r="I74" s="633"/>
      <c r="N74" s="633"/>
      <c r="O74" s="633"/>
      <c r="P74" s="633"/>
      <c r="Q74" s="633"/>
      <c r="R74" s="633"/>
      <c r="S74" s="633"/>
      <c r="T74" s="633"/>
      <c r="U74" s="633"/>
      <c r="V74" s="637" t="s">
        <v>3723</v>
      </c>
      <c r="W74" s="638" t="s">
        <v>3723</v>
      </c>
      <c r="X74" s="638" t="s">
        <v>3723</v>
      </c>
      <c r="Y74" s="639" t="s">
        <v>3723</v>
      </c>
    </row>
    <row r="75" customFormat="false" ht="15" hidden="false" customHeight="false" outlineLevel="0" collapsed="false">
      <c r="A75" s="615" t="s">
        <v>3787</v>
      </c>
      <c r="B75" s="632"/>
      <c r="C75" s="633"/>
      <c r="D75" s="633"/>
      <c r="E75" s="633"/>
      <c r="F75" s="633"/>
      <c r="G75" s="633"/>
      <c r="H75" s="633"/>
      <c r="I75" s="633"/>
      <c r="N75" s="633"/>
      <c r="O75" s="633"/>
      <c r="P75" s="633"/>
      <c r="Q75" s="633"/>
      <c r="R75" s="633"/>
      <c r="S75" s="633"/>
      <c r="T75" s="633"/>
      <c r="U75" s="633"/>
      <c r="V75" s="637" t="s">
        <v>3723</v>
      </c>
      <c r="W75" s="638" t="s">
        <v>3723</v>
      </c>
      <c r="X75" s="638" t="s">
        <v>3723</v>
      </c>
      <c r="Y75" s="639" t="s">
        <v>3723</v>
      </c>
    </row>
    <row r="76" customFormat="false" ht="15" hidden="false" customHeight="false" outlineLevel="0" collapsed="false">
      <c r="A76" s="615" t="s">
        <v>3788</v>
      </c>
      <c r="B76" s="632"/>
      <c r="C76" s="633"/>
      <c r="D76" s="633"/>
      <c r="E76" s="633"/>
      <c r="F76" s="633"/>
      <c r="G76" s="633"/>
      <c r="H76" s="633"/>
      <c r="I76" s="633"/>
      <c r="N76" s="633"/>
      <c r="O76" s="633"/>
      <c r="P76" s="633"/>
      <c r="Q76" s="633"/>
      <c r="R76" s="633"/>
      <c r="S76" s="633"/>
      <c r="T76" s="633"/>
      <c r="U76" s="633"/>
      <c r="V76" s="637" t="s">
        <v>3723</v>
      </c>
      <c r="W76" s="638" t="s">
        <v>3723</v>
      </c>
      <c r="X76" s="638" t="s">
        <v>3723</v>
      </c>
      <c r="Y76" s="639" t="s">
        <v>3723</v>
      </c>
    </row>
    <row r="77" customFormat="false" ht="15" hidden="false" customHeight="false" outlineLevel="0" collapsed="false">
      <c r="A77" s="615" t="s">
        <v>3789</v>
      </c>
      <c r="B77" s="632"/>
      <c r="C77" s="633"/>
      <c r="D77" s="633"/>
      <c r="E77" s="633"/>
      <c r="F77" s="633"/>
      <c r="G77" s="633"/>
      <c r="H77" s="633"/>
      <c r="I77" s="633"/>
      <c r="N77" s="633"/>
      <c r="O77" s="633"/>
      <c r="P77" s="633"/>
      <c r="Q77" s="633"/>
      <c r="R77" s="633"/>
      <c r="S77" s="633"/>
      <c r="T77" s="633"/>
      <c r="U77" s="633"/>
      <c r="V77" s="637" t="s">
        <v>3723</v>
      </c>
      <c r="W77" s="638" t="s">
        <v>3723</v>
      </c>
      <c r="X77" s="638" t="s">
        <v>3723</v>
      </c>
      <c r="Y77" s="639" t="s">
        <v>3723</v>
      </c>
    </row>
    <row r="78" customFormat="false" ht="15" hidden="false" customHeight="false" outlineLevel="0" collapsed="false">
      <c r="A78" s="615" t="s">
        <v>3790</v>
      </c>
      <c r="B78" s="632"/>
      <c r="C78" s="633"/>
      <c r="D78" s="633"/>
      <c r="E78" s="633"/>
      <c r="F78" s="633"/>
      <c r="G78" s="633"/>
      <c r="H78" s="633"/>
      <c r="I78" s="633"/>
      <c r="N78" s="633"/>
      <c r="O78" s="633"/>
      <c r="P78" s="633"/>
      <c r="Q78" s="633"/>
      <c r="R78" s="633"/>
      <c r="S78" s="633"/>
      <c r="T78" s="633"/>
      <c r="U78" s="633"/>
      <c r="V78" s="637" t="s">
        <v>3723</v>
      </c>
      <c r="W78" s="638" t="s">
        <v>3723</v>
      </c>
      <c r="X78" s="638" t="s">
        <v>3723</v>
      </c>
      <c r="Y78" s="639" t="s">
        <v>3723</v>
      </c>
    </row>
    <row r="79" customFormat="false" ht="15" hidden="false" customHeight="false" outlineLevel="0" collapsed="false">
      <c r="A79" s="615" t="s">
        <v>3791</v>
      </c>
      <c r="B79" s="632"/>
      <c r="C79" s="633"/>
      <c r="D79" s="633"/>
      <c r="E79" s="633"/>
      <c r="F79" s="633"/>
      <c r="G79" s="633"/>
      <c r="H79" s="633"/>
      <c r="I79" s="633"/>
      <c r="N79" s="633"/>
      <c r="O79" s="633"/>
      <c r="P79" s="633"/>
      <c r="Q79" s="633"/>
      <c r="R79" s="633"/>
      <c r="S79" s="633"/>
      <c r="T79" s="633"/>
      <c r="U79" s="633"/>
      <c r="V79" s="637" t="s">
        <v>3723</v>
      </c>
      <c r="W79" s="638" t="s">
        <v>3723</v>
      </c>
      <c r="X79" s="638" t="s">
        <v>3723</v>
      </c>
      <c r="Y79" s="639" t="s">
        <v>3723</v>
      </c>
    </row>
    <row r="80" customFormat="false" ht="15" hidden="false" customHeight="false" outlineLevel="0" collapsed="false">
      <c r="A80" s="615" t="s">
        <v>3792</v>
      </c>
      <c r="B80" s="632"/>
      <c r="C80" s="633"/>
      <c r="D80" s="633"/>
      <c r="E80" s="633"/>
      <c r="F80" s="633"/>
      <c r="G80" s="633"/>
      <c r="H80" s="633"/>
      <c r="I80" s="633"/>
      <c r="N80" s="633"/>
      <c r="O80" s="633"/>
      <c r="P80" s="633"/>
      <c r="Q80" s="633"/>
      <c r="R80" s="633"/>
      <c r="S80" s="633"/>
      <c r="T80" s="633"/>
      <c r="U80" s="633"/>
      <c r="V80" s="637" t="s">
        <v>3723</v>
      </c>
      <c r="W80" s="638" t="s">
        <v>3723</v>
      </c>
      <c r="X80" s="638" t="s">
        <v>3723</v>
      </c>
      <c r="Y80" s="639" t="s">
        <v>3723</v>
      </c>
    </row>
    <row r="81" customFormat="false" ht="15" hidden="false" customHeight="false" outlineLevel="0" collapsed="false">
      <c r="A81" s="615" t="s">
        <v>3793</v>
      </c>
      <c r="B81" s="632"/>
      <c r="C81" s="633"/>
      <c r="D81" s="633"/>
      <c r="E81" s="633"/>
      <c r="F81" s="633"/>
      <c r="G81" s="633"/>
      <c r="H81" s="633"/>
      <c r="I81" s="633"/>
      <c r="N81" s="633"/>
      <c r="O81" s="633"/>
      <c r="P81" s="633"/>
      <c r="Q81" s="633"/>
      <c r="R81" s="633"/>
      <c r="S81" s="633"/>
      <c r="T81" s="633"/>
      <c r="U81" s="633"/>
      <c r="V81" s="637" t="s">
        <v>3723</v>
      </c>
      <c r="W81" s="638" t="s">
        <v>3723</v>
      </c>
      <c r="X81" s="638" t="s">
        <v>3723</v>
      </c>
      <c r="Y81" s="639" t="s">
        <v>3723</v>
      </c>
    </row>
    <row r="82" customFormat="false" ht="15" hidden="false" customHeight="false" outlineLevel="0" collapsed="false">
      <c r="A82" s="615" t="s">
        <v>3794</v>
      </c>
      <c r="B82" s="632"/>
      <c r="C82" s="633"/>
      <c r="D82" s="633"/>
      <c r="E82" s="633"/>
      <c r="F82" s="633"/>
      <c r="G82" s="633"/>
      <c r="H82" s="633"/>
      <c r="I82" s="633"/>
      <c r="N82" s="633"/>
      <c r="O82" s="633"/>
      <c r="P82" s="633"/>
      <c r="Q82" s="633"/>
      <c r="R82" s="633"/>
      <c r="S82" s="633"/>
      <c r="T82" s="633"/>
      <c r="U82" s="633"/>
      <c r="V82" s="637" t="s">
        <v>3723</v>
      </c>
      <c r="W82" s="638" t="s">
        <v>3723</v>
      </c>
      <c r="X82" s="638" t="s">
        <v>3723</v>
      </c>
      <c r="Y82" s="639" t="s">
        <v>3723</v>
      </c>
    </row>
    <row r="83" customFormat="false" ht="15" hidden="false" customHeight="false" outlineLevel="0" collapsed="false">
      <c r="A83" s="615" t="s">
        <v>3795</v>
      </c>
      <c r="B83" s="632"/>
      <c r="C83" s="633"/>
      <c r="D83" s="633"/>
      <c r="E83" s="633"/>
      <c r="F83" s="633"/>
      <c r="G83" s="633"/>
      <c r="H83" s="633"/>
      <c r="I83" s="633"/>
      <c r="N83" s="633"/>
      <c r="O83" s="633"/>
      <c r="P83" s="633"/>
      <c r="Q83" s="633"/>
      <c r="R83" s="633"/>
      <c r="S83" s="633"/>
      <c r="T83" s="633"/>
      <c r="U83" s="633"/>
      <c r="V83" s="637" t="s">
        <v>3723</v>
      </c>
      <c r="W83" s="638" t="s">
        <v>3723</v>
      </c>
      <c r="X83" s="638" t="s">
        <v>3723</v>
      </c>
      <c r="Y83" s="639" t="s">
        <v>3723</v>
      </c>
    </row>
    <row r="84" s="640" customFormat="true" ht="15" hidden="false" customHeight="false" outlineLevel="0" collapsed="false">
      <c r="A84" s="615" t="s">
        <v>3796</v>
      </c>
      <c r="B84" s="632"/>
      <c r="C84" s="633"/>
      <c r="D84" s="633"/>
      <c r="E84" s="633"/>
      <c r="F84" s="633"/>
      <c r="G84" s="633"/>
      <c r="H84" s="633"/>
      <c r="I84" s="633"/>
      <c r="N84" s="633"/>
      <c r="O84" s="633"/>
      <c r="P84" s="633"/>
      <c r="Q84" s="633"/>
      <c r="R84" s="633"/>
      <c r="S84" s="633"/>
      <c r="T84" s="633"/>
      <c r="U84" s="633"/>
      <c r="V84" s="637" t="s">
        <v>3723</v>
      </c>
      <c r="W84" s="638" t="s">
        <v>3723</v>
      </c>
      <c r="X84" s="638" t="s">
        <v>3723</v>
      </c>
      <c r="Y84" s="639" t="s">
        <v>3723</v>
      </c>
    </row>
    <row r="85" customFormat="false" ht="15" hidden="false" customHeight="false" outlineLevel="0" collapsed="false">
      <c r="A85" s="607" t="s">
        <v>3797</v>
      </c>
      <c r="B85" s="632"/>
      <c r="C85" s="633"/>
      <c r="D85" s="633"/>
      <c r="E85" s="633"/>
      <c r="F85" s="633"/>
      <c r="G85" s="633"/>
      <c r="H85" s="633"/>
      <c r="I85" s="633"/>
      <c r="N85" s="633"/>
      <c r="O85" s="633"/>
      <c r="P85" s="633"/>
      <c r="Q85" s="633"/>
      <c r="R85" s="633"/>
      <c r="S85" s="633"/>
      <c r="T85" s="633"/>
      <c r="U85" s="633"/>
      <c r="V85" s="637" t="s">
        <v>3723</v>
      </c>
      <c r="W85" s="638" t="s">
        <v>3723</v>
      </c>
      <c r="X85" s="638" t="s">
        <v>3723</v>
      </c>
      <c r="Y85" s="639" t="s">
        <v>3723</v>
      </c>
    </row>
    <row r="86" customFormat="false" ht="15" hidden="false" customHeight="false" outlineLevel="0" collapsed="false">
      <c r="A86" s="615" t="s">
        <v>3798</v>
      </c>
      <c r="B86" s="632"/>
      <c r="C86" s="633"/>
      <c r="D86" s="633"/>
      <c r="E86" s="633"/>
      <c r="F86" s="633"/>
      <c r="G86" s="633"/>
      <c r="H86" s="633"/>
      <c r="I86" s="633"/>
      <c r="N86" s="633"/>
      <c r="O86" s="633"/>
      <c r="P86" s="633"/>
      <c r="Q86" s="633"/>
      <c r="R86" s="633"/>
      <c r="S86" s="633"/>
      <c r="T86" s="633"/>
      <c r="U86" s="633"/>
      <c r="V86" s="637" t="s">
        <v>3723</v>
      </c>
      <c r="W86" s="638" t="s">
        <v>3723</v>
      </c>
      <c r="X86" s="638" t="s">
        <v>3723</v>
      </c>
      <c r="Y86" s="639" t="s">
        <v>3723</v>
      </c>
    </row>
    <row r="87" customFormat="false" ht="15" hidden="false" customHeight="false" outlineLevel="0" collapsed="false">
      <c r="A87" s="615" t="s">
        <v>3799</v>
      </c>
      <c r="B87" s="632"/>
      <c r="C87" s="633"/>
      <c r="D87" s="633"/>
      <c r="E87" s="633"/>
      <c r="F87" s="633"/>
      <c r="G87" s="633"/>
      <c r="H87" s="633"/>
      <c r="I87" s="633"/>
      <c r="N87" s="633"/>
      <c r="O87" s="633"/>
      <c r="P87" s="633"/>
      <c r="Q87" s="633"/>
      <c r="R87" s="633"/>
      <c r="S87" s="633"/>
      <c r="T87" s="633"/>
      <c r="U87" s="633"/>
      <c r="V87" s="637" t="s">
        <v>3723</v>
      </c>
      <c r="W87" s="638" t="s">
        <v>3723</v>
      </c>
      <c r="X87" s="638" t="s">
        <v>3723</v>
      </c>
      <c r="Y87" s="639" t="s">
        <v>3723</v>
      </c>
    </row>
    <row r="88" s="640" customFormat="true" ht="15" hidden="false" customHeight="false" outlineLevel="0" collapsed="false">
      <c r="A88" s="615" t="s">
        <v>3800</v>
      </c>
      <c r="B88" s="632"/>
      <c r="C88" s="633"/>
      <c r="D88" s="633"/>
      <c r="E88" s="633"/>
      <c r="F88" s="633"/>
      <c r="G88" s="633"/>
      <c r="H88" s="633"/>
      <c r="I88" s="633"/>
      <c r="N88" s="633"/>
      <c r="O88" s="633"/>
      <c r="P88" s="633"/>
      <c r="Q88" s="633"/>
      <c r="R88" s="633"/>
      <c r="S88" s="633"/>
      <c r="T88" s="633"/>
      <c r="U88" s="633"/>
      <c r="V88" s="637" t="s">
        <v>3723</v>
      </c>
      <c r="W88" s="638" t="s">
        <v>3723</v>
      </c>
      <c r="X88" s="638" t="s">
        <v>3723</v>
      </c>
      <c r="Y88" s="639" t="s">
        <v>3723</v>
      </c>
    </row>
    <row r="89" customFormat="false" ht="25.5" hidden="false" customHeight="false" outlineLevel="0" collapsed="false">
      <c r="A89" s="607" t="s">
        <v>3801</v>
      </c>
      <c r="B89" s="632"/>
      <c r="C89" s="633"/>
      <c r="D89" s="633"/>
      <c r="E89" s="633"/>
      <c r="F89" s="633"/>
      <c r="G89" s="633"/>
      <c r="H89" s="633"/>
      <c r="I89" s="633"/>
      <c r="N89" s="633"/>
      <c r="O89" s="633"/>
      <c r="P89" s="633"/>
      <c r="Q89" s="633"/>
      <c r="R89" s="633"/>
      <c r="S89" s="633"/>
      <c r="T89" s="633"/>
      <c r="U89" s="633"/>
      <c r="V89" s="637" t="s">
        <v>3723</v>
      </c>
      <c r="W89" s="638" t="s">
        <v>3723</v>
      </c>
      <c r="X89" s="638" t="s">
        <v>3723</v>
      </c>
      <c r="Y89" s="639" t="s">
        <v>3723</v>
      </c>
    </row>
    <row r="90" customFormat="false" ht="38.25" hidden="false" customHeight="false" outlineLevel="0" collapsed="false">
      <c r="A90" s="615" t="s">
        <v>3802</v>
      </c>
      <c r="B90" s="632"/>
      <c r="C90" s="633"/>
      <c r="D90" s="633"/>
      <c r="E90" s="633"/>
      <c r="F90" s="633"/>
      <c r="G90" s="633"/>
      <c r="H90" s="633"/>
      <c r="I90" s="633"/>
      <c r="N90" s="633"/>
      <c r="O90" s="633"/>
      <c r="P90" s="633"/>
      <c r="Q90" s="633"/>
      <c r="R90" s="633"/>
      <c r="S90" s="633"/>
      <c r="T90" s="633"/>
      <c r="U90" s="633"/>
      <c r="V90" s="637" t="s">
        <v>3723</v>
      </c>
      <c r="W90" s="638" t="s">
        <v>3723</v>
      </c>
      <c r="X90" s="638" t="s">
        <v>3723</v>
      </c>
      <c r="Y90" s="639" t="s">
        <v>3723</v>
      </c>
    </row>
    <row r="91" customFormat="false" ht="15" hidden="false" customHeight="false" outlineLevel="0" collapsed="false">
      <c r="A91" s="615" t="s">
        <v>3803</v>
      </c>
      <c r="B91" s="632"/>
      <c r="C91" s="633"/>
      <c r="D91" s="633"/>
      <c r="E91" s="633"/>
      <c r="F91" s="633"/>
      <c r="G91" s="633"/>
      <c r="H91" s="633"/>
      <c r="I91" s="633"/>
      <c r="N91" s="633"/>
      <c r="O91" s="633"/>
      <c r="P91" s="633"/>
      <c r="Q91" s="633"/>
      <c r="R91" s="633"/>
      <c r="S91" s="633"/>
      <c r="T91" s="633"/>
      <c r="U91" s="633"/>
      <c r="V91" s="637" t="s">
        <v>3723</v>
      </c>
      <c r="W91" s="638" t="s">
        <v>3723</v>
      </c>
      <c r="X91" s="638" t="s">
        <v>3723</v>
      </c>
      <c r="Y91" s="639" t="s">
        <v>3723</v>
      </c>
    </row>
    <row r="92" customFormat="false" ht="15" hidden="false" customHeight="false" outlineLevel="0" collapsed="false">
      <c r="A92" s="615" t="s">
        <v>3804</v>
      </c>
      <c r="B92" s="632"/>
      <c r="C92" s="633"/>
      <c r="D92" s="633"/>
      <c r="E92" s="633"/>
      <c r="F92" s="633"/>
      <c r="G92" s="633"/>
      <c r="H92" s="633"/>
      <c r="I92" s="633"/>
      <c r="N92" s="633"/>
      <c r="O92" s="633"/>
      <c r="P92" s="633"/>
      <c r="Q92" s="633"/>
      <c r="R92" s="633"/>
      <c r="S92" s="633"/>
      <c r="T92" s="633"/>
      <c r="U92" s="633"/>
      <c r="V92" s="637" t="s">
        <v>3723</v>
      </c>
      <c r="W92" s="638" t="s">
        <v>3723</v>
      </c>
      <c r="X92" s="638" t="s">
        <v>3723</v>
      </c>
      <c r="Y92" s="639" t="s">
        <v>3723</v>
      </c>
    </row>
    <row r="93" customFormat="false" ht="15" hidden="false" customHeight="false" outlineLevel="0" collapsed="false">
      <c r="A93" s="642" t="s">
        <v>3805</v>
      </c>
      <c r="B93" s="632"/>
      <c r="C93" s="633"/>
      <c r="D93" s="633"/>
      <c r="E93" s="633"/>
      <c r="F93" s="633"/>
      <c r="G93" s="633"/>
      <c r="H93" s="633"/>
      <c r="I93" s="633"/>
      <c r="N93" s="633"/>
      <c r="O93" s="633"/>
      <c r="P93" s="633"/>
      <c r="Q93" s="633"/>
      <c r="R93" s="633"/>
      <c r="S93" s="633"/>
      <c r="T93" s="633"/>
      <c r="U93" s="633"/>
      <c r="V93" s="652" t="s">
        <v>3723</v>
      </c>
      <c r="W93" s="653" t="s">
        <v>3723</v>
      </c>
      <c r="X93" s="653" t="s">
        <v>3723</v>
      </c>
      <c r="Y93" s="654" t="s">
        <v>3723</v>
      </c>
    </row>
    <row r="94" customFormat="false" ht="25.5" hidden="false" customHeight="false" outlineLevel="0" collapsed="false">
      <c r="A94" s="607" t="s">
        <v>3806</v>
      </c>
      <c r="B94" s="655"/>
      <c r="C94" s="656"/>
      <c r="D94" s="656"/>
      <c r="E94" s="657"/>
      <c r="F94" s="657"/>
      <c r="G94" s="657"/>
      <c r="H94" s="657"/>
      <c r="I94" s="657"/>
      <c r="J94" s="658"/>
      <c r="K94" s="658"/>
      <c r="L94" s="658"/>
      <c r="M94" s="658"/>
      <c r="N94" s="658"/>
      <c r="O94" s="658"/>
      <c r="P94" s="657"/>
      <c r="Q94" s="657"/>
      <c r="R94" s="657"/>
      <c r="S94" s="657"/>
      <c r="T94" s="658"/>
      <c r="U94" s="658"/>
      <c r="V94" s="634" t="s">
        <v>3723</v>
      </c>
      <c r="W94" s="635" t="s">
        <v>3723</v>
      </c>
      <c r="X94" s="635" t="s">
        <v>3723</v>
      </c>
      <c r="Y94" s="636" t="s">
        <v>3723</v>
      </c>
    </row>
    <row r="95" customFormat="false" ht="15" hidden="false" customHeight="false" outlineLevel="0" collapsed="false">
      <c r="A95" s="607" t="s">
        <v>3807</v>
      </c>
      <c r="B95" s="659"/>
      <c r="D95" s="660"/>
      <c r="J95" s="660"/>
      <c r="L95" s="660"/>
      <c r="N95" s="660"/>
      <c r="T95" s="660"/>
      <c r="V95" s="637" t="s">
        <v>3723</v>
      </c>
      <c r="W95" s="638" t="s">
        <v>3723</v>
      </c>
      <c r="X95" s="638" t="s">
        <v>3723</v>
      </c>
      <c r="Y95" s="639" t="s">
        <v>3723</v>
      </c>
    </row>
    <row r="96" s="640" customFormat="true" ht="25.5" hidden="false" customHeight="false" outlineLevel="0" collapsed="false">
      <c r="A96" s="607" t="s">
        <v>3808</v>
      </c>
      <c r="B96" s="659"/>
      <c r="D96" s="660"/>
      <c r="J96" s="660"/>
      <c r="L96" s="660"/>
      <c r="N96" s="660"/>
      <c r="T96" s="660"/>
      <c r="V96" s="637" t="s">
        <v>3723</v>
      </c>
      <c r="W96" s="638" t="s">
        <v>3723</v>
      </c>
      <c r="X96" s="638" t="s">
        <v>3723</v>
      </c>
      <c r="Y96" s="639" t="s">
        <v>3723</v>
      </c>
    </row>
    <row r="97" customFormat="false" ht="25.5" hidden="false" customHeight="false" outlineLevel="0" collapsed="false">
      <c r="A97" s="607" t="s">
        <v>3809</v>
      </c>
      <c r="B97" s="659"/>
      <c r="D97" s="660"/>
      <c r="J97" s="660"/>
      <c r="L97" s="660"/>
      <c r="N97" s="660"/>
      <c r="T97" s="660"/>
      <c r="V97" s="637" t="s">
        <v>3723</v>
      </c>
      <c r="W97" s="638" t="s">
        <v>3723</v>
      </c>
      <c r="X97" s="638" t="s">
        <v>3723</v>
      </c>
      <c r="Y97" s="639" t="s">
        <v>3723</v>
      </c>
    </row>
    <row r="98" customFormat="false" ht="30" hidden="false" customHeight="false" outlineLevel="0" collapsed="false">
      <c r="A98" s="661" t="s">
        <v>3810</v>
      </c>
      <c r="B98" s="662"/>
      <c r="C98" s="606"/>
      <c r="D98" s="606"/>
      <c r="E98" s="606"/>
      <c r="F98" s="606"/>
      <c r="G98" s="606"/>
      <c r="H98" s="606"/>
      <c r="I98" s="606"/>
      <c r="J98" s="606"/>
      <c r="K98" s="606"/>
      <c r="L98" s="606"/>
      <c r="M98" s="606"/>
      <c r="N98" s="606"/>
      <c r="O98" s="606"/>
      <c r="P98" s="606"/>
      <c r="Q98" s="606"/>
      <c r="R98" s="606"/>
      <c r="S98" s="606"/>
      <c r="T98" s="606"/>
      <c r="U98" s="606"/>
      <c r="V98" s="645" t="s">
        <v>3723</v>
      </c>
      <c r="W98" s="646" t="s">
        <v>3723</v>
      </c>
      <c r="X98" s="646" t="s">
        <v>3723</v>
      </c>
      <c r="Y98" s="647" t="s">
        <v>3723</v>
      </c>
    </row>
  </sheetData>
  <mergeCells count="7">
    <mergeCell ref="A1:A2"/>
    <mergeCell ref="B1:E1"/>
    <mergeCell ref="F1:I1"/>
    <mergeCell ref="J1:M1"/>
    <mergeCell ref="N1:Q1"/>
    <mergeCell ref="R1:U1"/>
    <mergeCell ref="V1:Y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7"/>
  <sheetViews>
    <sheetView showFormulas="false" showGridLines="true" showRowColHeaders="true" showZeros="true" rightToLeft="false" tabSelected="false" showOutlineSymbols="true" defaultGridColor="true" view="normal" topLeftCell="A26" colorId="64" zoomScale="100" zoomScaleNormal="100" zoomScalePageLayoutView="100" workbookViewId="0">
      <selection pane="topLeft" activeCell="C28" activeCellId="0" sqref="C28"/>
    </sheetView>
  </sheetViews>
  <sheetFormatPr defaultColWidth="8.6875" defaultRowHeight="15" zeroHeight="false" outlineLevelRow="0" outlineLevelCol="0"/>
  <cols>
    <col collapsed="false" customWidth="true" hidden="false" outlineLevel="0" max="1" min="1" style="663" width="40.42"/>
    <col collapsed="false" customWidth="true" hidden="false" outlineLevel="0" max="21" min="2" style="0" width="9.58"/>
    <col collapsed="false" customWidth="true" hidden="false" outlineLevel="0" max="25" min="22" style="585" width="9.14"/>
  </cols>
  <sheetData>
    <row r="1" customFormat="false" ht="15" hidden="false" customHeight="false" outlineLevel="0" collapsed="false">
      <c r="A1" s="664" t="n">
        <v>508</v>
      </c>
      <c r="B1" s="597" t="s">
        <v>2831</v>
      </c>
      <c r="C1" s="597"/>
      <c r="D1" s="597"/>
      <c r="E1" s="597"/>
      <c r="F1" s="597" t="s">
        <v>2905</v>
      </c>
      <c r="G1" s="597"/>
      <c r="H1" s="597"/>
      <c r="I1" s="597"/>
      <c r="J1" s="597" t="s">
        <v>2906</v>
      </c>
      <c r="K1" s="597"/>
      <c r="L1" s="597"/>
      <c r="M1" s="597"/>
      <c r="N1" s="597" t="s">
        <v>2907</v>
      </c>
      <c r="O1" s="597"/>
      <c r="P1" s="597"/>
      <c r="Q1" s="597"/>
      <c r="R1" s="665" t="s">
        <v>2908</v>
      </c>
      <c r="S1" s="665"/>
      <c r="T1" s="665"/>
      <c r="U1" s="665"/>
      <c r="V1" s="598" t="s">
        <v>3622</v>
      </c>
      <c r="W1" s="598"/>
      <c r="X1" s="598"/>
      <c r="Y1" s="598"/>
    </row>
    <row r="2" s="606" customFormat="true" ht="15" hidden="false" customHeight="false" outlineLevel="0" collapsed="false">
      <c r="A2" s="664"/>
      <c r="B2" s="602" t="s">
        <v>2672</v>
      </c>
      <c r="C2" s="600" t="s">
        <v>2662</v>
      </c>
      <c r="D2" s="600" t="s">
        <v>2674</v>
      </c>
      <c r="E2" s="601" t="s">
        <v>2677</v>
      </c>
      <c r="F2" s="602" t="s">
        <v>2672</v>
      </c>
      <c r="G2" s="600" t="s">
        <v>2662</v>
      </c>
      <c r="H2" s="600" t="s">
        <v>2674</v>
      </c>
      <c r="I2" s="601" t="s">
        <v>2677</v>
      </c>
      <c r="J2" s="602" t="s">
        <v>2672</v>
      </c>
      <c r="K2" s="600" t="s">
        <v>2662</v>
      </c>
      <c r="L2" s="600" t="s">
        <v>2674</v>
      </c>
      <c r="M2" s="601" t="s">
        <v>2677</v>
      </c>
      <c r="N2" s="602" t="s">
        <v>2672</v>
      </c>
      <c r="O2" s="600" t="s">
        <v>2662</v>
      </c>
      <c r="P2" s="600" t="s">
        <v>2674</v>
      </c>
      <c r="Q2" s="601" t="s">
        <v>2677</v>
      </c>
      <c r="R2" s="602" t="s">
        <v>2672</v>
      </c>
      <c r="S2" s="600" t="s">
        <v>2662</v>
      </c>
      <c r="T2" s="600" t="s">
        <v>2674</v>
      </c>
      <c r="U2" s="666" t="s">
        <v>2677</v>
      </c>
      <c r="V2" s="667" t="s">
        <v>2672</v>
      </c>
      <c r="W2" s="668" t="s">
        <v>2662</v>
      </c>
      <c r="X2" s="668" t="s">
        <v>2674</v>
      </c>
      <c r="Y2" s="669" t="s">
        <v>2677</v>
      </c>
    </row>
    <row r="3" customFormat="false" ht="15" hidden="false" customHeight="false" outlineLevel="0" collapsed="false">
      <c r="A3" s="670" t="s">
        <v>3811</v>
      </c>
      <c r="B3" s="608" t="s">
        <v>3624</v>
      </c>
      <c r="C3" s="609" t="s">
        <v>3625</v>
      </c>
      <c r="D3" s="609" t="s">
        <v>3626</v>
      </c>
      <c r="E3" s="610" t="s">
        <v>3627</v>
      </c>
      <c r="F3" s="608" t="s">
        <v>3628</v>
      </c>
      <c r="G3" s="609" t="s">
        <v>3629</v>
      </c>
      <c r="H3" s="609" t="s">
        <v>3630</v>
      </c>
      <c r="I3" s="610" t="s">
        <v>3631</v>
      </c>
      <c r="J3" s="608" t="s">
        <v>2916</v>
      </c>
      <c r="K3" s="611" t="s">
        <v>2917</v>
      </c>
      <c r="L3" s="611" t="s">
        <v>2918</v>
      </c>
      <c r="M3" s="612" t="s">
        <v>3632</v>
      </c>
      <c r="N3" s="609" t="s">
        <v>2919</v>
      </c>
      <c r="O3" s="609" t="s">
        <v>2920</v>
      </c>
      <c r="P3" s="609" t="s">
        <v>2921</v>
      </c>
      <c r="Q3" s="610" t="s">
        <v>3633</v>
      </c>
      <c r="R3" s="608" t="s">
        <v>2922</v>
      </c>
      <c r="S3" s="609" t="s">
        <v>2923</v>
      </c>
      <c r="T3" s="609" t="s">
        <v>2924</v>
      </c>
      <c r="U3" s="613" t="s">
        <v>2925</v>
      </c>
      <c r="V3" s="671"/>
      <c r="W3" s="671"/>
      <c r="X3" s="671"/>
      <c r="Y3" s="672"/>
    </row>
    <row r="4" customFormat="false" ht="15" hidden="false" customHeight="false" outlineLevel="0" collapsed="false">
      <c r="A4" s="673" t="s">
        <v>3812</v>
      </c>
      <c r="B4" s="616" t="s">
        <v>3635</v>
      </c>
      <c r="C4" s="617" t="s">
        <v>3636</v>
      </c>
      <c r="D4" s="617" t="s">
        <v>3637</v>
      </c>
      <c r="E4" s="618" t="s">
        <v>3638</v>
      </c>
      <c r="F4" s="616" t="s">
        <v>3639</v>
      </c>
      <c r="G4" s="617" t="s">
        <v>3640</v>
      </c>
      <c r="H4" s="617" t="s">
        <v>3641</v>
      </c>
      <c r="I4" s="618" t="s">
        <v>3642</v>
      </c>
      <c r="J4" s="619" t="s">
        <v>2930</v>
      </c>
      <c r="K4" s="620" t="s">
        <v>2931</v>
      </c>
      <c r="L4" s="620" t="s">
        <v>2932</v>
      </c>
      <c r="M4" s="621" t="s">
        <v>3643</v>
      </c>
      <c r="N4" s="617" t="s">
        <v>2933</v>
      </c>
      <c r="O4" s="617" t="s">
        <v>2934</v>
      </c>
      <c r="P4" s="617" t="s">
        <v>2935</v>
      </c>
      <c r="Q4" s="618" t="s">
        <v>3644</v>
      </c>
      <c r="R4" s="616" t="s">
        <v>2936</v>
      </c>
      <c r="S4" s="617" t="s">
        <v>2937</v>
      </c>
      <c r="T4" s="617" t="s">
        <v>2938</v>
      </c>
      <c r="U4" s="622" t="s">
        <v>2939</v>
      </c>
      <c r="Y4" s="614"/>
    </row>
    <row r="5" customFormat="false" ht="15" hidden="false" customHeight="false" outlineLevel="0" collapsed="false">
      <c r="A5" s="670" t="s">
        <v>3813</v>
      </c>
      <c r="B5" s="616" t="s">
        <v>3646</v>
      </c>
      <c r="C5" s="617" t="s">
        <v>3647</v>
      </c>
      <c r="D5" s="617" t="s">
        <v>3648</v>
      </c>
      <c r="E5" s="618" t="s">
        <v>3649</v>
      </c>
      <c r="F5" s="616" t="s">
        <v>3650</v>
      </c>
      <c r="G5" s="617" t="s">
        <v>3651</v>
      </c>
      <c r="H5" s="617" t="s">
        <v>3652</v>
      </c>
      <c r="I5" s="618" t="s">
        <v>3653</v>
      </c>
      <c r="J5" s="619" t="s">
        <v>2944</v>
      </c>
      <c r="K5" s="620" t="s">
        <v>2945</v>
      </c>
      <c r="L5" s="620" t="s">
        <v>2946</v>
      </c>
      <c r="M5" s="621" t="s">
        <v>3654</v>
      </c>
      <c r="N5" s="617" t="s">
        <v>2947</v>
      </c>
      <c r="O5" s="617" t="s">
        <v>2948</v>
      </c>
      <c r="P5" s="617" t="s">
        <v>2949</v>
      </c>
      <c r="Q5" s="618" t="s">
        <v>3655</v>
      </c>
      <c r="R5" s="616" t="s">
        <v>2950</v>
      </c>
      <c r="S5" s="617" t="s">
        <v>2951</v>
      </c>
      <c r="T5" s="617" t="s">
        <v>2952</v>
      </c>
      <c r="U5" s="622" t="s">
        <v>2953</v>
      </c>
      <c r="Y5" s="614"/>
    </row>
    <row r="6" customFormat="false" ht="15" hidden="false" customHeight="false" outlineLevel="0" collapsed="false">
      <c r="A6" s="673" t="s">
        <v>3814</v>
      </c>
      <c r="B6" s="616" t="s">
        <v>3657</v>
      </c>
      <c r="C6" s="617" t="s">
        <v>3658</v>
      </c>
      <c r="D6" s="617" t="s">
        <v>3659</v>
      </c>
      <c r="E6" s="618" t="s">
        <v>3660</v>
      </c>
      <c r="F6" s="616" t="s">
        <v>3661</v>
      </c>
      <c r="G6" s="617" t="s">
        <v>3662</v>
      </c>
      <c r="H6" s="617" t="s">
        <v>3663</v>
      </c>
      <c r="I6" s="618" t="s">
        <v>3664</v>
      </c>
      <c r="J6" s="619" t="s">
        <v>2958</v>
      </c>
      <c r="K6" s="620" t="s">
        <v>2959</v>
      </c>
      <c r="L6" s="620" t="s">
        <v>2960</v>
      </c>
      <c r="M6" s="621" t="s">
        <v>3665</v>
      </c>
      <c r="N6" s="617" t="s">
        <v>2961</v>
      </c>
      <c r="O6" s="617" t="s">
        <v>2962</v>
      </c>
      <c r="P6" s="617" t="s">
        <v>2963</v>
      </c>
      <c r="Q6" s="618" t="s">
        <v>3666</v>
      </c>
      <c r="R6" s="616" t="s">
        <v>2964</v>
      </c>
      <c r="S6" s="617" t="s">
        <v>2965</v>
      </c>
      <c r="T6" s="617" t="s">
        <v>2966</v>
      </c>
      <c r="U6" s="622" t="s">
        <v>2967</v>
      </c>
      <c r="Y6" s="614"/>
    </row>
    <row r="7" customFormat="false" ht="15" hidden="false" customHeight="false" outlineLevel="0" collapsed="false">
      <c r="A7" s="670" t="s">
        <v>3815</v>
      </c>
      <c r="B7" s="616" t="s">
        <v>3668</v>
      </c>
      <c r="C7" s="617" t="s">
        <v>3669</v>
      </c>
      <c r="D7" s="617" t="s">
        <v>3670</v>
      </c>
      <c r="E7" s="618" t="s">
        <v>3671</v>
      </c>
      <c r="F7" s="616" t="s">
        <v>3672</v>
      </c>
      <c r="G7" s="617" t="s">
        <v>3673</v>
      </c>
      <c r="H7" s="617" t="s">
        <v>3674</v>
      </c>
      <c r="I7" s="618" t="s">
        <v>3675</v>
      </c>
      <c r="J7" s="619" t="s">
        <v>2972</v>
      </c>
      <c r="K7" s="620" t="s">
        <v>2973</v>
      </c>
      <c r="L7" s="620" t="s">
        <v>2974</v>
      </c>
      <c r="M7" s="621" t="s">
        <v>3676</v>
      </c>
      <c r="N7" s="617" t="s">
        <v>2975</v>
      </c>
      <c r="O7" s="617" t="s">
        <v>2976</v>
      </c>
      <c r="P7" s="617" t="s">
        <v>2977</v>
      </c>
      <c r="Q7" s="618" t="s">
        <v>3677</v>
      </c>
      <c r="R7" s="616" t="s">
        <v>2978</v>
      </c>
      <c r="S7" s="617" t="s">
        <v>2979</v>
      </c>
      <c r="T7" s="617" t="s">
        <v>2980</v>
      </c>
      <c r="U7" s="622" t="s">
        <v>2981</v>
      </c>
      <c r="Y7" s="614"/>
    </row>
    <row r="8" customFormat="false" ht="15" hidden="false" customHeight="false" outlineLevel="0" collapsed="false">
      <c r="A8" s="673" t="s">
        <v>3816</v>
      </c>
      <c r="B8" s="616" t="s">
        <v>3679</v>
      </c>
      <c r="C8" s="617" t="s">
        <v>3680</v>
      </c>
      <c r="D8" s="617" t="s">
        <v>3681</v>
      </c>
      <c r="E8" s="618" t="s">
        <v>3682</v>
      </c>
      <c r="F8" s="616" t="s">
        <v>3683</v>
      </c>
      <c r="G8" s="617" t="s">
        <v>3684</v>
      </c>
      <c r="H8" s="617" t="s">
        <v>3685</v>
      </c>
      <c r="I8" s="618" t="s">
        <v>3686</v>
      </c>
      <c r="J8" s="619" t="s">
        <v>2986</v>
      </c>
      <c r="K8" s="620" t="s">
        <v>2987</v>
      </c>
      <c r="L8" s="620" t="s">
        <v>2988</v>
      </c>
      <c r="M8" s="621" t="s">
        <v>3687</v>
      </c>
      <c r="N8" s="617" t="s">
        <v>2989</v>
      </c>
      <c r="O8" s="617" t="s">
        <v>2990</v>
      </c>
      <c r="P8" s="617" t="s">
        <v>2991</v>
      </c>
      <c r="Q8" s="618" t="s">
        <v>3688</v>
      </c>
      <c r="R8" s="616" t="s">
        <v>2992</v>
      </c>
      <c r="S8" s="617" t="s">
        <v>2993</v>
      </c>
      <c r="T8" s="617" t="s">
        <v>2994</v>
      </c>
      <c r="U8" s="622" t="s">
        <v>2995</v>
      </c>
      <c r="Y8" s="614"/>
    </row>
    <row r="9" customFormat="false" ht="15" hidden="false" customHeight="false" outlineLevel="0" collapsed="false">
      <c r="A9" s="670" t="s">
        <v>3817</v>
      </c>
      <c r="B9" s="616" t="s">
        <v>3690</v>
      </c>
      <c r="C9" s="617" t="s">
        <v>3691</v>
      </c>
      <c r="D9" s="617" t="s">
        <v>3692</v>
      </c>
      <c r="E9" s="618" t="s">
        <v>3693</v>
      </c>
      <c r="F9" s="616" t="s">
        <v>3694</v>
      </c>
      <c r="G9" s="617" t="s">
        <v>3695</v>
      </c>
      <c r="H9" s="617" t="s">
        <v>3696</v>
      </c>
      <c r="I9" s="618" t="s">
        <v>3697</v>
      </c>
      <c r="J9" s="619" t="s">
        <v>2999</v>
      </c>
      <c r="K9" s="620" t="s">
        <v>3000</v>
      </c>
      <c r="L9" s="620" t="s">
        <v>3001</v>
      </c>
      <c r="M9" s="621" t="s">
        <v>3698</v>
      </c>
      <c r="N9" s="617" t="s">
        <v>3002</v>
      </c>
      <c r="O9" s="617" t="s">
        <v>3003</v>
      </c>
      <c r="P9" s="617" t="s">
        <v>3004</v>
      </c>
      <c r="Q9" s="618" t="s">
        <v>3699</v>
      </c>
      <c r="R9" s="616" t="s">
        <v>3005</v>
      </c>
      <c r="S9" s="617" t="s">
        <v>3006</v>
      </c>
      <c r="T9" s="617" t="s">
        <v>3007</v>
      </c>
      <c r="U9" s="622" t="s">
        <v>3008</v>
      </c>
      <c r="Y9" s="614"/>
    </row>
    <row r="10" customFormat="false" ht="15" hidden="false" customHeight="false" outlineLevel="0" collapsed="false">
      <c r="A10" s="673" t="s">
        <v>3818</v>
      </c>
      <c r="B10" s="616" t="s">
        <v>3701</v>
      </c>
      <c r="C10" s="617" t="s">
        <v>3702</v>
      </c>
      <c r="D10" s="617" t="s">
        <v>3703</v>
      </c>
      <c r="E10" s="618" t="s">
        <v>3704</v>
      </c>
      <c r="F10" s="616" t="s">
        <v>3705</v>
      </c>
      <c r="G10" s="617" t="s">
        <v>3706</v>
      </c>
      <c r="H10" s="617" t="s">
        <v>3707</v>
      </c>
      <c r="I10" s="618" t="s">
        <v>3708</v>
      </c>
      <c r="J10" s="619" t="s">
        <v>3017</v>
      </c>
      <c r="K10" s="620" t="s">
        <v>3018</v>
      </c>
      <c r="L10" s="620" t="s">
        <v>3019</v>
      </c>
      <c r="M10" s="621" t="s">
        <v>3709</v>
      </c>
      <c r="N10" s="617" t="s">
        <v>3020</v>
      </c>
      <c r="O10" s="617" t="s">
        <v>3021</v>
      </c>
      <c r="P10" s="617" t="s">
        <v>3022</v>
      </c>
      <c r="Q10" s="618" t="s">
        <v>3710</v>
      </c>
      <c r="R10" s="616" t="s">
        <v>3023</v>
      </c>
      <c r="S10" s="617" t="s">
        <v>3024</v>
      </c>
      <c r="T10" s="617" t="s">
        <v>3025</v>
      </c>
      <c r="U10" s="622" t="s">
        <v>3026</v>
      </c>
      <c r="Y10" s="614"/>
    </row>
    <row r="11" customFormat="false" ht="15" hidden="false" customHeight="false" outlineLevel="0" collapsed="false">
      <c r="A11" s="670" t="s">
        <v>3819</v>
      </c>
      <c r="B11" s="616" t="s">
        <v>3712</v>
      </c>
      <c r="C11" s="617" t="s">
        <v>3713</v>
      </c>
      <c r="D11" s="617" t="s">
        <v>3714</v>
      </c>
      <c r="E11" s="618" t="s">
        <v>3715</v>
      </c>
      <c r="F11" s="616" t="s">
        <v>3716</v>
      </c>
      <c r="G11" s="617" t="s">
        <v>3717</v>
      </c>
      <c r="H11" s="617" t="s">
        <v>3718</v>
      </c>
      <c r="I11" s="618" t="s">
        <v>3719</v>
      </c>
      <c r="J11" s="619" t="s">
        <v>3035</v>
      </c>
      <c r="K11" s="620" t="s">
        <v>3036</v>
      </c>
      <c r="L11" s="620" t="s">
        <v>3037</v>
      </c>
      <c r="M11" s="621" t="s">
        <v>3720</v>
      </c>
      <c r="N11" s="617" t="s">
        <v>3038</v>
      </c>
      <c r="O11" s="617" t="s">
        <v>3039</v>
      </c>
      <c r="P11" s="617" t="s">
        <v>3040</v>
      </c>
      <c r="Q11" s="618" t="s">
        <v>3721</v>
      </c>
      <c r="R11" s="616" t="s">
        <v>3041</v>
      </c>
      <c r="S11" s="617" t="s">
        <v>3042</v>
      </c>
      <c r="T11" s="617" t="s">
        <v>3043</v>
      </c>
      <c r="U11" s="622" t="s">
        <v>3044</v>
      </c>
      <c r="Y11" s="614"/>
    </row>
    <row r="12" customFormat="false" ht="15" hidden="false" customHeight="false" outlineLevel="0" collapsed="false">
      <c r="A12" s="673" t="s">
        <v>3820</v>
      </c>
      <c r="B12" s="616" t="s">
        <v>3821</v>
      </c>
      <c r="C12" s="617" t="s">
        <v>3822</v>
      </c>
      <c r="D12" s="617" t="s">
        <v>3823</v>
      </c>
      <c r="E12" s="618" t="s">
        <v>3824</v>
      </c>
      <c r="F12" s="616" t="s">
        <v>3825</v>
      </c>
      <c r="G12" s="617" t="s">
        <v>3826</v>
      </c>
      <c r="H12" s="617" t="s">
        <v>3827</v>
      </c>
      <c r="I12" s="618" t="s">
        <v>3828</v>
      </c>
      <c r="J12" s="619" t="s">
        <v>3054</v>
      </c>
      <c r="K12" s="620" t="s">
        <v>3055</v>
      </c>
      <c r="L12" s="620" t="s">
        <v>3056</v>
      </c>
      <c r="M12" s="621" t="s">
        <v>3829</v>
      </c>
      <c r="N12" s="617" t="s">
        <v>3057</v>
      </c>
      <c r="O12" s="617" t="s">
        <v>3058</v>
      </c>
      <c r="P12" s="617" t="s">
        <v>3059</v>
      </c>
      <c r="Q12" s="618" t="s">
        <v>3830</v>
      </c>
      <c r="R12" s="616" t="s">
        <v>3060</v>
      </c>
      <c r="S12" s="617" t="s">
        <v>3061</v>
      </c>
      <c r="T12" s="617" t="s">
        <v>3062</v>
      </c>
      <c r="U12" s="622" t="s">
        <v>3063</v>
      </c>
      <c r="Y12" s="614"/>
    </row>
    <row r="13" s="606" customFormat="true" ht="15" hidden="false" customHeight="false" outlineLevel="0" collapsed="false">
      <c r="A13" s="674" t="s">
        <v>3831</v>
      </c>
      <c r="B13" s="624" t="s">
        <v>3832</v>
      </c>
      <c r="C13" s="625" t="s">
        <v>3833</v>
      </c>
      <c r="D13" s="625" t="s">
        <v>3834</v>
      </c>
      <c r="E13" s="626" t="s">
        <v>3835</v>
      </c>
      <c r="F13" s="624" t="s">
        <v>3836</v>
      </c>
      <c r="G13" s="625" t="s">
        <v>3837</v>
      </c>
      <c r="H13" s="625" t="s">
        <v>3838</v>
      </c>
      <c r="I13" s="626" t="s">
        <v>3839</v>
      </c>
      <c r="J13" s="627" t="s">
        <v>3069</v>
      </c>
      <c r="K13" s="628" t="s">
        <v>3070</v>
      </c>
      <c r="L13" s="628" t="s">
        <v>3071</v>
      </c>
      <c r="M13" s="629" t="s">
        <v>3840</v>
      </c>
      <c r="N13" s="625" t="s">
        <v>3072</v>
      </c>
      <c r="O13" s="625" t="s">
        <v>3073</v>
      </c>
      <c r="P13" s="625" t="s">
        <v>3074</v>
      </c>
      <c r="Q13" s="626" t="s">
        <v>3841</v>
      </c>
      <c r="R13" s="624" t="s">
        <v>3075</v>
      </c>
      <c r="S13" s="625" t="s">
        <v>3076</v>
      </c>
      <c r="T13" s="625" t="s">
        <v>3077</v>
      </c>
      <c r="U13" s="630" t="s">
        <v>3078</v>
      </c>
      <c r="V13" s="585"/>
      <c r="W13" s="585"/>
      <c r="X13" s="585"/>
      <c r="Y13" s="614"/>
    </row>
    <row r="14" customFormat="false" ht="15" hidden="false" customHeight="false" outlineLevel="0" collapsed="false">
      <c r="A14" s="675" t="s">
        <v>3842</v>
      </c>
      <c r="B14" s="633"/>
      <c r="C14" s="633"/>
      <c r="D14" s="633"/>
      <c r="E14" s="633"/>
      <c r="F14" s="633"/>
      <c r="G14" s="633"/>
      <c r="H14" s="633"/>
      <c r="I14" s="633"/>
      <c r="J14" s="633"/>
      <c r="K14" s="633"/>
      <c r="L14" s="633"/>
      <c r="M14" s="633"/>
      <c r="N14" s="633"/>
      <c r="O14" s="633"/>
      <c r="P14" s="633"/>
      <c r="Q14" s="633"/>
      <c r="V14" s="676" t="s">
        <v>3723</v>
      </c>
      <c r="W14" s="676" t="s">
        <v>3723</v>
      </c>
      <c r="X14" s="676" t="s">
        <v>3723</v>
      </c>
      <c r="Y14" s="677" t="s">
        <v>3723</v>
      </c>
    </row>
    <row r="15" customFormat="false" ht="15" hidden="false" customHeight="false" outlineLevel="0" collapsed="false">
      <c r="A15" s="678" t="s">
        <v>3843</v>
      </c>
      <c r="B15" s="633"/>
      <c r="C15" s="633"/>
      <c r="D15" s="633"/>
      <c r="E15" s="633"/>
      <c r="F15" s="633"/>
      <c r="G15" s="633"/>
      <c r="H15" s="633"/>
      <c r="I15" s="633"/>
      <c r="J15" s="633"/>
      <c r="K15" s="633"/>
      <c r="L15" s="633"/>
      <c r="M15" s="633"/>
      <c r="N15" s="633"/>
      <c r="O15" s="633"/>
      <c r="P15" s="633"/>
      <c r="Q15" s="633"/>
      <c r="V15" s="676" t="s">
        <v>3723</v>
      </c>
      <c r="W15" s="676" t="s">
        <v>3723</v>
      </c>
      <c r="X15" s="676" t="s">
        <v>3723</v>
      </c>
      <c r="Y15" s="677" t="s">
        <v>3723</v>
      </c>
    </row>
    <row r="16" customFormat="false" ht="15" hidden="false" customHeight="false" outlineLevel="0" collapsed="false">
      <c r="A16" s="678" t="s">
        <v>3844</v>
      </c>
      <c r="B16" s="633"/>
      <c r="C16" s="633"/>
      <c r="D16" s="633"/>
      <c r="E16" s="633"/>
      <c r="F16" s="633"/>
      <c r="G16" s="633"/>
      <c r="H16" s="633"/>
      <c r="I16" s="633"/>
      <c r="J16" s="633"/>
      <c r="K16" s="633"/>
      <c r="L16" s="633"/>
      <c r="M16" s="633"/>
      <c r="N16" s="633"/>
      <c r="O16" s="633"/>
      <c r="V16" s="676" t="s">
        <v>3723</v>
      </c>
      <c r="W16" s="676" t="s">
        <v>3723</v>
      </c>
      <c r="X16" s="676" t="s">
        <v>3723</v>
      </c>
      <c r="Y16" s="677" t="s">
        <v>3723</v>
      </c>
    </row>
    <row r="17" customFormat="false" ht="15" hidden="false" customHeight="false" outlineLevel="0" collapsed="false">
      <c r="A17" s="678" t="s">
        <v>3845</v>
      </c>
      <c r="B17" s="633"/>
      <c r="C17" s="633"/>
      <c r="D17" s="633"/>
      <c r="E17" s="633"/>
      <c r="F17" s="633"/>
      <c r="G17" s="633"/>
      <c r="H17" s="633"/>
      <c r="I17" s="633"/>
      <c r="J17" s="633"/>
      <c r="K17" s="633"/>
      <c r="L17" s="633"/>
      <c r="M17" s="633"/>
      <c r="N17" s="633"/>
      <c r="O17" s="633"/>
      <c r="V17" s="676" t="s">
        <v>3723</v>
      </c>
      <c r="W17" s="676" t="s">
        <v>3723</v>
      </c>
      <c r="X17" s="676" t="s">
        <v>3723</v>
      </c>
      <c r="Y17" s="677" t="s">
        <v>3723</v>
      </c>
    </row>
    <row r="18" customFormat="false" ht="15" hidden="false" customHeight="false" outlineLevel="0" collapsed="false">
      <c r="A18" s="678" t="s">
        <v>3846</v>
      </c>
      <c r="B18" s="633"/>
      <c r="C18" s="633"/>
      <c r="D18" s="633"/>
      <c r="E18" s="633"/>
      <c r="F18" s="633"/>
      <c r="G18" s="633"/>
      <c r="H18" s="633"/>
      <c r="I18" s="633"/>
      <c r="J18" s="633"/>
      <c r="K18" s="633"/>
      <c r="L18" s="633"/>
      <c r="M18" s="633"/>
      <c r="N18" s="633"/>
      <c r="O18" s="633"/>
      <c r="V18" s="676" t="s">
        <v>3723</v>
      </c>
      <c r="W18" s="676" t="s">
        <v>3723</v>
      </c>
      <c r="X18" s="676" t="s">
        <v>3723</v>
      </c>
      <c r="Y18" s="677" t="s">
        <v>3723</v>
      </c>
    </row>
    <row r="19" customFormat="false" ht="15" hidden="false" customHeight="false" outlineLevel="0" collapsed="false">
      <c r="A19" s="678" t="s">
        <v>3847</v>
      </c>
      <c r="B19" s="633"/>
      <c r="C19" s="633"/>
      <c r="D19" s="633"/>
      <c r="E19" s="633"/>
      <c r="F19" s="633"/>
      <c r="G19" s="633"/>
      <c r="H19" s="633"/>
      <c r="I19" s="633"/>
      <c r="J19" s="633"/>
      <c r="K19" s="633"/>
      <c r="L19" s="633"/>
      <c r="M19" s="633"/>
      <c r="N19" s="633"/>
      <c r="O19" s="633"/>
      <c r="V19" s="676" t="s">
        <v>3723</v>
      </c>
      <c r="W19" s="676" t="s">
        <v>3723</v>
      </c>
      <c r="X19" s="676" t="s">
        <v>3723</v>
      </c>
      <c r="Y19" s="677" t="s">
        <v>3723</v>
      </c>
    </row>
    <row r="20" customFormat="false" ht="15" hidden="false" customHeight="false" outlineLevel="0" collapsed="false">
      <c r="A20" s="678" t="s">
        <v>3848</v>
      </c>
      <c r="B20" s="633"/>
      <c r="C20" s="633"/>
      <c r="D20" s="633"/>
      <c r="E20" s="633"/>
      <c r="F20" s="633"/>
      <c r="G20" s="633"/>
      <c r="H20" s="633"/>
      <c r="I20" s="633"/>
      <c r="J20" s="633"/>
      <c r="K20" s="633"/>
      <c r="L20" s="633"/>
      <c r="M20" s="633"/>
      <c r="N20" s="633"/>
      <c r="O20" s="633"/>
      <c r="V20" s="676" t="s">
        <v>3723</v>
      </c>
      <c r="W20" s="676" t="s">
        <v>3723</v>
      </c>
      <c r="X20" s="676" t="s">
        <v>3723</v>
      </c>
      <c r="Y20" s="677" t="s">
        <v>3723</v>
      </c>
    </row>
    <row r="21" customFormat="false" ht="15" hidden="false" customHeight="false" outlineLevel="0" collapsed="false">
      <c r="A21" s="678" t="s">
        <v>3849</v>
      </c>
      <c r="B21" s="633"/>
      <c r="C21" s="633"/>
      <c r="D21" s="633"/>
      <c r="E21" s="633"/>
      <c r="F21" s="633"/>
      <c r="G21" s="633"/>
      <c r="H21" s="633"/>
      <c r="I21" s="633"/>
      <c r="J21" s="633"/>
      <c r="K21" s="633"/>
      <c r="L21" s="633"/>
      <c r="M21" s="633"/>
      <c r="N21" s="633"/>
      <c r="O21" s="633"/>
      <c r="V21" s="676" t="s">
        <v>3723</v>
      </c>
      <c r="W21" s="676" t="s">
        <v>3723</v>
      </c>
      <c r="X21" s="676" t="s">
        <v>3723</v>
      </c>
      <c r="Y21" s="677" t="s">
        <v>3723</v>
      </c>
    </row>
    <row r="22" customFormat="false" ht="15" hidden="false" customHeight="false" outlineLevel="0" collapsed="false">
      <c r="A22" s="678" t="s">
        <v>3850</v>
      </c>
      <c r="B22" s="633"/>
      <c r="C22" s="633"/>
      <c r="D22" s="633"/>
      <c r="E22" s="633"/>
      <c r="F22" s="633"/>
      <c r="G22" s="633"/>
      <c r="H22" s="633"/>
      <c r="I22" s="633"/>
      <c r="J22" s="633"/>
      <c r="K22" s="633"/>
      <c r="L22" s="633"/>
      <c r="M22" s="633"/>
      <c r="N22" s="633"/>
      <c r="O22" s="633"/>
      <c r="V22" s="676" t="s">
        <v>3723</v>
      </c>
      <c r="W22" s="676" t="s">
        <v>3723</v>
      </c>
      <c r="X22" s="676" t="s">
        <v>3723</v>
      </c>
      <c r="Y22" s="677" t="s">
        <v>3723</v>
      </c>
    </row>
    <row r="23" customFormat="false" ht="15" hidden="false" customHeight="false" outlineLevel="0" collapsed="false">
      <c r="A23" s="678" t="s">
        <v>3851</v>
      </c>
      <c r="B23" s="633"/>
      <c r="C23" s="633"/>
      <c r="D23" s="633"/>
      <c r="E23" s="633"/>
      <c r="F23" s="633"/>
      <c r="G23" s="633"/>
      <c r="H23" s="633"/>
      <c r="I23" s="633"/>
      <c r="J23" s="633"/>
      <c r="K23" s="633"/>
      <c r="L23" s="633"/>
      <c r="M23" s="633"/>
      <c r="N23" s="633"/>
      <c r="O23" s="633"/>
      <c r="V23" s="676" t="s">
        <v>3723</v>
      </c>
      <c r="W23" s="676" t="s">
        <v>3723</v>
      </c>
      <c r="X23" s="676" t="s">
        <v>3723</v>
      </c>
      <c r="Y23" s="677" t="s">
        <v>3723</v>
      </c>
    </row>
    <row r="24" customFormat="false" ht="15" hidden="false" customHeight="false" outlineLevel="0" collapsed="false">
      <c r="A24" s="678" t="s">
        <v>3852</v>
      </c>
      <c r="B24" s="633"/>
      <c r="C24" s="633"/>
      <c r="D24" s="633"/>
      <c r="E24" s="633"/>
      <c r="F24" s="633"/>
      <c r="G24" s="633"/>
      <c r="H24" s="633"/>
      <c r="I24" s="633"/>
      <c r="J24" s="633"/>
      <c r="K24" s="633"/>
      <c r="L24" s="633"/>
      <c r="M24" s="633"/>
      <c r="N24" s="633"/>
      <c r="O24" s="633"/>
      <c r="V24" s="676" t="s">
        <v>3723</v>
      </c>
      <c r="W24" s="676" t="s">
        <v>3723</v>
      </c>
      <c r="X24" s="676" t="s">
        <v>3723</v>
      </c>
      <c r="Y24" s="677" t="s">
        <v>3723</v>
      </c>
    </row>
    <row r="25" customFormat="false" ht="15" hidden="false" customHeight="false" outlineLevel="0" collapsed="false">
      <c r="A25" s="678" t="s">
        <v>3853</v>
      </c>
      <c r="B25" s="633"/>
      <c r="C25" s="633"/>
      <c r="D25" s="633"/>
      <c r="E25" s="633"/>
      <c r="F25" s="633"/>
      <c r="G25" s="633"/>
      <c r="H25" s="633"/>
      <c r="I25" s="633"/>
      <c r="J25" s="633"/>
      <c r="K25" s="633"/>
      <c r="L25" s="633"/>
      <c r="M25" s="633"/>
      <c r="N25" s="633"/>
      <c r="O25" s="633"/>
      <c r="P25" s="633"/>
      <c r="Q25" s="633"/>
      <c r="V25" s="676" t="s">
        <v>3723</v>
      </c>
      <c r="W25" s="676" t="s">
        <v>3723</v>
      </c>
      <c r="X25" s="676" t="s">
        <v>3723</v>
      </c>
      <c r="Y25" s="677" t="s">
        <v>3723</v>
      </c>
    </row>
    <row r="26" customFormat="false" ht="15" hidden="false" customHeight="false" outlineLevel="0" collapsed="false">
      <c r="A26" s="678" t="s">
        <v>3854</v>
      </c>
      <c r="B26" s="633"/>
      <c r="C26" s="633"/>
      <c r="D26" s="633"/>
      <c r="E26" s="633"/>
      <c r="F26" s="633"/>
      <c r="G26" s="633"/>
      <c r="H26" s="633"/>
      <c r="I26" s="633"/>
      <c r="J26" s="633"/>
      <c r="K26" s="633"/>
      <c r="L26" s="633"/>
      <c r="M26" s="633"/>
      <c r="N26" s="633"/>
      <c r="O26" s="633"/>
      <c r="P26" s="633"/>
      <c r="Q26" s="633"/>
      <c r="V26" s="676" t="s">
        <v>3723</v>
      </c>
      <c r="W26" s="676" t="s">
        <v>3723</v>
      </c>
      <c r="X26" s="676" t="s">
        <v>3723</v>
      </c>
      <c r="Y26" s="677" t="s">
        <v>3723</v>
      </c>
    </row>
    <row r="27" customFormat="false" ht="15" hidden="false" customHeight="false" outlineLevel="0" collapsed="false">
      <c r="A27" s="678" t="s">
        <v>3855</v>
      </c>
      <c r="B27" s="633"/>
      <c r="C27" s="633"/>
      <c r="D27" s="633"/>
      <c r="E27" s="633"/>
      <c r="F27" s="633"/>
      <c r="G27" s="633"/>
      <c r="H27" s="633"/>
      <c r="I27" s="633"/>
      <c r="J27" s="633"/>
      <c r="K27" s="633"/>
      <c r="L27" s="633"/>
      <c r="M27" s="633"/>
      <c r="N27" s="633"/>
      <c r="O27" s="633"/>
      <c r="P27" s="633"/>
      <c r="Q27" s="633"/>
      <c r="V27" s="676" t="s">
        <v>3723</v>
      </c>
      <c r="W27" s="676" t="s">
        <v>3723</v>
      </c>
      <c r="X27" s="676" t="s">
        <v>3723</v>
      </c>
      <c r="Y27" s="677" t="s">
        <v>3723</v>
      </c>
    </row>
    <row r="28" customFormat="false" ht="15" hidden="false" customHeight="false" outlineLevel="0" collapsed="false">
      <c r="A28" s="678" t="s">
        <v>3856</v>
      </c>
      <c r="B28" s="633"/>
      <c r="C28" s="633"/>
      <c r="D28" s="633"/>
      <c r="E28" s="633"/>
      <c r="F28" s="633"/>
      <c r="G28" s="633"/>
      <c r="H28" s="633"/>
      <c r="I28" s="633"/>
      <c r="J28" s="633"/>
      <c r="K28" s="633"/>
      <c r="L28" s="633"/>
      <c r="M28" s="633"/>
      <c r="N28" s="633"/>
      <c r="O28" s="633"/>
      <c r="P28" s="633"/>
      <c r="Q28" s="633"/>
      <c r="V28" s="676" t="s">
        <v>3723</v>
      </c>
      <c r="W28" s="676" t="s">
        <v>3723</v>
      </c>
      <c r="X28" s="676" t="s">
        <v>3723</v>
      </c>
      <c r="Y28" s="677" t="s">
        <v>3723</v>
      </c>
    </row>
    <row r="29" customFormat="false" ht="15" hidden="false" customHeight="false" outlineLevel="0" collapsed="false">
      <c r="A29" s="678" t="s">
        <v>3857</v>
      </c>
      <c r="B29" s="633"/>
      <c r="C29" s="633"/>
      <c r="D29" s="633"/>
      <c r="E29" s="633"/>
      <c r="F29" s="633"/>
      <c r="G29" s="633"/>
      <c r="H29" s="633"/>
      <c r="I29" s="633"/>
      <c r="J29" s="633"/>
      <c r="K29" s="633"/>
      <c r="L29" s="633"/>
      <c r="M29" s="633"/>
      <c r="N29" s="633"/>
      <c r="O29" s="633"/>
      <c r="P29" s="633"/>
      <c r="Q29" s="633"/>
      <c r="V29" s="676" t="s">
        <v>3723</v>
      </c>
      <c r="W29" s="676" t="s">
        <v>3723</v>
      </c>
      <c r="X29" s="676" t="s">
        <v>3723</v>
      </c>
      <c r="Y29" s="677" t="s">
        <v>3723</v>
      </c>
    </row>
    <row r="30" customFormat="false" ht="15" hidden="false" customHeight="false" outlineLevel="0" collapsed="false">
      <c r="A30" s="678" t="s">
        <v>3858</v>
      </c>
      <c r="B30" s="633"/>
      <c r="C30" s="633"/>
      <c r="D30" s="633"/>
      <c r="E30" s="633"/>
      <c r="F30" s="633"/>
      <c r="G30" s="633"/>
      <c r="H30" s="633"/>
      <c r="I30" s="633"/>
      <c r="J30" s="633"/>
      <c r="K30" s="633"/>
      <c r="L30" s="633"/>
      <c r="M30" s="633"/>
      <c r="N30" s="633"/>
      <c r="O30" s="633"/>
      <c r="P30" s="633"/>
      <c r="Q30" s="633"/>
      <c r="V30" s="676" t="s">
        <v>3723</v>
      </c>
      <c r="W30" s="676" t="s">
        <v>3723</v>
      </c>
      <c r="X30" s="676" t="s">
        <v>3723</v>
      </c>
      <c r="Y30" s="677" t="s">
        <v>3723</v>
      </c>
    </row>
    <row r="31" customFormat="false" ht="15" hidden="false" customHeight="false" outlineLevel="0" collapsed="false">
      <c r="A31" s="678" t="s">
        <v>3859</v>
      </c>
      <c r="B31" s="633"/>
      <c r="C31" s="633"/>
      <c r="D31" s="633"/>
      <c r="E31" s="633"/>
      <c r="F31" s="633"/>
      <c r="G31" s="633"/>
      <c r="H31" s="633"/>
      <c r="I31" s="633"/>
      <c r="J31" s="633"/>
      <c r="K31" s="633"/>
      <c r="L31" s="633"/>
      <c r="M31" s="633"/>
      <c r="N31" s="633"/>
      <c r="O31" s="633"/>
      <c r="P31" s="633"/>
      <c r="Q31" s="633"/>
      <c r="V31" s="676" t="s">
        <v>3723</v>
      </c>
      <c r="W31" s="676" t="s">
        <v>3723</v>
      </c>
      <c r="X31" s="676" t="s">
        <v>3723</v>
      </c>
      <c r="Y31" s="677" t="s">
        <v>3723</v>
      </c>
    </row>
    <row r="32" customFormat="false" ht="15" hidden="false" customHeight="false" outlineLevel="0" collapsed="false">
      <c r="A32" s="678" t="s">
        <v>3860</v>
      </c>
      <c r="B32" s="633"/>
      <c r="C32" s="633"/>
      <c r="D32" s="633"/>
      <c r="E32" s="633"/>
      <c r="F32" s="633"/>
      <c r="G32" s="633"/>
      <c r="H32" s="633"/>
      <c r="I32" s="633"/>
      <c r="J32" s="633"/>
      <c r="K32" s="633"/>
      <c r="L32" s="633"/>
      <c r="M32" s="633"/>
      <c r="N32" s="633"/>
      <c r="O32" s="633"/>
      <c r="P32" s="633"/>
      <c r="Q32" s="633"/>
      <c r="V32" s="676" t="s">
        <v>3723</v>
      </c>
      <c r="W32" s="676" t="s">
        <v>3723</v>
      </c>
      <c r="X32" s="676" t="s">
        <v>3723</v>
      </c>
      <c r="Y32" s="677" t="s">
        <v>3723</v>
      </c>
    </row>
    <row r="33" customFormat="false" ht="15" hidden="false" customHeight="false" outlineLevel="0" collapsed="false">
      <c r="A33" s="678" t="s">
        <v>3861</v>
      </c>
      <c r="B33" s="633"/>
      <c r="C33" s="633"/>
      <c r="D33" s="633"/>
      <c r="E33" s="633"/>
      <c r="F33" s="633"/>
      <c r="G33" s="633"/>
      <c r="H33" s="633"/>
      <c r="I33" s="633"/>
      <c r="J33" s="633"/>
      <c r="K33" s="633"/>
      <c r="L33" s="633"/>
      <c r="M33" s="633"/>
      <c r="N33" s="633"/>
      <c r="O33" s="633"/>
      <c r="P33" s="633"/>
      <c r="Q33" s="633"/>
      <c r="V33" s="676" t="s">
        <v>3723</v>
      </c>
      <c r="W33" s="676" t="s">
        <v>3723</v>
      </c>
      <c r="X33" s="676" t="s">
        <v>3723</v>
      </c>
      <c r="Y33" s="677" t="s">
        <v>3723</v>
      </c>
    </row>
    <row r="34" customFormat="false" ht="15" hidden="false" customHeight="false" outlineLevel="0" collapsed="false">
      <c r="A34" s="678" t="s">
        <v>3862</v>
      </c>
      <c r="B34" s="633"/>
      <c r="C34" s="633"/>
      <c r="D34" s="633"/>
      <c r="E34" s="633"/>
      <c r="F34" s="633"/>
      <c r="G34" s="633"/>
      <c r="H34" s="633"/>
      <c r="I34" s="633"/>
      <c r="J34" s="633"/>
      <c r="K34" s="633"/>
      <c r="L34" s="633"/>
      <c r="M34" s="633"/>
      <c r="N34" s="633"/>
      <c r="O34" s="633"/>
      <c r="P34" s="633"/>
      <c r="Q34" s="633"/>
      <c r="R34" s="633"/>
      <c r="S34" s="633"/>
      <c r="T34" s="633"/>
      <c r="U34" s="633"/>
      <c r="V34" s="676" t="s">
        <v>3723</v>
      </c>
      <c r="W34" s="676" t="s">
        <v>3723</v>
      </c>
      <c r="X34" s="676" t="s">
        <v>3723</v>
      </c>
      <c r="Y34" s="677" t="s">
        <v>3723</v>
      </c>
    </row>
    <row r="35" customFormat="false" ht="15" hidden="false" customHeight="false" outlineLevel="0" collapsed="false">
      <c r="A35" s="678" t="s">
        <v>3863</v>
      </c>
      <c r="B35" s="633"/>
      <c r="C35" s="633"/>
      <c r="D35" s="633"/>
      <c r="E35" s="633"/>
      <c r="F35" s="633"/>
      <c r="G35" s="633"/>
      <c r="H35" s="633"/>
      <c r="I35" s="633"/>
      <c r="J35" s="633"/>
      <c r="K35" s="633"/>
      <c r="L35" s="633"/>
      <c r="M35" s="633"/>
      <c r="N35" s="633"/>
      <c r="O35" s="633"/>
      <c r="P35" s="633"/>
      <c r="Q35" s="633"/>
      <c r="R35" s="633"/>
      <c r="S35" s="633"/>
      <c r="T35" s="633"/>
      <c r="U35" s="633"/>
      <c r="V35" s="676" t="s">
        <v>3723</v>
      </c>
      <c r="W35" s="676" t="s">
        <v>3723</v>
      </c>
      <c r="X35" s="676" t="s">
        <v>3723</v>
      </c>
      <c r="Y35" s="677" t="s">
        <v>3723</v>
      </c>
    </row>
    <row r="36" customFormat="false" ht="15" hidden="false" customHeight="false" outlineLevel="0" collapsed="false">
      <c r="A36" s="678" t="s">
        <v>3864</v>
      </c>
      <c r="B36" s="633"/>
      <c r="C36" s="633"/>
      <c r="D36" s="633"/>
      <c r="E36" s="633"/>
      <c r="F36" s="633"/>
      <c r="G36" s="633"/>
      <c r="H36" s="633"/>
      <c r="I36" s="633"/>
      <c r="J36" s="633"/>
      <c r="K36" s="633"/>
      <c r="L36" s="633"/>
      <c r="M36" s="633"/>
      <c r="N36" s="633"/>
      <c r="O36" s="633"/>
      <c r="P36" s="633"/>
      <c r="Q36" s="633"/>
      <c r="R36" s="633"/>
      <c r="S36" s="633"/>
      <c r="T36" s="633"/>
      <c r="U36" s="633"/>
      <c r="V36" s="676" t="s">
        <v>3723</v>
      </c>
      <c r="W36" s="676" t="s">
        <v>3723</v>
      </c>
      <c r="X36" s="676" t="s">
        <v>3723</v>
      </c>
      <c r="Y36" s="677" t="s">
        <v>3723</v>
      </c>
    </row>
    <row r="37" customFormat="false" ht="15" hidden="false" customHeight="false" outlineLevel="0" collapsed="false">
      <c r="A37" s="679" t="s">
        <v>3865</v>
      </c>
      <c r="B37" s="633"/>
      <c r="C37" s="633"/>
      <c r="D37" s="633"/>
      <c r="E37" s="633"/>
      <c r="F37" s="633"/>
      <c r="G37" s="633"/>
      <c r="H37" s="633"/>
      <c r="I37" s="633"/>
      <c r="J37" s="633"/>
      <c r="K37" s="633"/>
      <c r="L37" s="633"/>
      <c r="M37" s="633"/>
      <c r="N37" s="633"/>
      <c r="O37" s="633"/>
      <c r="P37" s="633"/>
      <c r="Q37" s="633"/>
      <c r="R37" s="633"/>
      <c r="S37" s="633"/>
      <c r="T37" s="633"/>
      <c r="U37" s="633"/>
      <c r="V37" s="676" t="s">
        <v>3723</v>
      </c>
      <c r="W37" s="676" t="s">
        <v>3723</v>
      </c>
      <c r="X37" s="676" t="s">
        <v>3723</v>
      </c>
      <c r="Y37" s="677" t="s">
        <v>3723</v>
      </c>
    </row>
    <row r="38" customFormat="false" ht="15" hidden="false" customHeight="false" outlineLevel="0" collapsed="false">
      <c r="A38" s="678" t="s">
        <v>3866</v>
      </c>
      <c r="B38" s="633"/>
      <c r="C38" s="633"/>
      <c r="D38" s="633"/>
      <c r="E38" s="633"/>
      <c r="F38" s="633"/>
      <c r="G38" s="633"/>
      <c r="H38" s="633"/>
      <c r="I38" s="633"/>
      <c r="J38" s="633"/>
      <c r="K38" s="633"/>
      <c r="L38" s="633"/>
      <c r="M38" s="633"/>
      <c r="N38" s="633"/>
      <c r="O38" s="633"/>
      <c r="P38" s="633"/>
      <c r="Q38" s="633"/>
      <c r="R38" s="633"/>
      <c r="S38" s="633"/>
      <c r="T38" s="633"/>
      <c r="U38" s="633"/>
      <c r="V38" s="676" t="s">
        <v>3723</v>
      </c>
      <c r="W38" s="676" t="s">
        <v>3723</v>
      </c>
      <c r="X38" s="676" t="s">
        <v>3723</v>
      </c>
      <c r="Y38" s="677" t="s">
        <v>3723</v>
      </c>
    </row>
    <row r="39" customFormat="false" ht="15" hidden="false" customHeight="false" outlineLevel="0" collapsed="false">
      <c r="A39" s="678" t="s">
        <v>3867</v>
      </c>
      <c r="B39" s="633"/>
      <c r="C39" s="633"/>
      <c r="D39" s="633"/>
      <c r="E39" s="633"/>
      <c r="F39" s="633"/>
      <c r="G39" s="633"/>
      <c r="H39" s="633"/>
      <c r="I39" s="633"/>
      <c r="J39" s="633"/>
      <c r="K39" s="633"/>
      <c r="L39" s="633"/>
      <c r="M39" s="633"/>
      <c r="N39" s="633"/>
      <c r="O39" s="633"/>
      <c r="P39" s="633"/>
      <c r="Q39" s="633"/>
      <c r="R39" s="633"/>
      <c r="S39" s="633"/>
      <c r="T39" s="633"/>
      <c r="U39" s="633"/>
      <c r="V39" s="676" t="s">
        <v>3723</v>
      </c>
      <c r="W39" s="676" t="s">
        <v>3723</v>
      </c>
      <c r="X39" s="676" t="s">
        <v>3723</v>
      </c>
      <c r="Y39" s="677" t="s">
        <v>3723</v>
      </c>
    </row>
    <row r="40" customFormat="false" ht="15" hidden="false" customHeight="false" outlineLevel="0" collapsed="false">
      <c r="A40" s="678" t="s">
        <v>3868</v>
      </c>
      <c r="B40" s="633"/>
      <c r="C40" s="633"/>
      <c r="D40" s="633"/>
      <c r="E40" s="633"/>
      <c r="F40" s="633"/>
      <c r="G40" s="633"/>
      <c r="H40" s="633"/>
      <c r="I40" s="633"/>
      <c r="J40" s="633"/>
      <c r="K40" s="633"/>
      <c r="L40" s="633"/>
      <c r="M40" s="633"/>
      <c r="N40" s="633"/>
      <c r="O40" s="633"/>
      <c r="P40" s="633"/>
      <c r="Q40" s="633"/>
      <c r="R40" s="633"/>
      <c r="S40" s="633"/>
      <c r="T40" s="633"/>
      <c r="U40" s="633"/>
      <c r="V40" s="676" t="s">
        <v>3723</v>
      </c>
      <c r="W40" s="676" t="s">
        <v>3723</v>
      </c>
      <c r="X40" s="676" t="s">
        <v>3723</v>
      </c>
      <c r="Y40" s="677" t="s">
        <v>3723</v>
      </c>
    </row>
    <row r="41" customFormat="false" ht="15" hidden="false" customHeight="false" outlineLevel="0" collapsed="false">
      <c r="A41" s="678" t="s">
        <v>3869</v>
      </c>
      <c r="B41" s="633"/>
      <c r="C41" s="633"/>
      <c r="D41" s="633"/>
      <c r="E41" s="633"/>
      <c r="F41" s="633"/>
      <c r="G41" s="633"/>
      <c r="H41" s="633"/>
      <c r="I41" s="633"/>
      <c r="J41" s="633"/>
      <c r="K41" s="633"/>
      <c r="L41" s="633"/>
      <c r="M41" s="633"/>
      <c r="N41" s="633"/>
      <c r="O41" s="633"/>
      <c r="P41" s="633"/>
      <c r="Q41" s="633"/>
      <c r="R41" s="633"/>
      <c r="S41" s="633"/>
      <c r="T41" s="633"/>
      <c r="U41" s="633"/>
      <c r="V41" s="676" t="s">
        <v>3723</v>
      </c>
      <c r="W41" s="676" t="s">
        <v>3723</v>
      </c>
      <c r="X41" s="676" t="s">
        <v>3723</v>
      </c>
      <c r="Y41" s="677" t="s">
        <v>3723</v>
      </c>
    </row>
    <row r="42" customFormat="false" ht="15" hidden="false" customHeight="false" outlineLevel="0" collapsed="false">
      <c r="A42" s="678" t="s">
        <v>3870</v>
      </c>
      <c r="B42" s="633"/>
      <c r="C42" s="633"/>
      <c r="D42" s="633"/>
      <c r="E42" s="633"/>
      <c r="F42" s="633"/>
      <c r="G42" s="633"/>
      <c r="H42" s="633"/>
      <c r="I42" s="633"/>
      <c r="J42" s="633"/>
      <c r="K42" s="633"/>
      <c r="L42" s="633"/>
      <c r="M42" s="633"/>
      <c r="N42" s="633"/>
      <c r="O42" s="633"/>
      <c r="P42" s="633"/>
      <c r="Q42" s="633"/>
      <c r="R42" s="633"/>
      <c r="S42" s="633"/>
      <c r="T42" s="633"/>
      <c r="U42" s="633"/>
      <c r="V42" s="676" t="s">
        <v>3723</v>
      </c>
      <c r="W42" s="676" t="s">
        <v>3723</v>
      </c>
      <c r="X42" s="676" t="s">
        <v>3723</v>
      </c>
      <c r="Y42" s="677" t="s">
        <v>3723</v>
      </c>
    </row>
    <row r="43" customFormat="false" ht="15" hidden="false" customHeight="false" outlineLevel="0" collapsed="false">
      <c r="A43" s="680" t="s">
        <v>3871</v>
      </c>
      <c r="B43" s="644"/>
      <c r="C43" s="644"/>
      <c r="D43" s="644"/>
      <c r="E43" s="644"/>
      <c r="F43" s="644"/>
      <c r="G43" s="644"/>
      <c r="H43" s="644"/>
      <c r="I43" s="644"/>
      <c r="J43" s="644"/>
      <c r="K43" s="644"/>
      <c r="L43" s="644"/>
      <c r="M43" s="644"/>
      <c r="N43" s="644"/>
      <c r="O43" s="644"/>
      <c r="P43" s="644"/>
      <c r="Q43" s="644"/>
      <c r="R43" s="644"/>
      <c r="S43" s="644"/>
      <c r="T43" s="644"/>
      <c r="U43" s="644"/>
      <c r="V43" s="681" t="s">
        <v>3723</v>
      </c>
      <c r="W43" s="681" t="s">
        <v>3723</v>
      </c>
      <c r="X43" s="681" t="s">
        <v>3723</v>
      </c>
      <c r="Y43" s="682" t="s">
        <v>3723</v>
      </c>
    </row>
    <row r="44" customFormat="false" ht="15" hidden="false" customHeight="false" outlineLevel="0" collapsed="false">
      <c r="A44" s="679" t="s">
        <v>3872</v>
      </c>
      <c r="B44" s="633"/>
      <c r="C44" s="633"/>
      <c r="D44" s="633"/>
      <c r="E44" s="633"/>
      <c r="F44" s="633"/>
      <c r="G44" s="633"/>
      <c r="H44" s="633"/>
      <c r="I44" s="633"/>
      <c r="J44" s="633"/>
      <c r="K44" s="633"/>
      <c r="L44" s="633"/>
      <c r="M44" s="633"/>
      <c r="N44" s="633"/>
      <c r="O44" s="633"/>
      <c r="P44" s="633"/>
      <c r="Q44" s="633"/>
      <c r="R44" s="633"/>
      <c r="S44" s="633"/>
      <c r="T44" s="633"/>
      <c r="U44" s="633"/>
      <c r="V44" s="683" t="s">
        <v>3723</v>
      </c>
      <c r="W44" s="683" t="s">
        <v>3723</v>
      </c>
      <c r="X44" s="683" t="s">
        <v>3723</v>
      </c>
      <c r="Y44" s="684" t="s">
        <v>3723</v>
      </c>
    </row>
    <row r="45" customFormat="false" ht="15" hidden="false" customHeight="false" outlineLevel="0" collapsed="false">
      <c r="A45" s="678" t="s">
        <v>3873</v>
      </c>
      <c r="B45" s="633"/>
      <c r="C45" s="633"/>
      <c r="D45" s="633"/>
      <c r="E45" s="633"/>
      <c r="F45" s="633"/>
      <c r="G45" s="633"/>
      <c r="H45" s="633"/>
      <c r="I45" s="633"/>
      <c r="J45" s="633"/>
      <c r="K45" s="633"/>
      <c r="L45" s="633"/>
      <c r="M45" s="633"/>
      <c r="N45" s="633"/>
      <c r="O45" s="633"/>
      <c r="P45" s="633"/>
      <c r="Q45" s="633"/>
      <c r="R45" s="633"/>
      <c r="S45" s="633"/>
      <c r="T45" s="633"/>
      <c r="U45" s="633"/>
      <c r="V45" s="676" t="s">
        <v>3723</v>
      </c>
      <c r="W45" s="676" t="s">
        <v>3723</v>
      </c>
      <c r="X45" s="676" t="s">
        <v>3723</v>
      </c>
      <c r="Y45" s="677" t="s">
        <v>3723</v>
      </c>
    </row>
    <row r="46" customFormat="false" ht="15" hidden="false" customHeight="true" outlineLevel="0" collapsed="false">
      <c r="A46" s="678" t="s">
        <v>3874</v>
      </c>
      <c r="B46" s="633"/>
      <c r="C46" s="633"/>
      <c r="D46" s="633"/>
      <c r="E46" s="633"/>
      <c r="F46" s="633"/>
      <c r="G46" s="633"/>
      <c r="H46" s="633"/>
      <c r="I46" s="633"/>
      <c r="N46" s="633"/>
      <c r="O46" s="633"/>
      <c r="P46" s="633"/>
      <c r="Q46" s="633"/>
      <c r="R46" s="633"/>
      <c r="S46" s="633"/>
      <c r="T46" s="633"/>
      <c r="U46" s="633"/>
      <c r="V46" s="676" t="s">
        <v>3723</v>
      </c>
      <c r="W46" s="676" t="s">
        <v>3723</v>
      </c>
      <c r="X46" s="676" t="s">
        <v>3723</v>
      </c>
      <c r="Y46" s="677" t="s">
        <v>3723</v>
      </c>
    </row>
    <row r="47" customFormat="false" ht="15" hidden="false" customHeight="false" outlineLevel="0" collapsed="false">
      <c r="A47" s="678" t="s">
        <v>3875</v>
      </c>
      <c r="B47" s="633"/>
      <c r="C47" s="633"/>
      <c r="D47" s="633"/>
      <c r="E47" s="633"/>
      <c r="F47" s="633"/>
      <c r="G47" s="633"/>
      <c r="H47" s="633"/>
      <c r="I47" s="633"/>
      <c r="N47" s="633"/>
      <c r="O47" s="633"/>
      <c r="P47" s="633"/>
      <c r="Q47" s="633"/>
      <c r="R47" s="633"/>
      <c r="S47" s="633"/>
      <c r="T47" s="633"/>
      <c r="U47" s="633"/>
      <c r="V47" s="676" t="s">
        <v>3723</v>
      </c>
      <c r="W47" s="676" t="s">
        <v>3723</v>
      </c>
      <c r="X47" s="676" t="s">
        <v>3723</v>
      </c>
      <c r="Y47" s="677" t="s">
        <v>3723</v>
      </c>
    </row>
    <row r="48" customFormat="false" ht="15" hidden="false" customHeight="false" outlineLevel="0" collapsed="false">
      <c r="A48" s="678" t="s">
        <v>3876</v>
      </c>
      <c r="B48" s="633"/>
      <c r="C48" s="633"/>
      <c r="D48" s="633"/>
      <c r="E48" s="633"/>
      <c r="F48" s="633"/>
      <c r="G48" s="633"/>
      <c r="H48" s="633"/>
      <c r="I48" s="633"/>
      <c r="N48" s="633"/>
      <c r="O48" s="633"/>
      <c r="P48" s="633"/>
      <c r="Q48" s="633"/>
      <c r="R48" s="633"/>
      <c r="S48" s="633"/>
      <c r="T48" s="633"/>
      <c r="U48" s="633"/>
      <c r="V48" s="676" t="s">
        <v>3723</v>
      </c>
      <c r="W48" s="676" t="s">
        <v>3723</v>
      </c>
      <c r="X48" s="676" t="s">
        <v>3723</v>
      </c>
      <c r="Y48" s="677" t="s">
        <v>3723</v>
      </c>
    </row>
    <row r="49" customFormat="false" ht="15" hidden="false" customHeight="false" outlineLevel="0" collapsed="false">
      <c r="A49" s="678" t="s">
        <v>3877</v>
      </c>
      <c r="B49" s="633"/>
      <c r="C49" s="633"/>
      <c r="D49" s="633"/>
      <c r="E49" s="633"/>
      <c r="F49" s="633"/>
      <c r="G49" s="633"/>
      <c r="H49" s="633"/>
      <c r="I49" s="633"/>
      <c r="N49" s="633"/>
      <c r="O49" s="633"/>
      <c r="P49" s="633"/>
      <c r="Q49" s="633"/>
      <c r="R49" s="633"/>
      <c r="S49" s="633"/>
      <c r="T49" s="633"/>
      <c r="U49" s="633"/>
      <c r="V49" s="676" t="s">
        <v>3723</v>
      </c>
      <c r="W49" s="676" t="s">
        <v>3723</v>
      </c>
      <c r="X49" s="676" t="s">
        <v>3723</v>
      </c>
      <c r="Y49" s="677" t="s">
        <v>3723</v>
      </c>
    </row>
    <row r="50" customFormat="false" ht="15" hidden="false" customHeight="false" outlineLevel="0" collapsed="false">
      <c r="A50" s="678" t="s">
        <v>3878</v>
      </c>
      <c r="B50" s="633"/>
      <c r="C50" s="633"/>
      <c r="D50" s="633"/>
      <c r="E50" s="633"/>
      <c r="F50" s="633"/>
      <c r="G50" s="633"/>
      <c r="H50" s="633"/>
      <c r="I50" s="633"/>
      <c r="N50" s="633"/>
      <c r="O50" s="633"/>
      <c r="P50" s="633"/>
      <c r="Q50" s="633"/>
      <c r="R50" s="633"/>
      <c r="S50" s="633"/>
      <c r="T50" s="633"/>
      <c r="U50" s="633"/>
      <c r="V50" s="676" t="s">
        <v>3723</v>
      </c>
      <c r="W50" s="676" t="s">
        <v>3723</v>
      </c>
      <c r="X50" s="676" t="s">
        <v>3723</v>
      </c>
      <c r="Y50" s="677" t="s">
        <v>3723</v>
      </c>
    </row>
    <row r="51" customFormat="false" ht="15" hidden="false" customHeight="false" outlineLevel="0" collapsed="false">
      <c r="A51" s="678" t="s">
        <v>3879</v>
      </c>
      <c r="B51" s="633"/>
      <c r="C51" s="633"/>
      <c r="D51" s="633"/>
      <c r="E51" s="633"/>
      <c r="F51" s="633"/>
      <c r="G51" s="633"/>
      <c r="H51" s="633"/>
      <c r="I51" s="633"/>
      <c r="N51" s="633"/>
      <c r="O51" s="633"/>
      <c r="P51" s="633"/>
      <c r="Q51" s="633"/>
      <c r="R51" s="633"/>
      <c r="S51" s="633"/>
      <c r="T51" s="633"/>
      <c r="U51" s="633"/>
      <c r="V51" s="676" t="s">
        <v>3723</v>
      </c>
      <c r="W51" s="676" t="s">
        <v>3723</v>
      </c>
      <c r="X51" s="676" t="s">
        <v>3723</v>
      </c>
      <c r="Y51" s="677" t="s">
        <v>3723</v>
      </c>
    </row>
    <row r="52" customFormat="false" ht="15" hidden="false" customHeight="false" outlineLevel="0" collapsed="false">
      <c r="A52" s="678" t="s">
        <v>3880</v>
      </c>
      <c r="B52" s="633"/>
      <c r="C52" s="633"/>
      <c r="D52" s="633"/>
      <c r="E52" s="633"/>
      <c r="F52" s="633"/>
      <c r="G52" s="633"/>
      <c r="H52" s="633"/>
      <c r="I52" s="633"/>
      <c r="N52" s="633"/>
      <c r="O52" s="633"/>
      <c r="P52" s="633"/>
      <c r="Q52" s="633"/>
      <c r="R52" s="633"/>
      <c r="S52" s="633"/>
      <c r="T52" s="633"/>
      <c r="U52" s="633"/>
      <c r="V52" s="676" t="s">
        <v>3723</v>
      </c>
      <c r="W52" s="676" t="s">
        <v>3723</v>
      </c>
      <c r="X52" s="676" t="s">
        <v>3723</v>
      </c>
      <c r="Y52" s="677" t="s">
        <v>3723</v>
      </c>
    </row>
    <row r="53" customFormat="false" ht="15" hidden="false" customHeight="false" outlineLevel="0" collapsed="false">
      <c r="A53" s="678" t="s">
        <v>3881</v>
      </c>
      <c r="B53" s="633"/>
      <c r="C53" s="633"/>
      <c r="D53" s="633"/>
      <c r="E53" s="633"/>
      <c r="F53" s="633"/>
      <c r="G53" s="633"/>
      <c r="H53" s="633"/>
      <c r="I53" s="633"/>
      <c r="N53" s="633"/>
      <c r="O53" s="633"/>
      <c r="P53" s="633"/>
      <c r="Q53" s="633"/>
      <c r="R53" s="633"/>
      <c r="S53" s="633"/>
      <c r="T53" s="633"/>
      <c r="U53" s="633"/>
      <c r="V53" s="676" t="s">
        <v>3723</v>
      </c>
      <c r="W53" s="676" t="s">
        <v>3723</v>
      </c>
      <c r="X53" s="676" t="s">
        <v>3723</v>
      </c>
      <c r="Y53" s="677" t="s">
        <v>3723</v>
      </c>
    </row>
    <row r="54" customFormat="false" ht="15" hidden="false" customHeight="false" outlineLevel="0" collapsed="false">
      <c r="A54" s="678" t="s">
        <v>3882</v>
      </c>
      <c r="B54" s="633"/>
      <c r="C54" s="633"/>
      <c r="D54" s="633"/>
      <c r="E54" s="633"/>
      <c r="F54" s="633"/>
      <c r="G54" s="633"/>
      <c r="H54" s="633"/>
      <c r="I54" s="633"/>
      <c r="N54" s="633"/>
      <c r="O54" s="633"/>
      <c r="P54" s="633"/>
      <c r="Q54" s="633"/>
      <c r="R54" s="633"/>
      <c r="S54" s="633"/>
      <c r="T54" s="633"/>
      <c r="U54" s="633"/>
      <c r="V54" s="676" t="s">
        <v>3723</v>
      </c>
      <c r="W54" s="676" t="s">
        <v>3723</v>
      </c>
      <c r="X54" s="676" t="s">
        <v>3723</v>
      </c>
      <c r="Y54" s="677" t="s">
        <v>3723</v>
      </c>
    </row>
    <row r="55" customFormat="false" ht="15" hidden="false" customHeight="false" outlineLevel="0" collapsed="false">
      <c r="A55" s="678" t="s">
        <v>3883</v>
      </c>
      <c r="B55" s="633"/>
      <c r="C55" s="633"/>
      <c r="D55" s="633"/>
      <c r="E55" s="633"/>
      <c r="F55" s="633"/>
      <c r="G55" s="633"/>
      <c r="H55" s="633"/>
      <c r="I55" s="633"/>
      <c r="N55" s="633"/>
      <c r="O55" s="633"/>
      <c r="P55" s="633"/>
      <c r="Q55" s="633"/>
      <c r="R55" s="633"/>
      <c r="S55" s="633"/>
      <c r="T55" s="633"/>
      <c r="U55" s="633"/>
      <c r="V55" s="676" t="s">
        <v>3723</v>
      </c>
      <c r="W55" s="676" t="s">
        <v>3723</v>
      </c>
      <c r="X55" s="676" t="s">
        <v>3723</v>
      </c>
      <c r="Y55" s="677" t="s">
        <v>3723</v>
      </c>
    </row>
    <row r="56" customFormat="false" ht="15" hidden="false" customHeight="false" outlineLevel="0" collapsed="false">
      <c r="A56" s="678" t="s">
        <v>3884</v>
      </c>
      <c r="B56" s="633"/>
      <c r="C56" s="633"/>
      <c r="D56" s="633"/>
      <c r="E56" s="633"/>
      <c r="F56" s="633"/>
      <c r="G56" s="633"/>
      <c r="H56" s="633"/>
      <c r="I56" s="633"/>
      <c r="N56" s="633"/>
      <c r="O56" s="633"/>
      <c r="P56" s="633"/>
      <c r="Q56" s="633"/>
      <c r="R56" s="633"/>
      <c r="S56" s="633"/>
      <c r="T56" s="633"/>
      <c r="U56" s="633"/>
      <c r="V56" s="676" t="s">
        <v>3723</v>
      </c>
      <c r="W56" s="676" t="s">
        <v>3723</v>
      </c>
      <c r="X56" s="676" t="s">
        <v>3723</v>
      </c>
      <c r="Y56" s="677" t="s">
        <v>3723</v>
      </c>
    </row>
    <row r="57" customFormat="false" ht="15" hidden="false" customHeight="false" outlineLevel="0" collapsed="false">
      <c r="A57" s="678" t="s">
        <v>3885</v>
      </c>
      <c r="B57" s="633"/>
      <c r="C57" s="633"/>
      <c r="D57" s="633"/>
      <c r="E57" s="633"/>
      <c r="F57" s="633"/>
      <c r="G57" s="633"/>
      <c r="H57" s="633"/>
      <c r="I57" s="633"/>
      <c r="N57" s="633"/>
      <c r="O57" s="633"/>
      <c r="P57" s="633"/>
      <c r="Q57" s="633"/>
      <c r="R57" s="633"/>
      <c r="S57" s="633"/>
      <c r="T57" s="633"/>
      <c r="U57" s="633"/>
      <c r="V57" s="676" t="s">
        <v>3723</v>
      </c>
      <c r="W57" s="676" t="s">
        <v>3723</v>
      </c>
      <c r="X57" s="676" t="s">
        <v>3723</v>
      </c>
      <c r="Y57" s="677" t="s">
        <v>3723</v>
      </c>
    </row>
    <row r="58" customFormat="false" ht="15" hidden="false" customHeight="false" outlineLevel="0" collapsed="false">
      <c r="A58" s="678" t="s">
        <v>3886</v>
      </c>
      <c r="B58" s="633"/>
      <c r="C58" s="633"/>
      <c r="D58" s="633"/>
      <c r="E58" s="633"/>
      <c r="F58" s="633"/>
      <c r="G58" s="633"/>
      <c r="H58" s="633"/>
      <c r="I58" s="633"/>
      <c r="N58" s="633"/>
      <c r="O58" s="633"/>
      <c r="P58" s="633"/>
      <c r="Q58" s="633"/>
      <c r="R58" s="633"/>
      <c r="S58" s="633"/>
      <c r="T58" s="633"/>
      <c r="U58" s="633"/>
      <c r="V58" s="676" t="s">
        <v>3723</v>
      </c>
      <c r="W58" s="676" t="s">
        <v>3723</v>
      </c>
      <c r="X58" s="676" t="s">
        <v>3723</v>
      </c>
      <c r="Y58" s="677" t="s">
        <v>3723</v>
      </c>
    </row>
    <row r="59" customFormat="false" ht="15" hidden="false" customHeight="false" outlineLevel="0" collapsed="false">
      <c r="A59" s="680" t="s">
        <v>3887</v>
      </c>
      <c r="B59" s="644"/>
      <c r="C59" s="644"/>
      <c r="D59" s="644"/>
      <c r="E59" s="644"/>
      <c r="F59" s="644"/>
      <c r="G59" s="644"/>
      <c r="H59" s="644"/>
      <c r="I59" s="644"/>
      <c r="J59" s="606"/>
      <c r="K59" s="606"/>
      <c r="L59" s="606"/>
      <c r="M59" s="606"/>
      <c r="N59" s="644"/>
      <c r="O59" s="644"/>
      <c r="P59" s="644"/>
      <c r="Q59" s="644"/>
      <c r="R59" s="644"/>
      <c r="S59" s="644"/>
      <c r="T59" s="644"/>
      <c r="U59" s="644"/>
      <c r="V59" s="681" t="s">
        <v>3723</v>
      </c>
      <c r="W59" s="681" t="s">
        <v>3723</v>
      </c>
      <c r="X59" s="681" t="s">
        <v>3723</v>
      </c>
      <c r="Y59" s="682" t="s">
        <v>3723</v>
      </c>
    </row>
    <row r="60" customFormat="false" ht="15" hidden="false" customHeight="false" outlineLevel="0" collapsed="false">
      <c r="A60" s="679" t="s">
        <v>3888</v>
      </c>
      <c r="B60" s="633"/>
      <c r="C60" s="633"/>
      <c r="D60" s="633"/>
      <c r="E60" s="633"/>
      <c r="F60" s="633"/>
      <c r="G60" s="633"/>
      <c r="H60" s="633"/>
      <c r="I60" s="633"/>
      <c r="J60" s="633"/>
      <c r="K60" s="633"/>
      <c r="L60" s="633"/>
      <c r="M60" s="633"/>
      <c r="N60" s="633"/>
      <c r="O60" s="633"/>
      <c r="P60" s="633"/>
      <c r="Q60" s="633"/>
      <c r="R60" s="633"/>
      <c r="S60" s="633"/>
      <c r="T60" s="633"/>
      <c r="U60" s="633"/>
      <c r="V60" s="683" t="s">
        <v>3723</v>
      </c>
      <c r="W60" s="683" t="s">
        <v>3723</v>
      </c>
      <c r="X60" s="683" t="s">
        <v>3723</v>
      </c>
      <c r="Y60" s="684" t="s">
        <v>3723</v>
      </c>
    </row>
    <row r="61" customFormat="false" ht="15" hidden="false" customHeight="false" outlineLevel="0" collapsed="false">
      <c r="A61" s="678" t="s">
        <v>3889</v>
      </c>
      <c r="B61" s="633"/>
      <c r="C61" s="633"/>
      <c r="D61" s="633"/>
      <c r="E61" s="633"/>
      <c r="F61" s="633"/>
      <c r="G61" s="633"/>
      <c r="H61" s="633"/>
      <c r="I61" s="633"/>
      <c r="J61" s="633"/>
      <c r="K61" s="633"/>
      <c r="L61" s="633"/>
      <c r="M61" s="633"/>
      <c r="N61" s="633"/>
      <c r="O61" s="633"/>
      <c r="P61" s="633"/>
      <c r="Q61" s="633"/>
      <c r="R61" s="633"/>
      <c r="S61" s="633"/>
      <c r="T61" s="633"/>
      <c r="U61" s="633"/>
      <c r="V61" s="676" t="s">
        <v>3723</v>
      </c>
      <c r="W61" s="676" t="s">
        <v>3723</v>
      </c>
      <c r="X61" s="676" t="s">
        <v>3723</v>
      </c>
      <c r="Y61" s="677" t="s">
        <v>3723</v>
      </c>
    </row>
    <row r="62" customFormat="false" ht="15" hidden="false" customHeight="true" outlineLevel="0" collapsed="false">
      <c r="A62" s="678" t="s">
        <v>3890</v>
      </c>
      <c r="B62" s="633"/>
      <c r="C62" s="633"/>
      <c r="D62" s="633"/>
      <c r="E62" s="633"/>
      <c r="F62" s="633"/>
      <c r="G62" s="633"/>
      <c r="H62" s="633"/>
      <c r="I62" s="633"/>
      <c r="N62" s="633"/>
      <c r="O62" s="633"/>
      <c r="P62" s="633"/>
      <c r="Q62" s="633"/>
      <c r="R62" s="633"/>
      <c r="S62" s="633"/>
      <c r="T62" s="633"/>
      <c r="U62" s="633"/>
      <c r="V62" s="676" t="s">
        <v>3723</v>
      </c>
      <c r="W62" s="676" t="s">
        <v>3723</v>
      </c>
      <c r="X62" s="676" t="s">
        <v>3723</v>
      </c>
      <c r="Y62" s="677" t="s">
        <v>3723</v>
      </c>
    </row>
    <row r="63" customFormat="false" ht="15" hidden="false" customHeight="false" outlineLevel="0" collapsed="false">
      <c r="A63" s="678" t="s">
        <v>3891</v>
      </c>
      <c r="B63" s="633"/>
      <c r="C63" s="633"/>
      <c r="D63" s="633"/>
      <c r="E63" s="633"/>
      <c r="F63" s="633"/>
      <c r="G63" s="633"/>
      <c r="H63" s="633"/>
      <c r="I63" s="633"/>
      <c r="N63" s="633"/>
      <c r="O63" s="633"/>
      <c r="P63" s="633"/>
      <c r="Q63" s="633"/>
      <c r="R63" s="633"/>
      <c r="S63" s="633"/>
      <c r="T63" s="633"/>
      <c r="U63" s="633"/>
      <c r="V63" s="676" t="s">
        <v>3723</v>
      </c>
      <c r="W63" s="676" t="s">
        <v>3723</v>
      </c>
      <c r="X63" s="676" t="s">
        <v>3723</v>
      </c>
      <c r="Y63" s="677" t="s">
        <v>3723</v>
      </c>
    </row>
    <row r="64" customFormat="false" ht="15" hidden="false" customHeight="false" outlineLevel="0" collapsed="false">
      <c r="A64" s="678" t="s">
        <v>3892</v>
      </c>
      <c r="B64" s="633"/>
      <c r="C64" s="633"/>
      <c r="D64" s="633"/>
      <c r="E64" s="633"/>
      <c r="F64" s="633"/>
      <c r="G64" s="633"/>
      <c r="H64" s="633"/>
      <c r="I64" s="633"/>
      <c r="N64" s="633"/>
      <c r="O64" s="633"/>
      <c r="P64" s="633"/>
      <c r="Q64" s="633"/>
      <c r="R64" s="633"/>
      <c r="S64" s="633"/>
      <c r="T64" s="633"/>
      <c r="U64" s="633"/>
      <c r="V64" s="676" t="s">
        <v>3723</v>
      </c>
      <c r="W64" s="676" t="s">
        <v>3723</v>
      </c>
      <c r="X64" s="676" t="s">
        <v>3723</v>
      </c>
      <c r="Y64" s="677" t="s">
        <v>3723</v>
      </c>
    </row>
    <row r="65" customFormat="false" ht="15" hidden="false" customHeight="false" outlineLevel="0" collapsed="false">
      <c r="A65" s="678" t="s">
        <v>3893</v>
      </c>
      <c r="B65" s="633"/>
      <c r="C65" s="633"/>
      <c r="D65" s="633"/>
      <c r="E65" s="633"/>
      <c r="F65" s="633"/>
      <c r="G65" s="633"/>
      <c r="H65" s="633"/>
      <c r="I65" s="633"/>
      <c r="N65" s="633"/>
      <c r="O65" s="633"/>
      <c r="P65" s="633"/>
      <c r="Q65" s="633"/>
      <c r="R65" s="633"/>
      <c r="S65" s="633"/>
      <c r="T65" s="633"/>
      <c r="U65" s="633"/>
      <c r="V65" s="676" t="s">
        <v>3723</v>
      </c>
      <c r="W65" s="676" t="s">
        <v>3723</v>
      </c>
      <c r="X65" s="676" t="s">
        <v>3723</v>
      </c>
      <c r="Y65" s="677" t="s">
        <v>3723</v>
      </c>
    </row>
    <row r="66" customFormat="false" ht="15" hidden="false" customHeight="false" outlineLevel="0" collapsed="false">
      <c r="A66" s="678" t="s">
        <v>3894</v>
      </c>
      <c r="B66" s="633"/>
      <c r="C66" s="633"/>
      <c r="D66" s="633"/>
      <c r="E66" s="633"/>
      <c r="F66" s="633"/>
      <c r="G66" s="633"/>
      <c r="H66" s="633"/>
      <c r="I66" s="633"/>
      <c r="N66" s="633"/>
      <c r="O66" s="633"/>
      <c r="P66" s="633"/>
      <c r="Q66" s="633"/>
      <c r="R66" s="633"/>
      <c r="S66" s="633"/>
      <c r="T66" s="633"/>
      <c r="U66" s="633"/>
      <c r="V66" s="676" t="s">
        <v>3723</v>
      </c>
      <c r="W66" s="676" t="s">
        <v>3723</v>
      </c>
      <c r="X66" s="676" t="s">
        <v>3723</v>
      </c>
      <c r="Y66" s="677" t="s">
        <v>3723</v>
      </c>
    </row>
    <row r="67" customFormat="false" ht="15" hidden="false" customHeight="false" outlineLevel="0" collapsed="false">
      <c r="A67" s="678" t="s">
        <v>3895</v>
      </c>
      <c r="B67" s="633"/>
      <c r="C67" s="633"/>
      <c r="D67" s="633"/>
      <c r="E67" s="633"/>
      <c r="F67" s="633"/>
      <c r="G67" s="633"/>
      <c r="H67" s="633"/>
      <c r="I67" s="633"/>
      <c r="N67" s="633"/>
      <c r="O67" s="633"/>
      <c r="P67" s="633"/>
      <c r="Q67" s="633"/>
      <c r="R67" s="633"/>
      <c r="S67" s="633"/>
      <c r="T67" s="633"/>
      <c r="U67" s="633"/>
      <c r="V67" s="676" t="s">
        <v>3723</v>
      </c>
      <c r="W67" s="676" t="s">
        <v>3723</v>
      </c>
      <c r="X67" s="676" t="s">
        <v>3723</v>
      </c>
      <c r="Y67" s="677" t="s">
        <v>3723</v>
      </c>
    </row>
    <row r="68" customFormat="false" ht="15" hidden="false" customHeight="false" outlineLevel="0" collapsed="false">
      <c r="A68" s="680" t="s">
        <v>3896</v>
      </c>
      <c r="B68" s="644"/>
      <c r="C68" s="644"/>
      <c r="D68" s="644"/>
      <c r="E68" s="644"/>
      <c r="F68" s="644"/>
      <c r="G68" s="644"/>
      <c r="H68" s="644"/>
      <c r="I68" s="644"/>
      <c r="J68" s="606"/>
      <c r="K68" s="606"/>
      <c r="L68" s="606"/>
      <c r="M68" s="606"/>
      <c r="N68" s="644"/>
      <c r="O68" s="644"/>
      <c r="P68" s="644"/>
      <c r="Q68" s="644"/>
      <c r="R68" s="644"/>
      <c r="S68" s="644"/>
      <c r="T68" s="644"/>
      <c r="U68" s="644"/>
      <c r="V68" s="681" t="s">
        <v>3723</v>
      </c>
      <c r="W68" s="681" t="s">
        <v>3723</v>
      </c>
      <c r="X68" s="681" t="s">
        <v>3723</v>
      </c>
      <c r="Y68" s="682" t="s">
        <v>3723</v>
      </c>
    </row>
    <row r="69" customFormat="false" ht="15" hidden="false" customHeight="false" outlineLevel="0" collapsed="false">
      <c r="A69" s="675" t="s">
        <v>3897</v>
      </c>
      <c r="B69" s="633"/>
      <c r="C69" s="633"/>
      <c r="D69" s="633"/>
      <c r="E69" s="633"/>
      <c r="F69" s="633"/>
      <c r="G69" s="633"/>
      <c r="H69" s="633"/>
      <c r="I69" s="633"/>
      <c r="J69" s="633"/>
      <c r="K69" s="633"/>
      <c r="L69" s="633"/>
      <c r="M69" s="633"/>
      <c r="N69" s="633"/>
      <c r="O69" s="633"/>
      <c r="P69" s="633"/>
      <c r="Q69" s="633"/>
      <c r="V69" s="683" t="s">
        <v>3723</v>
      </c>
      <c r="W69" s="683" t="s">
        <v>3723</v>
      </c>
      <c r="X69" s="683" t="s">
        <v>3723</v>
      </c>
      <c r="Y69" s="684" t="s">
        <v>3723</v>
      </c>
    </row>
    <row r="70" customFormat="false" ht="15" hidden="false" customHeight="false" outlineLevel="0" collapsed="false">
      <c r="A70" s="678" t="s">
        <v>3898</v>
      </c>
      <c r="B70" s="633"/>
      <c r="C70" s="633"/>
      <c r="D70" s="633"/>
      <c r="E70" s="633"/>
      <c r="F70" s="633"/>
      <c r="G70" s="633"/>
      <c r="H70" s="633"/>
      <c r="I70" s="633"/>
      <c r="J70" s="633"/>
      <c r="K70" s="633"/>
      <c r="L70" s="633"/>
      <c r="M70" s="633"/>
      <c r="N70" s="633"/>
      <c r="O70" s="633"/>
      <c r="P70" s="633"/>
      <c r="Q70" s="633"/>
      <c r="V70" s="676" t="s">
        <v>3723</v>
      </c>
      <c r="W70" s="676" t="s">
        <v>3723</v>
      </c>
      <c r="X70" s="676" t="s">
        <v>3723</v>
      </c>
      <c r="Y70" s="677" t="s">
        <v>3723</v>
      </c>
    </row>
    <row r="71" customFormat="false" ht="15" hidden="false" customHeight="false" outlineLevel="0" collapsed="false">
      <c r="A71" s="678" t="s">
        <v>3899</v>
      </c>
      <c r="B71" s="633"/>
      <c r="C71" s="633"/>
      <c r="D71" s="633"/>
      <c r="E71" s="633"/>
      <c r="F71" s="633"/>
      <c r="G71" s="633"/>
      <c r="H71" s="633"/>
      <c r="I71" s="633"/>
      <c r="J71" s="633"/>
      <c r="K71" s="633"/>
      <c r="L71" s="633"/>
      <c r="M71" s="633"/>
      <c r="N71" s="633"/>
      <c r="O71" s="633"/>
      <c r="V71" s="676" t="s">
        <v>3723</v>
      </c>
      <c r="W71" s="676" t="s">
        <v>3723</v>
      </c>
      <c r="X71" s="676" t="s">
        <v>3723</v>
      </c>
      <c r="Y71" s="677" t="s">
        <v>3723</v>
      </c>
    </row>
    <row r="72" customFormat="false" ht="15" hidden="false" customHeight="false" outlineLevel="0" collapsed="false">
      <c r="A72" s="678" t="s">
        <v>3900</v>
      </c>
      <c r="B72" s="633"/>
      <c r="C72" s="633"/>
      <c r="D72" s="633"/>
      <c r="E72" s="633"/>
      <c r="F72" s="633"/>
      <c r="G72" s="633"/>
      <c r="H72" s="633"/>
      <c r="I72" s="633"/>
      <c r="J72" s="633"/>
      <c r="K72" s="633"/>
      <c r="L72" s="633"/>
      <c r="M72" s="633"/>
      <c r="N72" s="633"/>
      <c r="O72" s="633"/>
      <c r="V72" s="676" t="s">
        <v>3723</v>
      </c>
      <c r="W72" s="676" t="s">
        <v>3723</v>
      </c>
      <c r="X72" s="676" t="s">
        <v>3723</v>
      </c>
      <c r="Y72" s="677" t="s">
        <v>3723</v>
      </c>
    </row>
    <row r="73" customFormat="false" ht="15" hidden="false" customHeight="false" outlineLevel="0" collapsed="false">
      <c r="A73" s="678" t="s">
        <v>3901</v>
      </c>
      <c r="B73" s="633"/>
      <c r="C73" s="633"/>
      <c r="D73" s="633"/>
      <c r="E73" s="633"/>
      <c r="F73" s="633"/>
      <c r="G73" s="633"/>
      <c r="H73" s="633"/>
      <c r="I73" s="633"/>
      <c r="J73" s="633"/>
      <c r="K73" s="633"/>
      <c r="L73" s="633"/>
      <c r="M73" s="633"/>
      <c r="N73" s="633"/>
      <c r="O73" s="633"/>
      <c r="V73" s="676" t="s">
        <v>3723</v>
      </c>
      <c r="W73" s="676" t="s">
        <v>3723</v>
      </c>
      <c r="X73" s="676" t="s">
        <v>3723</v>
      </c>
      <c r="Y73" s="677" t="s">
        <v>3723</v>
      </c>
    </row>
    <row r="74" customFormat="false" ht="15" hidden="false" customHeight="false" outlineLevel="0" collapsed="false">
      <c r="A74" s="678" t="s">
        <v>3902</v>
      </c>
      <c r="B74" s="633"/>
      <c r="C74" s="633"/>
      <c r="D74" s="633"/>
      <c r="E74" s="633"/>
      <c r="F74" s="633"/>
      <c r="G74" s="633"/>
      <c r="H74" s="633"/>
      <c r="I74" s="633"/>
      <c r="J74" s="633"/>
      <c r="K74" s="633"/>
      <c r="L74" s="633"/>
      <c r="M74" s="633"/>
      <c r="N74" s="633"/>
      <c r="O74" s="633"/>
      <c r="V74" s="676" t="s">
        <v>3723</v>
      </c>
      <c r="W74" s="676" t="s">
        <v>3723</v>
      </c>
      <c r="X74" s="676" t="s">
        <v>3723</v>
      </c>
      <c r="Y74" s="677" t="s">
        <v>3723</v>
      </c>
    </row>
    <row r="75" customFormat="false" ht="15" hidden="false" customHeight="false" outlineLevel="0" collapsed="false">
      <c r="A75" s="678" t="s">
        <v>3903</v>
      </c>
      <c r="B75" s="633"/>
      <c r="C75" s="633"/>
      <c r="D75" s="633"/>
      <c r="E75" s="633"/>
      <c r="F75" s="633"/>
      <c r="G75" s="633"/>
      <c r="H75" s="633"/>
      <c r="I75" s="633"/>
      <c r="J75" s="633"/>
      <c r="K75" s="633"/>
      <c r="L75" s="633"/>
      <c r="M75" s="633"/>
      <c r="N75" s="633"/>
      <c r="O75" s="633"/>
      <c r="V75" s="676" t="s">
        <v>3723</v>
      </c>
      <c r="W75" s="676" t="s">
        <v>3723</v>
      </c>
      <c r="X75" s="676" t="s">
        <v>3723</v>
      </c>
      <c r="Y75" s="677" t="s">
        <v>3723</v>
      </c>
    </row>
    <row r="76" customFormat="false" ht="15" hidden="false" customHeight="false" outlineLevel="0" collapsed="false">
      <c r="A76" s="678" t="s">
        <v>3904</v>
      </c>
      <c r="B76" s="633"/>
      <c r="C76" s="633"/>
      <c r="D76" s="633"/>
      <c r="E76" s="633"/>
      <c r="F76" s="633"/>
      <c r="G76" s="633"/>
      <c r="H76" s="633"/>
      <c r="I76" s="633"/>
      <c r="J76" s="633"/>
      <c r="K76" s="633"/>
      <c r="L76" s="633"/>
      <c r="M76" s="633"/>
      <c r="N76" s="633"/>
      <c r="O76" s="633"/>
      <c r="V76" s="676" t="s">
        <v>3723</v>
      </c>
      <c r="W76" s="676" t="s">
        <v>3723</v>
      </c>
      <c r="X76" s="676" t="s">
        <v>3723</v>
      </c>
      <c r="Y76" s="677" t="s">
        <v>3723</v>
      </c>
    </row>
    <row r="77" customFormat="false" ht="15" hidden="false" customHeight="false" outlineLevel="0" collapsed="false">
      <c r="A77" s="678" t="s">
        <v>3905</v>
      </c>
      <c r="B77" s="633"/>
      <c r="C77" s="633"/>
      <c r="D77" s="633"/>
      <c r="E77" s="633"/>
      <c r="F77" s="633"/>
      <c r="G77" s="633"/>
      <c r="H77" s="633"/>
      <c r="I77" s="633"/>
      <c r="J77" s="633"/>
      <c r="K77" s="633"/>
      <c r="L77" s="633"/>
      <c r="M77" s="633"/>
      <c r="N77" s="633"/>
      <c r="O77" s="633"/>
      <c r="V77" s="676" t="s">
        <v>3723</v>
      </c>
      <c r="W77" s="676" t="s">
        <v>3723</v>
      </c>
      <c r="X77" s="676" t="s">
        <v>3723</v>
      </c>
      <c r="Y77" s="677" t="s">
        <v>3723</v>
      </c>
    </row>
    <row r="78" customFormat="false" ht="15" hidden="false" customHeight="false" outlineLevel="0" collapsed="false">
      <c r="A78" s="678" t="s">
        <v>3906</v>
      </c>
      <c r="B78" s="633"/>
      <c r="C78" s="633"/>
      <c r="D78" s="633"/>
      <c r="E78" s="633"/>
      <c r="F78" s="633"/>
      <c r="G78" s="633"/>
      <c r="H78" s="633"/>
      <c r="I78" s="633"/>
      <c r="J78" s="633"/>
      <c r="K78" s="633"/>
      <c r="L78" s="633"/>
      <c r="M78" s="633"/>
      <c r="N78" s="633"/>
      <c r="O78" s="633"/>
      <c r="V78" s="676" t="s">
        <v>3723</v>
      </c>
      <c r="W78" s="676" t="s">
        <v>3723</v>
      </c>
      <c r="X78" s="676" t="s">
        <v>3723</v>
      </c>
      <c r="Y78" s="677" t="s">
        <v>3723</v>
      </c>
    </row>
    <row r="79" customFormat="false" ht="15" hidden="false" customHeight="false" outlineLevel="0" collapsed="false">
      <c r="A79" s="678" t="s">
        <v>3907</v>
      </c>
      <c r="B79" s="633"/>
      <c r="C79" s="633"/>
      <c r="D79" s="633"/>
      <c r="E79" s="633"/>
      <c r="F79" s="633"/>
      <c r="G79" s="633"/>
      <c r="H79" s="633"/>
      <c r="I79" s="633"/>
      <c r="J79" s="633"/>
      <c r="K79" s="633"/>
      <c r="L79" s="633"/>
      <c r="M79" s="633"/>
      <c r="N79" s="633"/>
      <c r="O79" s="633"/>
      <c r="V79" s="676" t="s">
        <v>3723</v>
      </c>
      <c r="W79" s="676" t="s">
        <v>3723</v>
      </c>
      <c r="X79" s="676" t="s">
        <v>3723</v>
      </c>
      <c r="Y79" s="677" t="s">
        <v>3723</v>
      </c>
    </row>
    <row r="80" customFormat="false" ht="15" hidden="false" customHeight="false" outlineLevel="0" collapsed="false">
      <c r="A80" s="678" t="s">
        <v>3908</v>
      </c>
      <c r="B80" s="633"/>
      <c r="C80" s="633"/>
      <c r="D80" s="633"/>
      <c r="E80" s="633"/>
      <c r="F80" s="633"/>
      <c r="G80" s="633"/>
      <c r="H80" s="633"/>
      <c r="I80" s="633"/>
      <c r="J80" s="633"/>
      <c r="K80" s="633"/>
      <c r="L80" s="633"/>
      <c r="M80" s="633"/>
      <c r="N80" s="633"/>
      <c r="O80" s="633"/>
      <c r="P80" s="633"/>
      <c r="Q80" s="633"/>
      <c r="V80" s="676" t="s">
        <v>3723</v>
      </c>
      <c r="W80" s="676" t="s">
        <v>3723</v>
      </c>
      <c r="X80" s="676" t="s">
        <v>3723</v>
      </c>
      <c r="Y80" s="677" t="s">
        <v>3723</v>
      </c>
    </row>
    <row r="81" customFormat="false" ht="15" hidden="false" customHeight="false" outlineLevel="0" collapsed="false">
      <c r="A81" s="678" t="s">
        <v>3909</v>
      </c>
      <c r="B81" s="633"/>
      <c r="C81" s="633"/>
      <c r="D81" s="633"/>
      <c r="E81" s="633"/>
      <c r="F81" s="633"/>
      <c r="G81" s="633"/>
      <c r="H81" s="633"/>
      <c r="I81" s="633"/>
      <c r="J81" s="633"/>
      <c r="K81" s="633"/>
      <c r="L81" s="633"/>
      <c r="M81" s="633"/>
      <c r="N81" s="633"/>
      <c r="O81" s="633"/>
      <c r="P81" s="633"/>
      <c r="Q81" s="633"/>
      <c r="V81" s="676" t="s">
        <v>3723</v>
      </c>
      <c r="W81" s="676" t="s">
        <v>3723</v>
      </c>
      <c r="X81" s="676" t="s">
        <v>3723</v>
      </c>
      <c r="Y81" s="677" t="s">
        <v>3723</v>
      </c>
    </row>
    <row r="82" customFormat="false" ht="15" hidden="false" customHeight="false" outlineLevel="0" collapsed="false">
      <c r="A82" s="678" t="s">
        <v>3910</v>
      </c>
      <c r="B82" s="633"/>
      <c r="C82" s="633"/>
      <c r="D82" s="633"/>
      <c r="E82" s="633"/>
      <c r="F82" s="633"/>
      <c r="G82" s="633"/>
      <c r="H82" s="633"/>
      <c r="I82" s="633"/>
      <c r="J82" s="633"/>
      <c r="K82" s="633"/>
      <c r="L82" s="633"/>
      <c r="M82" s="633"/>
      <c r="N82" s="633"/>
      <c r="O82" s="633"/>
      <c r="P82" s="633"/>
      <c r="Q82" s="633"/>
      <c r="V82" s="676" t="s">
        <v>3723</v>
      </c>
      <c r="W82" s="676" t="s">
        <v>3723</v>
      </c>
      <c r="X82" s="676" t="s">
        <v>3723</v>
      </c>
      <c r="Y82" s="677" t="s">
        <v>3723</v>
      </c>
    </row>
    <row r="83" customFormat="false" ht="15" hidden="false" customHeight="false" outlineLevel="0" collapsed="false">
      <c r="A83" s="678" t="s">
        <v>3911</v>
      </c>
      <c r="B83" s="633"/>
      <c r="C83" s="633"/>
      <c r="D83" s="633"/>
      <c r="E83" s="633"/>
      <c r="F83" s="633"/>
      <c r="G83" s="633"/>
      <c r="H83" s="633"/>
      <c r="I83" s="633"/>
      <c r="J83" s="633"/>
      <c r="K83" s="633"/>
      <c r="L83" s="633"/>
      <c r="M83" s="633"/>
      <c r="N83" s="633"/>
      <c r="O83" s="633"/>
      <c r="P83" s="633"/>
      <c r="Q83" s="633"/>
      <c r="V83" s="676" t="s">
        <v>3723</v>
      </c>
      <c r="W83" s="676" t="s">
        <v>3723</v>
      </c>
      <c r="X83" s="676" t="s">
        <v>3723</v>
      </c>
      <c r="Y83" s="677" t="s">
        <v>3723</v>
      </c>
    </row>
    <row r="84" customFormat="false" ht="15" hidden="false" customHeight="false" outlineLevel="0" collapsed="false">
      <c r="A84" s="678" t="s">
        <v>3912</v>
      </c>
      <c r="B84" s="633"/>
      <c r="C84" s="633"/>
      <c r="D84" s="633"/>
      <c r="E84" s="633"/>
      <c r="F84" s="633"/>
      <c r="G84" s="633"/>
      <c r="H84" s="633"/>
      <c r="I84" s="633"/>
      <c r="J84" s="633"/>
      <c r="K84" s="633"/>
      <c r="L84" s="633"/>
      <c r="M84" s="633"/>
      <c r="N84" s="633"/>
      <c r="O84" s="633"/>
      <c r="P84" s="633"/>
      <c r="Q84" s="633"/>
      <c r="V84" s="676" t="s">
        <v>3723</v>
      </c>
      <c r="W84" s="676" t="s">
        <v>3723</v>
      </c>
      <c r="X84" s="676" t="s">
        <v>3723</v>
      </c>
      <c r="Y84" s="677" t="s">
        <v>3723</v>
      </c>
    </row>
    <row r="85" customFormat="false" ht="15" hidden="false" customHeight="false" outlineLevel="0" collapsed="false">
      <c r="A85" s="678" t="s">
        <v>3913</v>
      </c>
      <c r="B85" s="633"/>
      <c r="C85" s="633"/>
      <c r="D85" s="633"/>
      <c r="E85" s="633"/>
      <c r="F85" s="633"/>
      <c r="G85" s="633"/>
      <c r="H85" s="633"/>
      <c r="I85" s="633"/>
      <c r="J85" s="633"/>
      <c r="K85" s="633"/>
      <c r="L85" s="633"/>
      <c r="M85" s="633"/>
      <c r="N85" s="633"/>
      <c r="O85" s="633"/>
      <c r="P85" s="633"/>
      <c r="Q85" s="633"/>
      <c r="V85" s="676" t="s">
        <v>3723</v>
      </c>
      <c r="W85" s="676" t="s">
        <v>3723</v>
      </c>
      <c r="X85" s="676" t="s">
        <v>3723</v>
      </c>
      <c r="Y85" s="677" t="s">
        <v>3723</v>
      </c>
    </row>
    <row r="86" customFormat="false" ht="15" hidden="false" customHeight="false" outlineLevel="0" collapsed="false">
      <c r="A86" s="678" t="s">
        <v>3914</v>
      </c>
      <c r="B86" s="633"/>
      <c r="C86" s="633"/>
      <c r="D86" s="633"/>
      <c r="E86" s="633"/>
      <c r="F86" s="633"/>
      <c r="G86" s="633"/>
      <c r="H86" s="633"/>
      <c r="I86" s="633"/>
      <c r="J86" s="633"/>
      <c r="K86" s="633"/>
      <c r="L86" s="633"/>
      <c r="M86" s="633"/>
      <c r="N86" s="633"/>
      <c r="O86" s="633"/>
      <c r="P86" s="633"/>
      <c r="Q86" s="633"/>
      <c r="V86" s="676" t="s">
        <v>3723</v>
      </c>
      <c r="W86" s="676" t="s">
        <v>3723</v>
      </c>
      <c r="X86" s="676" t="s">
        <v>3723</v>
      </c>
      <c r="Y86" s="677" t="s">
        <v>3723</v>
      </c>
    </row>
    <row r="87" customFormat="false" ht="15" hidden="false" customHeight="false" outlineLevel="0" collapsed="false">
      <c r="A87" s="678" t="s">
        <v>3915</v>
      </c>
      <c r="B87" s="633"/>
      <c r="C87" s="633"/>
      <c r="D87" s="633"/>
      <c r="E87" s="633"/>
      <c r="F87" s="633"/>
      <c r="G87" s="633"/>
      <c r="H87" s="633"/>
      <c r="I87" s="633"/>
      <c r="J87" s="633"/>
      <c r="K87" s="633"/>
      <c r="L87" s="633"/>
      <c r="M87" s="633"/>
      <c r="N87" s="633"/>
      <c r="O87" s="633"/>
      <c r="P87" s="633"/>
      <c r="Q87" s="633"/>
      <c r="V87" s="676" t="s">
        <v>3723</v>
      </c>
      <c r="W87" s="676" t="s">
        <v>3723</v>
      </c>
      <c r="X87" s="676" t="s">
        <v>3723</v>
      </c>
      <c r="Y87" s="677" t="s">
        <v>3723</v>
      </c>
    </row>
    <row r="88" customFormat="false" ht="15" hidden="false" customHeight="false" outlineLevel="0" collapsed="false">
      <c r="A88" s="678" t="s">
        <v>3916</v>
      </c>
      <c r="B88" s="633"/>
      <c r="C88" s="633"/>
      <c r="D88" s="633"/>
      <c r="E88" s="633"/>
      <c r="F88" s="633"/>
      <c r="G88" s="633"/>
      <c r="H88" s="633"/>
      <c r="I88" s="633"/>
      <c r="J88" s="633"/>
      <c r="K88" s="633"/>
      <c r="L88" s="633"/>
      <c r="M88" s="633"/>
      <c r="N88" s="633"/>
      <c r="O88" s="633"/>
      <c r="P88" s="633"/>
      <c r="Q88" s="633"/>
      <c r="V88" s="676" t="s">
        <v>3723</v>
      </c>
      <c r="W88" s="676" t="s">
        <v>3723</v>
      </c>
      <c r="X88" s="676" t="s">
        <v>3723</v>
      </c>
      <c r="Y88" s="677" t="s">
        <v>3723</v>
      </c>
    </row>
    <row r="89" customFormat="false" ht="15" hidden="false" customHeight="false" outlineLevel="0" collapsed="false">
      <c r="A89" s="678" t="s">
        <v>3917</v>
      </c>
      <c r="B89" s="633"/>
      <c r="C89" s="633"/>
      <c r="D89" s="633"/>
      <c r="E89" s="633"/>
      <c r="F89" s="633"/>
      <c r="G89" s="633"/>
      <c r="H89" s="633"/>
      <c r="I89" s="633"/>
      <c r="J89" s="633"/>
      <c r="K89" s="633"/>
      <c r="L89" s="633"/>
      <c r="M89" s="633"/>
      <c r="N89" s="633"/>
      <c r="O89" s="633"/>
      <c r="P89" s="633"/>
      <c r="Q89" s="633"/>
      <c r="R89" s="633"/>
      <c r="S89" s="633"/>
      <c r="T89" s="633"/>
      <c r="U89" s="633"/>
      <c r="V89" s="676" t="s">
        <v>3723</v>
      </c>
      <c r="W89" s="676" t="s">
        <v>3723</v>
      </c>
      <c r="X89" s="676" t="s">
        <v>3723</v>
      </c>
      <c r="Y89" s="677" t="s">
        <v>3723</v>
      </c>
    </row>
    <row r="90" customFormat="false" ht="15" hidden="false" customHeight="false" outlineLevel="0" collapsed="false">
      <c r="A90" s="678" t="s">
        <v>3918</v>
      </c>
      <c r="B90" s="633"/>
      <c r="C90" s="633"/>
      <c r="D90" s="633"/>
      <c r="E90" s="633"/>
      <c r="F90" s="633"/>
      <c r="G90" s="633"/>
      <c r="H90" s="633"/>
      <c r="I90" s="633"/>
      <c r="J90" s="633"/>
      <c r="K90" s="633"/>
      <c r="L90" s="633"/>
      <c r="M90" s="633"/>
      <c r="N90" s="633"/>
      <c r="O90" s="633"/>
      <c r="P90" s="633"/>
      <c r="Q90" s="633"/>
      <c r="R90" s="633"/>
      <c r="S90" s="633"/>
      <c r="T90" s="633"/>
      <c r="U90" s="633"/>
      <c r="V90" s="676" t="s">
        <v>3723</v>
      </c>
      <c r="W90" s="676" t="s">
        <v>3723</v>
      </c>
      <c r="X90" s="676" t="s">
        <v>3723</v>
      </c>
      <c r="Y90" s="677" t="s">
        <v>3723</v>
      </c>
    </row>
    <row r="91" customFormat="false" ht="15" hidden="false" customHeight="false" outlineLevel="0" collapsed="false">
      <c r="A91" s="678" t="s">
        <v>3919</v>
      </c>
      <c r="B91" s="633"/>
      <c r="C91" s="633"/>
      <c r="D91" s="633"/>
      <c r="E91" s="633"/>
      <c r="F91" s="633"/>
      <c r="G91" s="633"/>
      <c r="H91" s="633"/>
      <c r="I91" s="633"/>
      <c r="J91" s="633"/>
      <c r="K91" s="633"/>
      <c r="L91" s="633"/>
      <c r="M91" s="633"/>
      <c r="N91" s="633"/>
      <c r="O91" s="633"/>
      <c r="P91" s="633"/>
      <c r="Q91" s="633"/>
      <c r="R91" s="633"/>
      <c r="S91" s="633"/>
      <c r="T91" s="633"/>
      <c r="U91" s="633"/>
      <c r="V91" s="676" t="s">
        <v>3723</v>
      </c>
      <c r="W91" s="676" t="s">
        <v>3723</v>
      </c>
      <c r="X91" s="676" t="s">
        <v>3723</v>
      </c>
      <c r="Y91" s="677" t="s">
        <v>3723</v>
      </c>
    </row>
    <row r="92" customFormat="false" ht="15" hidden="false" customHeight="false" outlineLevel="0" collapsed="false">
      <c r="A92" s="679" t="s">
        <v>3920</v>
      </c>
      <c r="B92" s="633"/>
      <c r="C92" s="633"/>
      <c r="D92" s="633"/>
      <c r="E92" s="633"/>
      <c r="F92" s="633"/>
      <c r="G92" s="633"/>
      <c r="H92" s="633"/>
      <c r="I92" s="633"/>
      <c r="J92" s="633"/>
      <c r="K92" s="633"/>
      <c r="L92" s="633"/>
      <c r="M92" s="633"/>
      <c r="N92" s="633"/>
      <c r="O92" s="633"/>
      <c r="P92" s="633"/>
      <c r="Q92" s="633"/>
      <c r="R92" s="633"/>
      <c r="S92" s="633"/>
      <c r="T92" s="633"/>
      <c r="U92" s="633"/>
      <c r="V92" s="676" t="s">
        <v>3723</v>
      </c>
      <c r="W92" s="676" t="s">
        <v>3723</v>
      </c>
      <c r="X92" s="676" t="s">
        <v>3723</v>
      </c>
      <c r="Y92" s="677" t="s">
        <v>3723</v>
      </c>
    </row>
    <row r="93" customFormat="false" ht="15" hidden="false" customHeight="false" outlineLevel="0" collapsed="false">
      <c r="A93" s="678" t="s">
        <v>3921</v>
      </c>
      <c r="B93" s="633"/>
      <c r="C93" s="633"/>
      <c r="D93" s="633"/>
      <c r="E93" s="633"/>
      <c r="F93" s="633"/>
      <c r="G93" s="633"/>
      <c r="H93" s="633"/>
      <c r="I93" s="633"/>
      <c r="J93" s="633"/>
      <c r="K93" s="633"/>
      <c r="L93" s="633"/>
      <c r="M93" s="633"/>
      <c r="N93" s="633"/>
      <c r="O93" s="633"/>
      <c r="P93" s="633"/>
      <c r="Q93" s="633"/>
      <c r="R93" s="633"/>
      <c r="S93" s="633"/>
      <c r="T93" s="633"/>
      <c r="U93" s="633"/>
      <c r="V93" s="676" t="s">
        <v>3723</v>
      </c>
      <c r="W93" s="676" t="s">
        <v>3723</v>
      </c>
      <c r="X93" s="676" t="s">
        <v>3723</v>
      </c>
      <c r="Y93" s="677" t="s">
        <v>3723</v>
      </c>
    </row>
    <row r="94" customFormat="false" ht="15" hidden="false" customHeight="false" outlineLevel="0" collapsed="false">
      <c r="A94" s="678" t="s">
        <v>3922</v>
      </c>
      <c r="B94" s="633"/>
      <c r="C94" s="633"/>
      <c r="D94" s="633"/>
      <c r="E94" s="633"/>
      <c r="F94" s="633"/>
      <c r="G94" s="633"/>
      <c r="H94" s="633"/>
      <c r="I94" s="633"/>
      <c r="J94" s="633"/>
      <c r="K94" s="633"/>
      <c r="L94" s="633"/>
      <c r="M94" s="633"/>
      <c r="N94" s="633"/>
      <c r="O94" s="633"/>
      <c r="P94" s="633"/>
      <c r="Q94" s="633"/>
      <c r="R94" s="633"/>
      <c r="S94" s="633"/>
      <c r="T94" s="633"/>
      <c r="U94" s="633"/>
      <c r="V94" s="676" t="s">
        <v>3723</v>
      </c>
      <c r="W94" s="676" t="s">
        <v>3723</v>
      </c>
      <c r="X94" s="676" t="s">
        <v>3723</v>
      </c>
      <c r="Y94" s="677" t="s">
        <v>3723</v>
      </c>
    </row>
    <row r="95" customFormat="false" ht="15" hidden="false" customHeight="false" outlineLevel="0" collapsed="false">
      <c r="A95" s="678" t="s">
        <v>3923</v>
      </c>
      <c r="B95" s="633"/>
      <c r="C95" s="633"/>
      <c r="D95" s="633"/>
      <c r="E95" s="633"/>
      <c r="F95" s="633"/>
      <c r="G95" s="633"/>
      <c r="H95" s="633"/>
      <c r="I95" s="633"/>
      <c r="J95" s="633"/>
      <c r="K95" s="633"/>
      <c r="L95" s="633"/>
      <c r="M95" s="633"/>
      <c r="N95" s="633"/>
      <c r="O95" s="633"/>
      <c r="P95" s="633"/>
      <c r="Q95" s="633"/>
      <c r="R95" s="633"/>
      <c r="S95" s="633"/>
      <c r="T95" s="633"/>
      <c r="U95" s="633"/>
      <c r="V95" s="676" t="s">
        <v>3723</v>
      </c>
      <c r="W95" s="676" t="s">
        <v>3723</v>
      </c>
      <c r="X95" s="676" t="s">
        <v>3723</v>
      </c>
      <c r="Y95" s="677" t="s">
        <v>3723</v>
      </c>
    </row>
    <row r="96" customFormat="false" ht="15" hidden="false" customHeight="false" outlineLevel="0" collapsed="false">
      <c r="A96" s="678" t="s">
        <v>3924</v>
      </c>
      <c r="B96" s="633"/>
      <c r="C96" s="633"/>
      <c r="D96" s="633"/>
      <c r="E96" s="633"/>
      <c r="F96" s="633"/>
      <c r="G96" s="633"/>
      <c r="H96" s="633"/>
      <c r="I96" s="633"/>
      <c r="J96" s="633"/>
      <c r="K96" s="633"/>
      <c r="L96" s="633"/>
      <c r="M96" s="633"/>
      <c r="N96" s="633"/>
      <c r="O96" s="633"/>
      <c r="P96" s="633"/>
      <c r="Q96" s="633"/>
      <c r="R96" s="633"/>
      <c r="S96" s="633"/>
      <c r="T96" s="633"/>
      <c r="U96" s="633"/>
      <c r="V96" s="676" t="s">
        <v>3723</v>
      </c>
      <c r="W96" s="676" t="s">
        <v>3723</v>
      </c>
      <c r="X96" s="676" t="s">
        <v>3723</v>
      </c>
      <c r="Y96" s="677" t="s">
        <v>3723</v>
      </c>
    </row>
    <row r="97" customFormat="false" ht="15" hidden="false" customHeight="false" outlineLevel="0" collapsed="false">
      <c r="A97" s="680" t="s">
        <v>3925</v>
      </c>
      <c r="B97" s="644"/>
      <c r="C97" s="644"/>
      <c r="D97" s="644"/>
      <c r="E97" s="644"/>
      <c r="F97" s="644"/>
      <c r="G97" s="644"/>
      <c r="H97" s="644"/>
      <c r="I97" s="644"/>
      <c r="J97" s="644"/>
      <c r="K97" s="644"/>
      <c r="L97" s="644"/>
      <c r="M97" s="644"/>
      <c r="N97" s="644"/>
      <c r="O97" s="644"/>
      <c r="P97" s="644"/>
      <c r="Q97" s="644"/>
      <c r="R97" s="644"/>
      <c r="S97" s="644"/>
      <c r="T97" s="644"/>
      <c r="U97" s="644"/>
      <c r="V97" s="681" t="s">
        <v>3723</v>
      </c>
      <c r="W97" s="681" t="s">
        <v>3723</v>
      </c>
      <c r="X97" s="681" t="s">
        <v>3723</v>
      </c>
      <c r="Y97" s="682" t="s">
        <v>3723</v>
      </c>
    </row>
  </sheetData>
  <mergeCells count="7">
    <mergeCell ref="A1:A2"/>
    <mergeCell ref="B1:E1"/>
    <mergeCell ref="F1:I1"/>
    <mergeCell ref="J1:M1"/>
    <mergeCell ref="N1:Q1"/>
    <mergeCell ref="R1:U1"/>
    <mergeCell ref="V1:Y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43" activePane="bottomLeft" state="frozen"/>
      <selection pane="topLeft" activeCell="A1" activeCellId="0" sqref="A1"/>
      <selection pane="bottomLeft" activeCell="B153" activeCellId="0" sqref="B153"/>
    </sheetView>
  </sheetViews>
  <sheetFormatPr defaultColWidth="9.15625" defaultRowHeight="15" zeroHeight="false" outlineLevelRow="0" outlineLevelCol="0"/>
  <cols>
    <col collapsed="false" customWidth="true" hidden="false" outlineLevel="0" max="1" min="1" style="3" width="34.42"/>
    <col collapsed="false" customWidth="true" hidden="false" outlineLevel="0" max="2" min="2" style="1" width="41.71"/>
    <col collapsed="false" customWidth="true" hidden="false" outlineLevel="0" max="3" min="3" style="1" width="55.7"/>
    <col collapsed="false" customWidth="true" hidden="false" outlineLevel="0" max="5" min="4" style="2" width="10.14"/>
    <col collapsed="false" customWidth="true" hidden="false" outlineLevel="0" max="6" min="6" style="125" width="13.14"/>
    <col collapsed="false" customWidth="true" hidden="false" outlineLevel="0" max="8" min="7" style="3" width="11.29"/>
    <col collapsed="false" customWidth="false" hidden="false" outlineLevel="0" max="9" min="9" style="3" width="9.14"/>
    <col collapsed="false" customWidth="true" hidden="false" outlineLevel="0" max="10" min="10" style="2" width="18.29"/>
    <col collapsed="false" customWidth="true" hidden="false" outlineLevel="0" max="11" min="11" style="3" width="9.29"/>
    <col collapsed="false" customWidth="true" hidden="false" outlineLevel="0" max="12" min="12" style="52" width="10.42"/>
    <col collapsed="false" customWidth="false" hidden="false" outlineLevel="0" max="14" min="13" style="52" width="9.14"/>
    <col collapsed="false" customWidth="true" hidden="false" outlineLevel="0" max="15" min="15" style="2" width="9.85"/>
    <col collapsed="false" customWidth="false" hidden="false" outlineLevel="0" max="16" min="16" style="3" width="9.14"/>
    <col collapsed="false" customWidth="true" hidden="false" outlineLevel="0" max="17" min="17" style="3" width="15.15"/>
    <col collapsed="false" customWidth="true" hidden="false" outlineLevel="0" max="18" min="18" style="3" width="15"/>
    <col collapsed="false" customWidth="false" hidden="false" outlineLevel="0" max="1024" min="19" style="3" width="9.14"/>
  </cols>
  <sheetData>
    <row r="1" customFormat="false" ht="15" hidden="false" customHeight="false" outlineLevel="0" collapsed="false">
      <c r="A1" s="5" t="s">
        <v>0</v>
      </c>
      <c r="B1" s="4" t="s">
        <v>1</v>
      </c>
      <c r="C1" s="4" t="s">
        <v>911</v>
      </c>
      <c r="D1" s="5" t="s">
        <v>3</v>
      </c>
      <c r="E1" s="2" t="s">
        <v>912</v>
      </c>
      <c r="F1" s="125" t="s">
        <v>913</v>
      </c>
      <c r="H1" s="2"/>
      <c r="I1" s="2" t="s">
        <v>4</v>
      </c>
      <c r="J1" s="2" t="s">
        <v>5</v>
      </c>
      <c r="K1" s="2" t="s">
        <v>6</v>
      </c>
      <c r="L1" s="52" t="s">
        <v>7</v>
      </c>
      <c r="M1" s="52" t="s">
        <v>1</v>
      </c>
      <c r="N1" s="52" t="s">
        <v>3</v>
      </c>
    </row>
    <row r="2" customFormat="false" ht="31.5" hidden="false" customHeight="true" outlineLevel="0" collapsed="false">
      <c r="A2" s="128" t="s">
        <v>8</v>
      </c>
      <c r="B2" s="6" t="s">
        <v>9</v>
      </c>
      <c r="C2" s="6" t="s">
        <v>914</v>
      </c>
      <c r="D2" s="4" t="s">
        <v>11</v>
      </c>
      <c r="E2" s="74" t="s">
        <v>19</v>
      </c>
      <c r="F2" s="74" t="s">
        <v>40</v>
      </c>
      <c r="J2" s="2" t="s">
        <v>915</v>
      </c>
      <c r="O2" s="2" t="s">
        <v>13</v>
      </c>
      <c r="P2" s="129" t="n">
        <f aca="false">COUNTIF(E2:E305, "AA")</f>
        <v>36</v>
      </c>
      <c r="R2" s="2" t="s">
        <v>916</v>
      </c>
    </row>
    <row r="3" customFormat="false" ht="30" hidden="false" customHeight="false" outlineLevel="0" collapsed="false">
      <c r="A3" s="128" t="s">
        <v>14</v>
      </c>
      <c r="B3" s="6" t="s">
        <v>15</v>
      </c>
      <c r="C3" s="6" t="s">
        <v>917</v>
      </c>
      <c r="D3" s="5" t="s">
        <v>17</v>
      </c>
      <c r="E3" s="130" t="s">
        <v>19</v>
      </c>
      <c r="F3" s="74" t="s">
        <v>56</v>
      </c>
      <c r="J3" s="2" t="s">
        <v>915</v>
      </c>
      <c r="O3" s="2" t="s">
        <v>19</v>
      </c>
      <c r="P3" s="3" t="n">
        <f aca="false">COUNTIF(E2:E305, "A")</f>
        <v>256</v>
      </c>
      <c r="R3" s="2" t="s">
        <v>918</v>
      </c>
    </row>
    <row r="4" customFormat="false" ht="30" hidden="false" customHeight="false" outlineLevel="0" collapsed="false">
      <c r="A4" s="128" t="s">
        <v>20</v>
      </c>
      <c r="B4" s="6" t="s">
        <v>21</v>
      </c>
      <c r="C4" s="6" t="s">
        <v>919</v>
      </c>
      <c r="D4" s="5" t="s">
        <v>17</v>
      </c>
      <c r="E4" s="130" t="s">
        <v>19</v>
      </c>
      <c r="F4" s="74" t="s">
        <v>56</v>
      </c>
      <c r="J4" s="2" t="s">
        <v>915</v>
      </c>
      <c r="O4" s="2" t="s">
        <v>23</v>
      </c>
      <c r="P4" s="3" t="n">
        <f aca="false">COUNTIF(E2:E305, "A, AA")</f>
        <v>4</v>
      </c>
      <c r="R4" s="2" t="s">
        <v>920</v>
      </c>
    </row>
    <row r="5" customFormat="false" ht="30" hidden="false" customHeight="false" outlineLevel="0" collapsed="false">
      <c r="A5" s="128" t="s">
        <v>24</v>
      </c>
      <c r="B5" s="6" t="s">
        <v>25</v>
      </c>
      <c r="C5" s="6" t="s">
        <v>921</v>
      </c>
      <c r="D5" s="5" t="s">
        <v>17</v>
      </c>
      <c r="E5" s="130" t="s">
        <v>19</v>
      </c>
      <c r="F5" s="74" t="s">
        <v>56</v>
      </c>
      <c r="J5" s="2" t="s">
        <v>915</v>
      </c>
      <c r="O5" s="2" t="s">
        <v>27</v>
      </c>
      <c r="P5" s="3" t="n">
        <f aca="false">COUNTIF(E2:E305, "AAA")</f>
        <v>1</v>
      </c>
      <c r="R5" s="2" t="s">
        <v>922</v>
      </c>
    </row>
    <row r="6" customFormat="false" ht="30" hidden="false" customHeight="false" outlineLevel="0" collapsed="false">
      <c r="A6" s="128" t="s">
        <v>28</v>
      </c>
      <c r="B6" s="6" t="s">
        <v>29</v>
      </c>
      <c r="C6" s="6" t="s">
        <v>923</v>
      </c>
      <c r="D6" s="5" t="s">
        <v>17</v>
      </c>
      <c r="E6" s="130" t="s">
        <v>19</v>
      </c>
      <c r="F6" s="131" t="s">
        <v>40</v>
      </c>
      <c r="J6" s="2" t="s">
        <v>915</v>
      </c>
      <c r="O6" s="7" t="s">
        <v>31</v>
      </c>
      <c r="P6" s="3" t="n">
        <f aca="false">COUNTIF(D2:D305,"BP, 1.3.1")+COUNTIF(D2:D305,"BP, 1.1.1")+COUNTIF(D2:D305,"BP, 2.4.4")+COUNTIF(D2:D305,"BP, 4.1.2")+COUNTIF(D2:D305,"BP, 4.1.1")+COUNTIF(D2:D305,"BP, 1.3.1, 4.1.2")+COUNTIF(D2:D305,"BP, 1.4.4")+COUNTIF(D2:D305,"BP, 2.1.2")+COUNTIF(D2:D305,"BP, 2.4.6")+COUNTIF(D2:D305,"BP, 3.3.2")</f>
        <v>42</v>
      </c>
      <c r="R6" s="2" t="s">
        <v>924</v>
      </c>
    </row>
    <row r="7" customFormat="false" ht="30" hidden="false" customHeight="false" outlineLevel="0" collapsed="false">
      <c r="A7" s="128" t="s">
        <v>32</v>
      </c>
      <c r="B7" s="6" t="s">
        <v>33</v>
      </c>
      <c r="C7" s="6" t="s">
        <v>925</v>
      </c>
      <c r="D7" s="5" t="s">
        <v>17</v>
      </c>
      <c r="E7" s="130" t="s">
        <v>19</v>
      </c>
      <c r="F7" s="74" t="s">
        <v>56</v>
      </c>
      <c r="J7" s="2" t="s">
        <v>915</v>
      </c>
      <c r="O7" s="2" t="s">
        <v>35</v>
      </c>
      <c r="R7" s="2" t="s">
        <v>926</v>
      </c>
    </row>
    <row r="8" customFormat="false" ht="30" hidden="false" customHeight="false" outlineLevel="0" collapsed="false">
      <c r="A8" s="128" t="s">
        <v>36</v>
      </c>
      <c r="B8" s="6" t="s">
        <v>37</v>
      </c>
      <c r="C8" s="6" t="s">
        <v>927</v>
      </c>
      <c r="D8" s="5" t="s">
        <v>39</v>
      </c>
      <c r="E8" s="130" t="s">
        <v>19</v>
      </c>
      <c r="F8" s="74" t="s">
        <v>56</v>
      </c>
      <c r="J8" s="132" t="s">
        <v>915</v>
      </c>
      <c r="O8" s="2" t="s">
        <v>40</v>
      </c>
    </row>
    <row r="9" customFormat="false" ht="30" hidden="false" customHeight="true" outlineLevel="0" collapsed="false">
      <c r="A9" s="128" t="s">
        <v>41</v>
      </c>
      <c r="B9" s="6" t="s">
        <v>42</v>
      </c>
      <c r="C9" s="6" t="s">
        <v>928</v>
      </c>
      <c r="D9" s="5" t="s">
        <v>39</v>
      </c>
      <c r="E9" s="130" t="s">
        <v>19</v>
      </c>
      <c r="F9" s="74" t="s">
        <v>56</v>
      </c>
      <c r="J9" s="132" t="s">
        <v>915</v>
      </c>
      <c r="O9" s="2" t="s">
        <v>44</v>
      </c>
    </row>
    <row r="10" customFormat="false" ht="30" hidden="false" customHeight="false" outlineLevel="0" collapsed="false">
      <c r="A10" s="128" t="s">
        <v>45</v>
      </c>
      <c r="B10" s="6" t="s">
        <v>46</v>
      </c>
      <c r="C10" s="1" t="s">
        <v>929</v>
      </c>
      <c r="D10" s="5" t="s">
        <v>17</v>
      </c>
      <c r="E10" s="130" t="s">
        <v>19</v>
      </c>
      <c r="F10" s="74" t="s">
        <v>56</v>
      </c>
      <c r="J10" s="2" t="s">
        <v>915</v>
      </c>
      <c r="O10" s="2" t="s">
        <v>48</v>
      </c>
    </row>
    <row r="11" customFormat="false" ht="30" hidden="false" customHeight="false" outlineLevel="0" collapsed="false">
      <c r="A11" s="128" t="s">
        <v>49</v>
      </c>
      <c r="B11" s="6" t="s">
        <v>50</v>
      </c>
      <c r="C11" s="6" t="s">
        <v>930</v>
      </c>
      <c r="D11" s="5" t="s">
        <v>17</v>
      </c>
      <c r="E11" s="130" t="s">
        <v>19</v>
      </c>
      <c r="F11" s="74" t="s">
        <v>56</v>
      </c>
      <c r="J11" s="2" t="s">
        <v>915</v>
      </c>
      <c r="O11" s="2" t="s">
        <v>52</v>
      </c>
    </row>
    <row r="12" customFormat="false" ht="30" hidden="false" customHeight="false" outlineLevel="0" collapsed="false">
      <c r="A12" s="128" t="s">
        <v>53</v>
      </c>
      <c r="B12" s="6" t="s">
        <v>54</v>
      </c>
      <c r="C12" s="6" t="s">
        <v>931</v>
      </c>
      <c r="D12" s="5" t="s">
        <v>17</v>
      </c>
      <c r="E12" s="130" t="s">
        <v>19</v>
      </c>
      <c r="F12" s="74" t="s">
        <v>56</v>
      </c>
      <c r="J12" s="2" t="s">
        <v>915</v>
      </c>
      <c r="O12" s="2" t="s">
        <v>56</v>
      </c>
    </row>
    <row r="13" customFormat="false" ht="30" hidden="false" customHeight="false" outlineLevel="0" collapsed="false">
      <c r="A13" s="128" t="s">
        <v>57</v>
      </c>
      <c r="B13" s="6" t="s">
        <v>58</v>
      </c>
      <c r="C13" s="6" t="s">
        <v>932</v>
      </c>
      <c r="D13" s="5" t="s">
        <v>60</v>
      </c>
      <c r="E13" s="130" t="s">
        <v>19</v>
      </c>
      <c r="F13" s="74" t="s">
        <v>40</v>
      </c>
      <c r="I13" s="133"/>
      <c r="J13" s="132" t="s">
        <v>933</v>
      </c>
      <c r="O13" s="2" t="s">
        <v>61</v>
      </c>
    </row>
    <row r="14" customFormat="false" ht="29.25" hidden="false" customHeight="true" outlineLevel="0" collapsed="false">
      <c r="A14" s="128" t="s">
        <v>62</v>
      </c>
      <c r="B14" s="6" t="s">
        <v>63</v>
      </c>
      <c r="C14" s="9" t="s">
        <v>934</v>
      </c>
      <c r="D14" s="5" t="s">
        <v>65</v>
      </c>
      <c r="E14" s="130" t="s">
        <v>13</v>
      </c>
      <c r="F14" s="74" t="s">
        <v>40</v>
      </c>
      <c r="J14" s="2" t="s">
        <v>935</v>
      </c>
      <c r="L14" s="52" t="n">
        <v>1</v>
      </c>
    </row>
    <row r="15" customFormat="false" ht="45" hidden="false" customHeight="false" outlineLevel="0" collapsed="false">
      <c r="A15" s="128" t="s">
        <v>66</v>
      </c>
      <c r="B15" s="6" t="s">
        <v>67</v>
      </c>
      <c r="C15" s="6" t="s">
        <v>936</v>
      </c>
      <c r="D15" s="5" t="s">
        <v>69</v>
      </c>
      <c r="E15" s="130" t="s">
        <v>13</v>
      </c>
      <c r="F15" s="74" t="s">
        <v>40</v>
      </c>
      <c r="J15" s="2" t="s">
        <v>935</v>
      </c>
    </row>
    <row r="16" customFormat="false" ht="30" hidden="false" customHeight="false" outlineLevel="0" collapsed="false">
      <c r="A16" s="128" t="s">
        <v>70</v>
      </c>
      <c r="B16" s="6" t="s">
        <v>71</v>
      </c>
      <c r="C16" s="6" t="s">
        <v>937</v>
      </c>
      <c r="D16" s="5" t="s">
        <v>73</v>
      </c>
      <c r="E16" s="130" t="s">
        <v>19</v>
      </c>
      <c r="F16" s="74" t="s">
        <v>40</v>
      </c>
      <c r="J16" s="2" t="s">
        <v>915</v>
      </c>
    </row>
    <row r="17" customFormat="false" ht="30" hidden="false" customHeight="false" outlineLevel="0" collapsed="false">
      <c r="A17" s="128" t="s">
        <v>74</v>
      </c>
      <c r="B17" s="6" t="s">
        <v>75</v>
      </c>
      <c r="C17" s="6" t="s">
        <v>938</v>
      </c>
      <c r="D17" s="5" t="s">
        <v>17</v>
      </c>
      <c r="E17" s="130" t="s">
        <v>19</v>
      </c>
      <c r="F17" s="134" t="s">
        <v>56</v>
      </c>
      <c r="J17" s="2" t="s">
        <v>915</v>
      </c>
    </row>
    <row r="18" customFormat="false" ht="45" hidden="false" customHeight="false" outlineLevel="0" collapsed="false">
      <c r="A18" s="128" t="s">
        <v>77</v>
      </c>
      <c r="B18" s="6" t="s">
        <v>78</v>
      </c>
      <c r="C18" s="6" t="s">
        <v>939</v>
      </c>
      <c r="D18" s="5" t="s">
        <v>80</v>
      </c>
      <c r="E18" s="130" t="s">
        <v>19</v>
      </c>
      <c r="F18" s="74" t="s">
        <v>40</v>
      </c>
      <c r="J18" s="2" t="s">
        <v>915</v>
      </c>
    </row>
    <row r="19" customFormat="false" ht="45" hidden="false" customHeight="false" outlineLevel="0" collapsed="false">
      <c r="A19" s="128" t="s">
        <v>81</v>
      </c>
      <c r="B19" s="6" t="s">
        <v>82</v>
      </c>
      <c r="C19" s="6" t="s">
        <v>940</v>
      </c>
      <c r="D19" s="5" t="s">
        <v>84</v>
      </c>
      <c r="E19" s="130" t="s">
        <v>13</v>
      </c>
      <c r="F19" s="74" t="s">
        <v>48</v>
      </c>
      <c r="J19" s="2" t="s">
        <v>935</v>
      </c>
      <c r="L19" s="52" t="s">
        <v>510</v>
      </c>
    </row>
    <row r="20" customFormat="false" ht="42.75" hidden="false" customHeight="true" outlineLevel="0" collapsed="false">
      <c r="A20" s="128" t="s">
        <v>85</v>
      </c>
      <c r="B20" s="6" t="s">
        <v>86</v>
      </c>
      <c r="C20" s="6" t="s">
        <v>941</v>
      </c>
      <c r="D20" s="5" t="s">
        <v>88</v>
      </c>
      <c r="E20" s="130" t="s">
        <v>13</v>
      </c>
      <c r="F20" s="74" t="s">
        <v>40</v>
      </c>
      <c r="J20" s="2" t="s">
        <v>935</v>
      </c>
    </row>
    <row r="21" customFormat="false" ht="30" hidden="false" customHeight="false" outlineLevel="0" collapsed="false">
      <c r="A21" s="128" t="s">
        <v>89</v>
      </c>
      <c r="B21" s="6" t="s">
        <v>90</v>
      </c>
      <c r="C21" s="25" t="s">
        <v>942</v>
      </c>
      <c r="D21" s="5" t="s">
        <v>39</v>
      </c>
      <c r="E21" s="130" t="s">
        <v>19</v>
      </c>
      <c r="F21" s="74" t="s">
        <v>40</v>
      </c>
      <c r="J21" s="132" t="s">
        <v>915</v>
      </c>
    </row>
    <row r="22" customFormat="false" ht="30" hidden="false" customHeight="false" outlineLevel="0" collapsed="false">
      <c r="A22" s="128" t="s">
        <v>92</v>
      </c>
      <c r="B22" s="6" t="s">
        <v>93</v>
      </c>
      <c r="C22" s="25" t="s">
        <v>943</v>
      </c>
      <c r="D22" s="5" t="s">
        <v>39</v>
      </c>
      <c r="E22" s="130" t="s">
        <v>19</v>
      </c>
      <c r="F22" s="74" t="s">
        <v>40</v>
      </c>
      <c r="J22" s="132" t="s">
        <v>915</v>
      </c>
    </row>
    <row r="23" customFormat="false" ht="30" hidden="false" customHeight="false" outlineLevel="0" collapsed="false">
      <c r="A23" s="128" t="s">
        <v>94</v>
      </c>
      <c r="B23" s="6" t="s">
        <v>95</v>
      </c>
      <c r="C23" s="6" t="s">
        <v>944</v>
      </c>
      <c r="D23" s="5" t="s">
        <v>97</v>
      </c>
      <c r="E23" s="130" t="s">
        <v>19</v>
      </c>
      <c r="F23" s="74" t="s">
        <v>40</v>
      </c>
      <c r="J23" s="2" t="s">
        <v>915</v>
      </c>
    </row>
    <row r="24" customFormat="false" ht="30" hidden="false" customHeight="false" outlineLevel="0" collapsed="false">
      <c r="A24" s="128" t="s">
        <v>98</v>
      </c>
      <c r="B24" s="6" t="s">
        <v>99</v>
      </c>
      <c r="C24" s="25" t="s">
        <v>945</v>
      </c>
      <c r="D24" s="5" t="s">
        <v>101</v>
      </c>
      <c r="E24" s="130" t="s">
        <v>19</v>
      </c>
      <c r="F24" s="74" t="s">
        <v>40</v>
      </c>
      <c r="J24" s="2" t="s">
        <v>915</v>
      </c>
    </row>
    <row r="25" customFormat="false" ht="30" hidden="false" customHeight="false" outlineLevel="0" collapsed="false">
      <c r="A25" s="128" t="s">
        <v>102</v>
      </c>
      <c r="B25" s="6" t="s">
        <v>103</v>
      </c>
      <c r="C25" s="25" t="s">
        <v>946</v>
      </c>
      <c r="D25" s="5" t="s">
        <v>101</v>
      </c>
      <c r="E25" s="130" t="s">
        <v>19</v>
      </c>
      <c r="F25" s="134" t="s">
        <v>40</v>
      </c>
      <c r="J25" s="2" t="s">
        <v>915</v>
      </c>
    </row>
    <row r="26" customFormat="false" ht="30" hidden="false" customHeight="false" outlineLevel="0" collapsed="false">
      <c r="A26" s="128" t="s">
        <v>104</v>
      </c>
      <c r="B26" s="6" t="s">
        <v>105</v>
      </c>
      <c r="C26" s="6" t="s">
        <v>947</v>
      </c>
      <c r="D26" s="5" t="s">
        <v>101</v>
      </c>
      <c r="E26" s="130" t="s">
        <v>19</v>
      </c>
      <c r="F26" s="74" t="s">
        <v>40</v>
      </c>
      <c r="J26" s="2" t="s">
        <v>915</v>
      </c>
    </row>
    <row r="27" customFormat="false" ht="30" hidden="false" customHeight="false" outlineLevel="0" collapsed="false">
      <c r="A27" s="128" t="s">
        <v>106</v>
      </c>
      <c r="B27" s="6" t="s">
        <v>107</v>
      </c>
      <c r="C27" s="6" t="s">
        <v>948</v>
      </c>
      <c r="D27" s="5" t="s">
        <v>109</v>
      </c>
      <c r="E27" s="130" t="s">
        <v>19</v>
      </c>
      <c r="F27" s="74" t="s">
        <v>40</v>
      </c>
      <c r="J27" s="2" t="s">
        <v>915</v>
      </c>
    </row>
    <row r="28" customFormat="false" ht="45" hidden="false" customHeight="false" outlineLevel="0" collapsed="false">
      <c r="A28" s="128" t="s">
        <v>110</v>
      </c>
      <c r="B28" s="6" t="s">
        <v>111</v>
      </c>
      <c r="C28" s="6" t="s">
        <v>949</v>
      </c>
      <c r="D28" s="4" t="s">
        <v>113</v>
      </c>
      <c r="E28" s="130" t="s">
        <v>19</v>
      </c>
      <c r="F28" s="74" t="s">
        <v>40</v>
      </c>
      <c r="J28" s="2" t="s">
        <v>915</v>
      </c>
    </row>
    <row r="29" customFormat="false" ht="30" hidden="false" customHeight="false" outlineLevel="0" collapsed="false">
      <c r="A29" s="128" t="s">
        <v>114</v>
      </c>
      <c r="B29" s="6" t="s">
        <v>115</v>
      </c>
      <c r="C29" s="6" t="s">
        <v>950</v>
      </c>
      <c r="D29" s="5" t="s">
        <v>117</v>
      </c>
      <c r="E29" s="130" t="s">
        <v>19</v>
      </c>
      <c r="F29" s="74" t="s">
        <v>40</v>
      </c>
      <c r="J29" s="2" t="s">
        <v>915</v>
      </c>
    </row>
    <row r="30" customFormat="false" ht="30" hidden="false" customHeight="false" outlineLevel="0" collapsed="false">
      <c r="A30" s="128" t="s">
        <v>118</v>
      </c>
      <c r="B30" s="6" t="s">
        <v>119</v>
      </c>
      <c r="C30" s="6" t="s">
        <v>951</v>
      </c>
      <c r="D30" s="5" t="s">
        <v>117</v>
      </c>
      <c r="E30" s="130" t="s">
        <v>19</v>
      </c>
      <c r="F30" s="74" t="s">
        <v>40</v>
      </c>
      <c r="J30" s="2" t="s">
        <v>915</v>
      </c>
    </row>
    <row r="31" customFormat="false" ht="30" hidden="false" customHeight="false" outlineLevel="0" collapsed="false">
      <c r="A31" s="128" t="s">
        <v>120</v>
      </c>
      <c r="B31" s="6" t="s">
        <v>121</v>
      </c>
      <c r="C31" s="6" t="s">
        <v>952</v>
      </c>
      <c r="D31" s="5" t="s">
        <v>117</v>
      </c>
      <c r="E31" s="130" t="s">
        <v>19</v>
      </c>
      <c r="F31" s="74" t="s">
        <v>40</v>
      </c>
      <c r="J31" s="2" t="s">
        <v>915</v>
      </c>
    </row>
    <row r="32" customFormat="false" ht="45" hidden="false" customHeight="false" outlineLevel="0" collapsed="false">
      <c r="A32" s="128" t="s">
        <v>123</v>
      </c>
      <c r="B32" s="6" t="s">
        <v>124</v>
      </c>
      <c r="C32" s="6" t="s">
        <v>953</v>
      </c>
      <c r="D32" s="4" t="s">
        <v>126</v>
      </c>
      <c r="E32" s="130" t="s">
        <v>19</v>
      </c>
      <c r="F32" s="131" t="s">
        <v>40</v>
      </c>
      <c r="I32" s="11"/>
      <c r="J32" s="132" t="s">
        <v>915</v>
      </c>
    </row>
    <row r="33" customFormat="false" ht="30" hidden="false" customHeight="false" outlineLevel="0" collapsed="false">
      <c r="A33" s="128" t="s">
        <v>127</v>
      </c>
      <c r="B33" s="6" t="s">
        <v>128</v>
      </c>
      <c r="C33" s="6" t="s">
        <v>954</v>
      </c>
      <c r="D33" s="5" t="s">
        <v>17</v>
      </c>
      <c r="E33" s="130" t="s">
        <v>19</v>
      </c>
      <c r="F33" s="131" t="s">
        <v>56</v>
      </c>
      <c r="J33" s="2" t="s">
        <v>915</v>
      </c>
    </row>
    <row r="34" customFormat="false" ht="16.5" hidden="false" customHeight="true" outlineLevel="0" collapsed="false">
      <c r="A34" s="128" t="s">
        <v>130</v>
      </c>
      <c r="B34" s="6" t="s">
        <v>131</v>
      </c>
      <c r="C34" s="6" t="s">
        <v>955</v>
      </c>
      <c r="D34" s="5" t="s">
        <v>133</v>
      </c>
      <c r="E34" s="130" t="s">
        <v>19</v>
      </c>
      <c r="F34" s="74" t="s">
        <v>40</v>
      </c>
      <c r="J34" s="132" t="s">
        <v>915</v>
      </c>
    </row>
    <row r="35" customFormat="false" ht="45" hidden="false" customHeight="false" outlineLevel="0" collapsed="false">
      <c r="A35" s="128" t="s">
        <v>134</v>
      </c>
      <c r="B35" s="6" t="s">
        <v>135</v>
      </c>
      <c r="C35" s="6" t="s">
        <v>956</v>
      </c>
      <c r="D35" s="5" t="s">
        <v>137</v>
      </c>
      <c r="E35" s="130" t="s">
        <v>19</v>
      </c>
      <c r="F35" s="74" t="s">
        <v>40</v>
      </c>
      <c r="J35" s="2" t="s">
        <v>915</v>
      </c>
    </row>
    <row r="36" customFormat="false" ht="30" hidden="false" customHeight="false" outlineLevel="0" collapsed="false">
      <c r="A36" s="128" t="s">
        <v>138</v>
      </c>
      <c r="B36" s="6" t="s">
        <v>139</v>
      </c>
      <c r="C36" s="6" t="s">
        <v>957</v>
      </c>
      <c r="D36" s="4" t="s">
        <v>141</v>
      </c>
      <c r="E36" s="130" t="s">
        <v>19</v>
      </c>
      <c r="F36" s="74" t="s">
        <v>40</v>
      </c>
      <c r="J36" s="2" t="s">
        <v>915</v>
      </c>
    </row>
    <row r="37" customFormat="false" ht="30" hidden="false" customHeight="false" outlineLevel="0" collapsed="false">
      <c r="A37" s="128" t="s">
        <v>142</v>
      </c>
      <c r="B37" s="10" t="s">
        <v>143</v>
      </c>
      <c r="C37" s="6" t="s">
        <v>958</v>
      </c>
      <c r="D37" s="5" t="s">
        <v>145</v>
      </c>
      <c r="E37" s="130" t="s">
        <v>19</v>
      </c>
      <c r="F37" s="74" t="s">
        <v>40</v>
      </c>
      <c r="J37" s="2" t="s">
        <v>915</v>
      </c>
    </row>
    <row r="38" customFormat="false" ht="30" hidden="false" customHeight="false" outlineLevel="0" collapsed="false">
      <c r="A38" s="128" t="s">
        <v>146</v>
      </c>
      <c r="B38" s="6" t="s">
        <v>147</v>
      </c>
      <c r="C38" s="6" t="s">
        <v>959</v>
      </c>
      <c r="D38" s="4" t="s">
        <v>149</v>
      </c>
      <c r="E38" s="130" t="s">
        <v>19</v>
      </c>
      <c r="F38" s="74" t="s">
        <v>56</v>
      </c>
      <c r="J38" s="2" t="s">
        <v>915</v>
      </c>
    </row>
    <row r="39" customFormat="false" ht="30" hidden="false" customHeight="false" outlineLevel="0" collapsed="false">
      <c r="A39" s="128" t="s">
        <v>150</v>
      </c>
      <c r="B39" s="6" t="s">
        <v>151</v>
      </c>
      <c r="C39" s="6" t="s">
        <v>960</v>
      </c>
      <c r="D39" s="5" t="s">
        <v>39</v>
      </c>
      <c r="E39" s="130" t="s">
        <v>19</v>
      </c>
      <c r="F39" s="74" t="s">
        <v>40</v>
      </c>
      <c r="J39" s="132" t="s">
        <v>915</v>
      </c>
    </row>
    <row r="40" customFormat="false" ht="30" hidden="false" customHeight="false" outlineLevel="0" collapsed="false">
      <c r="A40" s="128" t="s">
        <v>153</v>
      </c>
      <c r="B40" s="6" t="s">
        <v>154</v>
      </c>
      <c r="C40" s="6" t="s">
        <v>960</v>
      </c>
      <c r="D40" s="5" t="s">
        <v>39</v>
      </c>
      <c r="E40" s="130" t="s">
        <v>19</v>
      </c>
      <c r="F40" s="74" t="s">
        <v>40</v>
      </c>
      <c r="J40" s="132" t="s">
        <v>915</v>
      </c>
    </row>
    <row r="41" customFormat="false" ht="30" hidden="false" customHeight="false" outlineLevel="0" collapsed="false">
      <c r="A41" s="128" t="s">
        <v>155</v>
      </c>
      <c r="B41" s="6" t="s">
        <v>156</v>
      </c>
      <c r="C41" s="6" t="s">
        <v>961</v>
      </c>
      <c r="D41" s="5" t="s">
        <v>73</v>
      </c>
      <c r="E41" s="130" t="s">
        <v>19</v>
      </c>
      <c r="F41" s="74" t="s">
        <v>40</v>
      </c>
      <c r="J41" s="2" t="s">
        <v>915</v>
      </c>
    </row>
    <row r="42" customFormat="false" ht="30" hidden="false" customHeight="false" outlineLevel="0" collapsed="false">
      <c r="A42" s="128" t="s">
        <v>157</v>
      </c>
      <c r="B42" s="6" t="s">
        <v>158</v>
      </c>
      <c r="C42" s="6" t="s">
        <v>962</v>
      </c>
      <c r="D42" s="5" t="s">
        <v>160</v>
      </c>
      <c r="E42" s="130" t="s">
        <v>19</v>
      </c>
      <c r="F42" s="74" t="s">
        <v>40</v>
      </c>
      <c r="J42" s="2" t="s">
        <v>933</v>
      </c>
    </row>
    <row r="43" customFormat="false" ht="60" hidden="false" customHeight="false" outlineLevel="0" collapsed="false">
      <c r="A43" s="128" t="s">
        <v>161</v>
      </c>
      <c r="B43" s="6" t="s">
        <v>162</v>
      </c>
      <c r="C43" s="6" t="s">
        <v>963</v>
      </c>
      <c r="D43" s="5" t="s">
        <v>164</v>
      </c>
      <c r="E43" s="130" t="s">
        <v>19</v>
      </c>
      <c r="F43" s="74" t="s">
        <v>40</v>
      </c>
      <c r="J43" s="2" t="s">
        <v>915</v>
      </c>
    </row>
    <row r="44" customFormat="false" ht="30" hidden="false" customHeight="false" outlineLevel="0" collapsed="false">
      <c r="A44" s="128" t="s">
        <v>165</v>
      </c>
      <c r="B44" s="6" t="s">
        <v>166</v>
      </c>
      <c r="C44" s="6" t="s">
        <v>964</v>
      </c>
      <c r="D44" s="5" t="s">
        <v>133</v>
      </c>
      <c r="E44" s="130" t="s">
        <v>19</v>
      </c>
      <c r="F44" s="74" t="s">
        <v>40</v>
      </c>
      <c r="J44" s="132" t="s">
        <v>915</v>
      </c>
    </row>
    <row r="45" customFormat="false" ht="30" hidden="false" customHeight="false" outlineLevel="0" collapsed="false">
      <c r="A45" s="128" t="s">
        <v>168</v>
      </c>
      <c r="B45" s="6" t="s">
        <v>169</v>
      </c>
      <c r="C45" s="6" t="s">
        <v>965</v>
      </c>
      <c r="D45" s="5" t="s">
        <v>39</v>
      </c>
      <c r="E45" s="130" t="s">
        <v>19</v>
      </c>
      <c r="F45" s="74" t="s">
        <v>40</v>
      </c>
      <c r="J45" s="132" t="s">
        <v>915</v>
      </c>
    </row>
    <row r="46" customFormat="false" ht="30" hidden="false" customHeight="false" outlineLevel="0" collapsed="false">
      <c r="A46" s="128" t="s">
        <v>171</v>
      </c>
      <c r="B46" s="12" t="s">
        <v>172</v>
      </c>
      <c r="C46" s="6" t="s">
        <v>966</v>
      </c>
      <c r="D46" s="5" t="s">
        <v>133</v>
      </c>
      <c r="E46" s="130" t="s">
        <v>19</v>
      </c>
      <c r="F46" s="74" t="s">
        <v>40</v>
      </c>
      <c r="J46" s="2" t="s">
        <v>915</v>
      </c>
    </row>
    <row r="47" customFormat="false" ht="30" hidden="false" customHeight="false" outlineLevel="0" collapsed="false">
      <c r="A47" s="128" t="s">
        <v>174</v>
      </c>
      <c r="B47" s="12" t="s">
        <v>175</v>
      </c>
      <c r="C47" s="6" t="s">
        <v>967</v>
      </c>
      <c r="D47" s="5" t="s">
        <v>177</v>
      </c>
      <c r="E47" s="130" t="s">
        <v>19</v>
      </c>
      <c r="F47" s="74" t="s">
        <v>40</v>
      </c>
      <c r="J47" s="2" t="s">
        <v>915</v>
      </c>
    </row>
    <row r="48" customFormat="false" ht="30" hidden="false" customHeight="false" outlineLevel="0" collapsed="false">
      <c r="A48" s="128" t="s">
        <v>178</v>
      </c>
      <c r="B48" s="12" t="s">
        <v>179</v>
      </c>
      <c r="C48" s="6" t="s">
        <v>968</v>
      </c>
      <c r="D48" s="5" t="s">
        <v>177</v>
      </c>
      <c r="E48" s="130" t="s">
        <v>19</v>
      </c>
      <c r="F48" s="74" t="s">
        <v>40</v>
      </c>
      <c r="J48" s="2" t="s">
        <v>933</v>
      </c>
    </row>
    <row r="49" customFormat="false" ht="30" hidden="false" customHeight="false" outlineLevel="0" collapsed="false">
      <c r="A49" s="128" t="s">
        <v>181</v>
      </c>
      <c r="B49" s="12" t="s">
        <v>182</v>
      </c>
      <c r="C49" s="6" t="s">
        <v>969</v>
      </c>
      <c r="D49" s="5" t="s">
        <v>39</v>
      </c>
      <c r="E49" s="130" t="s">
        <v>19</v>
      </c>
      <c r="F49" s="74" t="s">
        <v>40</v>
      </c>
      <c r="J49" s="2" t="s">
        <v>915</v>
      </c>
    </row>
    <row r="50" customFormat="false" ht="15.75" hidden="false" customHeight="true" outlineLevel="0" collapsed="false">
      <c r="A50" s="128" t="s">
        <v>184</v>
      </c>
      <c r="B50" s="12" t="s">
        <v>185</v>
      </c>
      <c r="C50" s="6" t="s">
        <v>970</v>
      </c>
      <c r="D50" s="5" t="s">
        <v>39</v>
      </c>
      <c r="E50" s="130" t="s">
        <v>19</v>
      </c>
      <c r="F50" s="74" t="s">
        <v>40</v>
      </c>
      <c r="J50" s="132" t="s">
        <v>915</v>
      </c>
    </row>
    <row r="51" customFormat="false" ht="16.5" hidden="false" customHeight="true" outlineLevel="0" collapsed="false">
      <c r="A51" s="128" t="s">
        <v>187</v>
      </c>
      <c r="B51" s="12" t="s">
        <v>188</v>
      </c>
      <c r="C51" s="6" t="s">
        <v>971</v>
      </c>
      <c r="D51" s="5" t="s">
        <v>39</v>
      </c>
      <c r="E51" s="130" t="s">
        <v>19</v>
      </c>
      <c r="F51" s="74" t="s">
        <v>40</v>
      </c>
      <c r="J51" s="132" t="s">
        <v>915</v>
      </c>
    </row>
    <row r="52" customFormat="false" ht="30" hidden="false" customHeight="false" outlineLevel="0" collapsed="false">
      <c r="A52" s="128" t="s">
        <v>189</v>
      </c>
      <c r="B52" s="12" t="s">
        <v>190</v>
      </c>
      <c r="C52" s="6" t="s">
        <v>972</v>
      </c>
      <c r="D52" s="5" t="s">
        <v>39</v>
      </c>
      <c r="E52" s="130" t="s">
        <v>19</v>
      </c>
      <c r="F52" s="74" t="s">
        <v>40</v>
      </c>
      <c r="J52" s="132" t="s">
        <v>915</v>
      </c>
    </row>
    <row r="53" customFormat="false" ht="30" hidden="false" customHeight="false" outlineLevel="0" collapsed="false">
      <c r="A53" s="128" t="s">
        <v>191</v>
      </c>
      <c r="B53" s="12" t="s">
        <v>192</v>
      </c>
      <c r="C53" s="6" t="s">
        <v>973</v>
      </c>
      <c r="D53" s="5" t="s">
        <v>194</v>
      </c>
      <c r="E53" s="130" t="s">
        <v>13</v>
      </c>
      <c r="F53" s="74" t="s">
        <v>40</v>
      </c>
      <c r="J53" s="2" t="s">
        <v>935</v>
      </c>
    </row>
    <row r="54" customFormat="false" ht="30" hidden="false" customHeight="false" outlineLevel="0" collapsed="false">
      <c r="A54" s="128" t="s">
        <v>195</v>
      </c>
      <c r="B54" s="6" t="s">
        <v>196</v>
      </c>
      <c r="C54" s="6" t="s">
        <v>974</v>
      </c>
      <c r="D54" s="5" t="s">
        <v>198</v>
      </c>
      <c r="E54" s="130" t="s">
        <v>19</v>
      </c>
      <c r="F54" s="74" t="s">
        <v>40</v>
      </c>
      <c r="J54" s="132" t="s">
        <v>933</v>
      </c>
    </row>
    <row r="55" customFormat="false" ht="30" hidden="false" customHeight="false" outlineLevel="0" collapsed="false">
      <c r="A55" s="128" t="s">
        <v>199</v>
      </c>
      <c r="B55" s="12" t="s">
        <v>200</v>
      </c>
      <c r="C55" s="6" t="s">
        <v>975</v>
      </c>
      <c r="D55" s="14" t="s">
        <v>976</v>
      </c>
      <c r="E55" s="74" t="s">
        <v>19</v>
      </c>
      <c r="F55" s="74" t="s">
        <v>44</v>
      </c>
      <c r="J55" s="2" t="s">
        <v>977</v>
      </c>
    </row>
    <row r="56" customFormat="false" ht="31.5" hidden="false" customHeight="true" outlineLevel="0" collapsed="false">
      <c r="A56" s="128" t="s">
        <v>203</v>
      </c>
      <c r="B56" s="12" t="s">
        <v>204</v>
      </c>
      <c r="C56" s="6" t="s">
        <v>978</v>
      </c>
      <c r="D56" s="4" t="s">
        <v>910</v>
      </c>
      <c r="E56" s="74" t="s">
        <v>19</v>
      </c>
      <c r="F56" s="74" t="s">
        <v>44</v>
      </c>
      <c r="J56" s="2" t="s">
        <v>977</v>
      </c>
    </row>
    <row r="57" customFormat="false" ht="30" hidden="false" customHeight="false" outlineLevel="0" collapsed="false">
      <c r="A57" s="128" t="s">
        <v>207</v>
      </c>
      <c r="B57" s="12" t="s">
        <v>208</v>
      </c>
      <c r="C57" s="6" t="s">
        <v>979</v>
      </c>
      <c r="D57" s="4" t="s">
        <v>381</v>
      </c>
      <c r="E57" s="74" t="s">
        <v>19</v>
      </c>
      <c r="F57" s="74" t="s">
        <v>44</v>
      </c>
      <c r="J57" s="2" t="s">
        <v>977</v>
      </c>
    </row>
    <row r="58" customFormat="false" ht="30" hidden="false" customHeight="false" outlineLevel="0" collapsed="false">
      <c r="A58" s="128" t="s">
        <v>211</v>
      </c>
      <c r="B58" s="12" t="s">
        <v>212</v>
      </c>
      <c r="C58" s="25" t="s">
        <v>980</v>
      </c>
      <c r="D58" s="5" t="s">
        <v>17</v>
      </c>
      <c r="E58" s="74" t="s">
        <v>19</v>
      </c>
      <c r="F58" s="134" t="s">
        <v>56</v>
      </c>
      <c r="J58" s="2" t="s">
        <v>915</v>
      </c>
    </row>
    <row r="59" customFormat="false" ht="30" hidden="false" customHeight="false" outlineLevel="0" collapsed="false">
      <c r="A59" s="128" t="s">
        <v>214</v>
      </c>
      <c r="B59" s="12" t="s">
        <v>215</v>
      </c>
      <c r="C59" s="25" t="s">
        <v>981</v>
      </c>
      <c r="D59" s="4" t="s">
        <v>910</v>
      </c>
      <c r="E59" s="74" t="s">
        <v>19</v>
      </c>
      <c r="F59" s="74" t="s">
        <v>44</v>
      </c>
      <c r="J59" s="2" t="s">
        <v>977</v>
      </c>
    </row>
    <row r="60" customFormat="false" ht="30" hidden="false" customHeight="false" outlineLevel="0" collapsed="false">
      <c r="A60" s="128" t="s">
        <v>217</v>
      </c>
      <c r="B60" s="12" t="s">
        <v>218</v>
      </c>
      <c r="C60" s="25" t="s">
        <v>982</v>
      </c>
      <c r="D60" s="4" t="s">
        <v>910</v>
      </c>
      <c r="E60" s="74" t="s">
        <v>19</v>
      </c>
      <c r="F60" s="74" t="s">
        <v>44</v>
      </c>
      <c r="J60" s="2" t="s">
        <v>977</v>
      </c>
    </row>
    <row r="61" customFormat="false" ht="30" hidden="false" customHeight="false" outlineLevel="0" collapsed="false">
      <c r="A61" s="128" t="s">
        <v>220</v>
      </c>
      <c r="B61" s="12" t="s">
        <v>221</v>
      </c>
      <c r="C61" s="25" t="s">
        <v>983</v>
      </c>
      <c r="D61" s="4" t="s">
        <v>910</v>
      </c>
      <c r="E61" s="74" t="s">
        <v>19</v>
      </c>
      <c r="F61" s="74" t="s">
        <v>44</v>
      </c>
      <c r="J61" s="2" t="s">
        <v>977</v>
      </c>
    </row>
    <row r="62" customFormat="false" ht="60" hidden="false" customHeight="false" outlineLevel="0" collapsed="false">
      <c r="A62" s="128" t="s">
        <v>223</v>
      </c>
      <c r="B62" s="12" t="s">
        <v>224</v>
      </c>
      <c r="C62" s="25" t="s">
        <v>984</v>
      </c>
      <c r="D62" s="4" t="s">
        <v>985</v>
      </c>
      <c r="E62" s="74" t="s">
        <v>19</v>
      </c>
      <c r="F62" s="74" t="s">
        <v>44</v>
      </c>
      <c r="J62" s="2" t="s">
        <v>977</v>
      </c>
    </row>
    <row r="63" customFormat="false" ht="30" hidden="false" customHeight="false" outlineLevel="0" collapsed="false">
      <c r="A63" s="128" t="s">
        <v>227</v>
      </c>
      <c r="B63" s="12" t="s">
        <v>228</v>
      </c>
      <c r="C63" s="25" t="s">
        <v>986</v>
      </c>
      <c r="D63" s="5" t="s">
        <v>230</v>
      </c>
      <c r="E63" s="74" t="s">
        <v>19</v>
      </c>
      <c r="F63" s="74" t="s">
        <v>40</v>
      </c>
      <c r="J63" s="2" t="s">
        <v>915</v>
      </c>
    </row>
    <row r="64" customFormat="false" ht="29.25" hidden="false" customHeight="true" outlineLevel="0" collapsed="false">
      <c r="A64" s="128" t="s">
        <v>231</v>
      </c>
      <c r="B64" s="15" t="s">
        <v>232</v>
      </c>
      <c r="C64" s="25" t="s">
        <v>987</v>
      </c>
      <c r="D64" s="135" t="s">
        <v>988</v>
      </c>
      <c r="E64" s="136" t="s">
        <v>27</v>
      </c>
      <c r="F64" s="136" t="s">
        <v>40</v>
      </c>
      <c r="G64" s="137" t="s">
        <v>989</v>
      </c>
      <c r="J64" s="2" t="s">
        <v>990</v>
      </c>
    </row>
    <row r="65" customFormat="false" ht="30" hidden="false" customHeight="false" outlineLevel="0" collapsed="false">
      <c r="A65" s="128" t="s">
        <v>235</v>
      </c>
      <c r="B65" s="12" t="s">
        <v>236</v>
      </c>
      <c r="C65" s="25" t="s">
        <v>991</v>
      </c>
      <c r="D65" s="4" t="s">
        <v>910</v>
      </c>
      <c r="E65" s="74" t="s">
        <v>19</v>
      </c>
      <c r="F65" s="74" t="s">
        <v>44</v>
      </c>
      <c r="J65" s="2" t="s">
        <v>977</v>
      </c>
    </row>
    <row r="66" customFormat="false" ht="45" hidden="false" customHeight="false" outlineLevel="0" collapsed="false">
      <c r="A66" s="128" t="s">
        <v>238</v>
      </c>
      <c r="B66" s="15" t="s">
        <v>239</v>
      </c>
      <c r="C66" s="138" t="s">
        <v>992</v>
      </c>
      <c r="D66" s="4" t="s">
        <v>910</v>
      </c>
      <c r="E66" s="74" t="s">
        <v>19</v>
      </c>
      <c r="F66" s="74" t="s">
        <v>44</v>
      </c>
      <c r="G66" s="139" t="s">
        <v>993</v>
      </c>
      <c r="J66" s="2" t="s">
        <v>977</v>
      </c>
      <c r="L66" s="52" t="n">
        <v>1</v>
      </c>
    </row>
    <row r="67" customFormat="false" ht="30" hidden="false" customHeight="false" outlineLevel="0" collapsed="false">
      <c r="A67" s="128" t="s">
        <v>241</v>
      </c>
      <c r="B67" s="12" t="s">
        <v>242</v>
      </c>
      <c r="C67" s="25" t="s">
        <v>994</v>
      </c>
      <c r="D67" s="4" t="s">
        <v>910</v>
      </c>
      <c r="E67" s="74" t="s">
        <v>19</v>
      </c>
      <c r="F67" s="74" t="s">
        <v>44</v>
      </c>
      <c r="J67" s="2" t="s">
        <v>977</v>
      </c>
    </row>
    <row r="68" customFormat="false" ht="60" hidden="false" customHeight="true" outlineLevel="0" collapsed="false">
      <c r="A68" s="128" t="s">
        <v>244</v>
      </c>
      <c r="B68" s="12" t="s">
        <v>245</v>
      </c>
      <c r="C68" s="25" t="s">
        <v>995</v>
      </c>
      <c r="D68" s="4" t="s">
        <v>910</v>
      </c>
      <c r="E68" s="74" t="s">
        <v>19</v>
      </c>
      <c r="F68" s="74" t="s">
        <v>44</v>
      </c>
      <c r="J68" s="2" t="s">
        <v>977</v>
      </c>
    </row>
    <row r="69" customFormat="false" ht="30" hidden="false" customHeight="false" outlineLevel="0" collapsed="false">
      <c r="A69" s="128" t="s">
        <v>247</v>
      </c>
      <c r="B69" s="12" t="s">
        <v>248</v>
      </c>
      <c r="C69" s="25" t="s">
        <v>996</v>
      </c>
      <c r="D69" s="4" t="s">
        <v>910</v>
      </c>
      <c r="E69" s="74" t="s">
        <v>19</v>
      </c>
      <c r="F69" s="74" t="s">
        <v>44</v>
      </c>
      <c r="J69" s="2" t="s">
        <v>977</v>
      </c>
    </row>
    <row r="70" customFormat="false" ht="45" hidden="false" customHeight="false" outlineLevel="0" collapsed="false">
      <c r="A70" s="128" t="s">
        <v>250</v>
      </c>
      <c r="B70" s="15" t="s">
        <v>251</v>
      </c>
      <c r="C70" s="138" t="s">
        <v>997</v>
      </c>
      <c r="D70" s="4" t="s">
        <v>910</v>
      </c>
      <c r="E70" s="74" t="s">
        <v>19</v>
      </c>
      <c r="F70" s="74" t="s">
        <v>44</v>
      </c>
      <c r="G70" s="139" t="s">
        <v>993</v>
      </c>
      <c r="J70" s="2" t="s">
        <v>977</v>
      </c>
      <c r="L70" s="52" t="n">
        <v>1</v>
      </c>
    </row>
    <row r="71" customFormat="false" ht="45" hidden="false" customHeight="false" outlineLevel="0" collapsed="false">
      <c r="A71" s="128" t="s">
        <v>253</v>
      </c>
      <c r="B71" s="12" t="s">
        <v>254</v>
      </c>
      <c r="C71" s="25" t="s">
        <v>998</v>
      </c>
      <c r="D71" s="4" t="s">
        <v>910</v>
      </c>
      <c r="E71" s="74" t="s">
        <v>19</v>
      </c>
      <c r="F71" s="131" t="s">
        <v>44</v>
      </c>
      <c r="J71" s="2" t="s">
        <v>977</v>
      </c>
    </row>
    <row r="72" customFormat="false" ht="30" hidden="false" customHeight="false" outlineLevel="0" collapsed="false">
      <c r="A72" s="128" t="s">
        <v>256</v>
      </c>
      <c r="B72" s="12" t="s">
        <v>257</v>
      </c>
      <c r="C72" s="25" t="s">
        <v>999</v>
      </c>
      <c r="D72" s="4" t="s">
        <v>910</v>
      </c>
      <c r="E72" s="74" t="s">
        <v>19</v>
      </c>
      <c r="F72" s="74" t="s">
        <v>44</v>
      </c>
      <c r="J72" s="2" t="s">
        <v>977</v>
      </c>
    </row>
    <row r="73" customFormat="false" ht="42" hidden="false" customHeight="true" outlineLevel="0" collapsed="false">
      <c r="A73" s="128" t="s">
        <v>259</v>
      </c>
      <c r="B73" s="12" t="s">
        <v>260</v>
      </c>
      <c r="C73" s="25" t="s">
        <v>1000</v>
      </c>
      <c r="D73" s="4" t="s">
        <v>910</v>
      </c>
      <c r="E73" s="74" t="s">
        <v>19</v>
      </c>
      <c r="F73" s="74" t="s">
        <v>44</v>
      </c>
      <c r="J73" s="2" t="s">
        <v>977</v>
      </c>
    </row>
    <row r="74" customFormat="false" ht="30" hidden="false" customHeight="false" outlineLevel="0" collapsed="false">
      <c r="A74" s="128" t="s">
        <v>262</v>
      </c>
      <c r="B74" s="12" t="s">
        <v>263</v>
      </c>
      <c r="C74" s="25" t="s">
        <v>1001</v>
      </c>
      <c r="D74" s="4" t="s">
        <v>910</v>
      </c>
      <c r="E74" s="74" t="s">
        <v>19</v>
      </c>
      <c r="F74" s="74" t="s">
        <v>44</v>
      </c>
      <c r="J74" s="2" t="s">
        <v>977</v>
      </c>
    </row>
    <row r="75" customFormat="false" ht="30" hidden="false" customHeight="false" outlineLevel="0" collapsed="false">
      <c r="A75" s="128" t="s">
        <v>265</v>
      </c>
      <c r="B75" s="12" t="s">
        <v>266</v>
      </c>
      <c r="C75" s="25" t="s">
        <v>1002</v>
      </c>
      <c r="D75" s="4" t="s">
        <v>910</v>
      </c>
      <c r="E75" s="74" t="s">
        <v>19</v>
      </c>
      <c r="F75" s="74" t="s">
        <v>44</v>
      </c>
      <c r="J75" s="2" t="s">
        <v>977</v>
      </c>
    </row>
    <row r="76" customFormat="false" ht="30" hidden="false" customHeight="false" outlineLevel="0" collapsed="false">
      <c r="A76" s="128" t="s">
        <v>268</v>
      </c>
      <c r="B76" s="12" t="s">
        <v>269</v>
      </c>
      <c r="C76" s="25" t="s">
        <v>1003</v>
      </c>
      <c r="D76" s="4" t="s">
        <v>910</v>
      </c>
      <c r="E76" s="74" t="s">
        <v>19</v>
      </c>
      <c r="F76" s="74" t="s">
        <v>44</v>
      </c>
      <c r="J76" s="2" t="s">
        <v>977</v>
      </c>
    </row>
    <row r="77" customFormat="false" ht="45" hidden="false" customHeight="false" outlineLevel="0" collapsed="false">
      <c r="A77" s="128" t="s">
        <v>271</v>
      </c>
      <c r="B77" s="12" t="s">
        <v>272</v>
      </c>
      <c r="C77" s="25" t="s">
        <v>1004</v>
      </c>
      <c r="D77" s="4" t="s">
        <v>910</v>
      </c>
      <c r="E77" s="74" t="s">
        <v>19</v>
      </c>
      <c r="F77" s="74" t="s">
        <v>44</v>
      </c>
      <c r="J77" s="2" t="s">
        <v>977</v>
      </c>
    </row>
    <row r="78" customFormat="false" ht="43.5" hidden="false" customHeight="true" outlineLevel="0" collapsed="false">
      <c r="A78" s="128" t="s">
        <v>274</v>
      </c>
      <c r="B78" s="12" t="s">
        <v>275</v>
      </c>
      <c r="C78" s="25" t="s">
        <v>1005</v>
      </c>
      <c r="D78" s="5" t="s">
        <v>133</v>
      </c>
      <c r="E78" s="74" t="s">
        <v>19</v>
      </c>
      <c r="F78" s="131" t="s">
        <v>40</v>
      </c>
      <c r="J78" s="2" t="s">
        <v>915</v>
      </c>
    </row>
    <row r="79" customFormat="false" ht="30" hidden="false" customHeight="false" outlineLevel="0" collapsed="false">
      <c r="A79" s="128" t="s">
        <v>277</v>
      </c>
      <c r="B79" s="12" t="s">
        <v>278</v>
      </c>
      <c r="C79" s="25" t="s">
        <v>1006</v>
      </c>
      <c r="D79" s="18" t="s">
        <v>1007</v>
      </c>
      <c r="E79" s="74" t="s">
        <v>19</v>
      </c>
      <c r="F79" s="74" t="s">
        <v>44</v>
      </c>
      <c r="J79" s="2" t="s">
        <v>977</v>
      </c>
    </row>
    <row r="80" customFormat="false" ht="36" hidden="false" customHeight="false" outlineLevel="0" collapsed="false">
      <c r="A80" s="140" t="s">
        <v>281</v>
      </c>
      <c r="B80" s="20" t="s">
        <v>282</v>
      </c>
      <c r="C80" s="141" t="s">
        <v>1008</v>
      </c>
      <c r="D80" s="22" t="s">
        <v>109</v>
      </c>
      <c r="E80" s="74" t="s">
        <v>19</v>
      </c>
      <c r="F80" s="131" t="s">
        <v>40</v>
      </c>
      <c r="G80" s="142" t="s">
        <v>1009</v>
      </c>
      <c r="J80" s="2" t="s">
        <v>915</v>
      </c>
      <c r="L80" s="52" t="n">
        <v>1</v>
      </c>
      <c r="M80" s="52" t="n">
        <v>1</v>
      </c>
      <c r="N80" s="52" t="n">
        <v>1</v>
      </c>
    </row>
    <row r="81" customFormat="false" ht="30.75" hidden="false" customHeight="true" outlineLevel="0" collapsed="false">
      <c r="A81" s="128" t="s">
        <v>284</v>
      </c>
      <c r="B81" s="12" t="s">
        <v>285</v>
      </c>
      <c r="C81" s="25" t="s">
        <v>1010</v>
      </c>
      <c r="D81" s="4" t="s">
        <v>910</v>
      </c>
      <c r="E81" s="74" t="s">
        <v>19</v>
      </c>
      <c r="F81" s="74" t="s">
        <v>44</v>
      </c>
      <c r="J81" s="2" t="s">
        <v>977</v>
      </c>
    </row>
    <row r="82" customFormat="false" ht="30" hidden="false" customHeight="false" outlineLevel="0" collapsed="false">
      <c r="A82" s="128" t="s">
        <v>287</v>
      </c>
      <c r="B82" s="12" t="s">
        <v>288</v>
      </c>
      <c r="C82" s="143" t="s">
        <v>1011</v>
      </c>
      <c r="D82" s="5" t="s">
        <v>80</v>
      </c>
      <c r="E82" s="74" t="s">
        <v>19</v>
      </c>
      <c r="F82" s="74" t="s">
        <v>40</v>
      </c>
      <c r="J82" s="2" t="s">
        <v>915</v>
      </c>
      <c r="L82" s="52" t="n">
        <v>1</v>
      </c>
    </row>
    <row r="83" customFormat="false" ht="42.75" hidden="false" customHeight="true" outlineLevel="0" collapsed="false">
      <c r="A83" s="128" t="s">
        <v>290</v>
      </c>
      <c r="B83" s="12" t="s">
        <v>291</v>
      </c>
      <c r="C83" s="25" t="s">
        <v>1012</v>
      </c>
      <c r="D83" s="5" t="s">
        <v>17</v>
      </c>
      <c r="E83" s="74" t="s">
        <v>19</v>
      </c>
      <c r="F83" s="74" t="s">
        <v>56</v>
      </c>
      <c r="J83" s="2" t="s">
        <v>915</v>
      </c>
    </row>
    <row r="84" customFormat="false" ht="30" hidden="false" customHeight="true" outlineLevel="0" collapsed="false">
      <c r="A84" s="128" t="s">
        <v>293</v>
      </c>
      <c r="B84" s="6" t="s">
        <v>294</v>
      </c>
      <c r="C84" s="25" t="s">
        <v>1013</v>
      </c>
      <c r="D84" s="4" t="s">
        <v>296</v>
      </c>
      <c r="E84" s="74" t="s">
        <v>13</v>
      </c>
      <c r="F84" s="74" t="s">
        <v>40</v>
      </c>
      <c r="J84" s="2" t="s">
        <v>935</v>
      </c>
    </row>
    <row r="85" customFormat="false" ht="62.25" hidden="false" customHeight="true" outlineLevel="0" collapsed="false">
      <c r="A85" s="128" t="s">
        <v>297</v>
      </c>
      <c r="B85" s="12" t="s">
        <v>298</v>
      </c>
      <c r="C85" s="25" t="s">
        <v>1014</v>
      </c>
      <c r="D85" s="27" t="s">
        <v>1015</v>
      </c>
      <c r="E85" s="74" t="s">
        <v>13</v>
      </c>
      <c r="F85" s="74" t="s">
        <v>44</v>
      </c>
      <c r="J85" s="2" t="s">
        <v>1016</v>
      </c>
      <c r="N85" s="52" t="n">
        <v>1</v>
      </c>
    </row>
    <row r="86" customFormat="false" ht="30" hidden="false" customHeight="false" outlineLevel="0" collapsed="false">
      <c r="A86" s="128" t="s">
        <v>301</v>
      </c>
      <c r="B86" s="12" t="s">
        <v>302</v>
      </c>
      <c r="C86" s="25" t="s">
        <v>1017</v>
      </c>
      <c r="D86" s="5" t="s">
        <v>17</v>
      </c>
      <c r="E86" s="130" t="s">
        <v>19</v>
      </c>
      <c r="F86" s="131" t="s">
        <v>56</v>
      </c>
      <c r="J86" s="2" t="s">
        <v>915</v>
      </c>
    </row>
    <row r="87" customFormat="false" ht="30" hidden="false" customHeight="false" outlineLevel="0" collapsed="false">
      <c r="A87" s="128" t="s">
        <v>304</v>
      </c>
      <c r="B87" s="12" t="s">
        <v>305</v>
      </c>
      <c r="C87" s="25" t="s">
        <v>1018</v>
      </c>
      <c r="D87" s="28" t="s">
        <v>133</v>
      </c>
      <c r="E87" s="130" t="s">
        <v>19</v>
      </c>
      <c r="F87" s="131" t="s">
        <v>56</v>
      </c>
      <c r="J87" s="2" t="s">
        <v>915</v>
      </c>
      <c r="N87" s="52" t="n">
        <v>1</v>
      </c>
    </row>
    <row r="88" customFormat="false" ht="30" hidden="false" customHeight="false" outlineLevel="0" collapsed="false">
      <c r="A88" s="128" t="s">
        <v>307</v>
      </c>
      <c r="B88" s="12" t="s">
        <v>308</v>
      </c>
      <c r="C88" s="25" t="s">
        <v>1019</v>
      </c>
      <c r="D88" s="28" t="s">
        <v>133</v>
      </c>
      <c r="E88" s="130" t="s">
        <v>19</v>
      </c>
      <c r="F88" s="131" t="s">
        <v>56</v>
      </c>
      <c r="J88" s="2" t="s">
        <v>915</v>
      </c>
      <c r="N88" s="52" t="n">
        <v>1</v>
      </c>
    </row>
    <row r="89" customFormat="false" ht="30" hidden="false" customHeight="false" outlineLevel="0" collapsed="false">
      <c r="A89" s="128" t="s">
        <v>310</v>
      </c>
      <c r="B89" s="12" t="s">
        <v>311</v>
      </c>
      <c r="C89" s="25" t="s">
        <v>1020</v>
      </c>
      <c r="D89" s="5" t="s">
        <v>17</v>
      </c>
      <c r="E89" s="130" t="s">
        <v>19</v>
      </c>
      <c r="F89" s="131" t="s">
        <v>56</v>
      </c>
      <c r="J89" s="2" t="s">
        <v>915</v>
      </c>
    </row>
    <row r="90" customFormat="false" ht="30" hidden="false" customHeight="false" outlineLevel="0" collapsed="false">
      <c r="A90" s="128" t="s">
        <v>313</v>
      </c>
      <c r="B90" s="12" t="s">
        <v>314</v>
      </c>
      <c r="C90" s="25" t="s">
        <v>1021</v>
      </c>
      <c r="D90" s="5" t="s">
        <v>17</v>
      </c>
      <c r="E90" s="130" t="s">
        <v>19</v>
      </c>
      <c r="F90" s="131" t="s">
        <v>40</v>
      </c>
      <c r="J90" s="2" t="s">
        <v>915</v>
      </c>
    </row>
    <row r="91" customFormat="false" ht="30" hidden="false" customHeight="false" outlineLevel="0" collapsed="false">
      <c r="A91" s="128" t="s">
        <v>316</v>
      </c>
      <c r="B91" s="12" t="s">
        <v>317</v>
      </c>
      <c r="C91" s="25" t="s">
        <v>1022</v>
      </c>
      <c r="D91" s="4" t="s">
        <v>381</v>
      </c>
      <c r="E91" s="130" t="s">
        <v>19</v>
      </c>
      <c r="F91" s="74" t="s">
        <v>44</v>
      </c>
      <c r="J91" s="2" t="s">
        <v>977</v>
      </c>
    </row>
    <row r="92" customFormat="false" ht="30" hidden="false" customHeight="false" outlineLevel="0" collapsed="false">
      <c r="A92" s="128" t="s">
        <v>319</v>
      </c>
      <c r="B92" s="12" t="s">
        <v>320</v>
      </c>
      <c r="C92" s="25" t="s">
        <v>1023</v>
      </c>
      <c r="D92" s="4" t="s">
        <v>381</v>
      </c>
      <c r="E92" s="130" t="s">
        <v>19</v>
      </c>
      <c r="F92" s="74" t="s">
        <v>44</v>
      </c>
      <c r="J92" s="2" t="s">
        <v>977</v>
      </c>
    </row>
    <row r="93" customFormat="false" ht="45" hidden="false" customHeight="false" outlineLevel="0" collapsed="false">
      <c r="A93" s="128" t="s">
        <v>322</v>
      </c>
      <c r="B93" s="15" t="s">
        <v>323</v>
      </c>
      <c r="C93" s="144" t="s">
        <v>1024</v>
      </c>
      <c r="D93" s="4" t="s">
        <v>976</v>
      </c>
      <c r="E93" s="130" t="s">
        <v>19</v>
      </c>
      <c r="F93" s="74" t="s">
        <v>44</v>
      </c>
      <c r="J93" s="2" t="s">
        <v>977</v>
      </c>
      <c r="L93" s="52" t="n">
        <v>1</v>
      </c>
    </row>
    <row r="94" customFormat="false" ht="45" hidden="false" customHeight="false" outlineLevel="0" collapsed="false">
      <c r="A94" s="5" t="s">
        <v>325</v>
      </c>
      <c r="B94" s="10" t="s">
        <v>326</v>
      </c>
      <c r="C94" s="37" t="s">
        <v>1025</v>
      </c>
      <c r="D94" s="145" t="s">
        <v>328</v>
      </c>
      <c r="E94" s="130" t="s">
        <v>19</v>
      </c>
      <c r="F94" s="74" t="s">
        <v>40</v>
      </c>
      <c r="I94" s="31" t="s">
        <v>329</v>
      </c>
      <c r="J94" s="130" t="s">
        <v>920</v>
      </c>
      <c r="K94" s="32" t="s">
        <v>330</v>
      </c>
      <c r="L94" s="52" t="n">
        <v>2</v>
      </c>
      <c r="O94" s="33" t="s">
        <v>331</v>
      </c>
    </row>
    <row r="95" customFormat="false" ht="15" hidden="false" customHeight="false" outlineLevel="0" collapsed="false">
      <c r="A95" s="128" t="s">
        <v>332</v>
      </c>
      <c r="B95" s="35"/>
      <c r="C95" s="37" t="s">
        <v>1026</v>
      </c>
      <c r="D95" s="145" t="s">
        <v>328</v>
      </c>
      <c r="E95" s="130" t="s">
        <v>19</v>
      </c>
      <c r="F95" s="74" t="s">
        <v>40</v>
      </c>
      <c r="I95" s="31" t="s">
        <v>329</v>
      </c>
      <c r="J95" s="130" t="s">
        <v>920</v>
      </c>
      <c r="K95" s="32"/>
      <c r="L95" s="52" t="n">
        <v>2</v>
      </c>
      <c r="O95" s="33" t="s">
        <v>331</v>
      </c>
    </row>
    <row r="96" customFormat="false" ht="15" hidden="false" customHeight="false" outlineLevel="0" collapsed="false">
      <c r="A96" s="128" t="s">
        <v>334</v>
      </c>
      <c r="B96" s="36"/>
      <c r="C96" s="37" t="s">
        <v>1027</v>
      </c>
      <c r="D96" s="145" t="s">
        <v>328</v>
      </c>
      <c r="E96" s="130" t="s">
        <v>19</v>
      </c>
      <c r="F96" s="74" t="s">
        <v>40</v>
      </c>
      <c r="I96" s="31" t="s">
        <v>329</v>
      </c>
      <c r="J96" s="130" t="s">
        <v>920</v>
      </c>
      <c r="L96" s="52" t="n">
        <v>2</v>
      </c>
      <c r="O96" s="33" t="s">
        <v>331</v>
      </c>
    </row>
    <row r="97" customFormat="false" ht="45" hidden="false" customHeight="false" outlineLevel="0" collapsed="false">
      <c r="A97" s="5" t="s">
        <v>335</v>
      </c>
      <c r="B97" s="37" t="s">
        <v>336</v>
      </c>
      <c r="C97" s="37" t="s">
        <v>1028</v>
      </c>
      <c r="D97" s="145" t="s">
        <v>328</v>
      </c>
      <c r="E97" s="130" t="s">
        <v>19</v>
      </c>
      <c r="F97" s="74" t="s">
        <v>40</v>
      </c>
      <c r="I97" s="31" t="s">
        <v>329</v>
      </c>
      <c r="J97" s="130" t="s">
        <v>920</v>
      </c>
      <c r="K97" s="32" t="s">
        <v>330</v>
      </c>
      <c r="L97" s="52" t="n">
        <v>2</v>
      </c>
      <c r="M97" s="52" t="n">
        <v>1</v>
      </c>
      <c r="O97" s="33" t="s">
        <v>331</v>
      </c>
    </row>
    <row r="98" customFormat="false" ht="15" hidden="false" customHeight="false" outlineLevel="0" collapsed="false">
      <c r="A98" s="128" t="s">
        <v>337</v>
      </c>
      <c r="B98" s="38"/>
      <c r="C98" s="37" t="s">
        <v>1029</v>
      </c>
      <c r="D98" s="145" t="s">
        <v>328</v>
      </c>
      <c r="E98" s="130" t="s">
        <v>19</v>
      </c>
      <c r="F98" s="74" t="s">
        <v>40</v>
      </c>
      <c r="I98" s="31" t="s">
        <v>329</v>
      </c>
      <c r="J98" s="130" t="s">
        <v>920</v>
      </c>
      <c r="K98" s="32"/>
      <c r="L98" s="52" t="n">
        <v>2</v>
      </c>
      <c r="O98" s="33" t="s">
        <v>331</v>
      </c>
    </row>
    <row r="99" customFormat="false" ht="45" hidden="false" customHeight="false" outlineLevel="0" collapsed="false">
      <c r="A99" s="5" t="s">
        <v>339</v>
      </c>
      <c r="B99" s="37" t="s">
        <v>340</v>
      </c>
      <c r="C99" s="37" t="s">
        <v>1030</v>
      </c>
      <c r="D99" s="145" t="s">
        <v>328</v>
      </c>
      <c r="E99" s="130" t="s">
        <v>19</v>
      </c>
      <c r="F99" s="74" t="s">
        <v>40</v>
      </c>
      <c r="I99" s="31" t="s">
        <v>329</v>
      </c>
      <c r="J99" s="130" t="s">
        <v>920</v>
      </c>
      <c r="K99" s="32" t="s">
        <v>330</v>
      </c>
      <c r="L99" s="52" t="n">
        <v>2</v>
      </c>
      <c r="M99" s="52" t="n">
        <v>1</v>
      </c>
      <c r="O99" s="33" t="s">
        <v>331</v>
      </c>
    </row>
    <row r="100" customFormat="false" ht="15" hidden="false" customHeight="false" outlineLevel="0" collapsed="false">
      <c r="A100" s="128" t="s">
        <v>342</v>
      </c>
      <c r="B100" s="38"/>
      <c r="C100" s="37" t="s">
        <v>1031</v>
      </c>
      <c r="D100" s="145" t="s">
        <v>328</v>
      </c>
      <c r="E100" s="130" t="s">
        <v>19</v>
      </c>
      <c r="F100" s="74" t="s">
        <v>40</v>
      </c>
      <c r="I100" s="31" t="s">
        <v>329</v>
      </c>
      <c r="J100" s="130" t="s">
        <v>920</v>
      </c>
      <c r="K100" s="32"/>
      <c r="L100" s="52" t="n">
        <v>2</v>
      </c>
      <c r="O100" s="33" t="s">
        <v>331</v>
      </c>
    </row>
    <row r="101" customFormat="false" ht="15" hidden="false" customHeight="false" outlineLevel="0" collapsed="false">
      <c r="A101" s="128" t="s">
        <v>343</v>
      </c>
      <c r="B101" s="38"/>
      <c r="C101" s="37" t="s">
        <v>1032</v>
      </c>
      <c r="D101" s="145" t="s">
        <v>328</v>
      </c>
      <c r="E101" s="130" t="s">
        <v>19</v>
      </c>
      <c r="F101" s="74" t="s">
        <v>40</v>
      </c>
      <c r="I101" s="31" t="s">
        <v>329</v>
      </c>
      <c r="J101" s="130" t="s">
        <v>920</v>
      </c>
      <c r="L101" s="52" t="n">
        <v>2</v>
      </c>
      <c r="O101" s="33" t="s">
        <v>331</v>
      </c>
    </row>
    <row r="102" customFormat="false" ht="15" hidden="false" customHeight="false" outlineLevel="0" collapsed="false">
      <c r="A102" s="128" t="s">
        <v>345</v>
      </c>
      <c r="B102" s="38"/>
      <c r="C102" s="37" t="s">
        <v>1033</v>
      </c>
      <c r="D102" s="145" t="s">
        <v>328</v>
      </c>
      <c r="E102" s="130" t="s">
        <v>19</v>
      </c>
      <c r="F102" s="74" t="s">
        <v>40</v>
      </c>
      <c r="I102" s="31" t="s">
        <v>329</v>
      </c>
      <c r="J102" s="130" t="s">
        <v>920</v>
      </c>
      <c r="L102" s="52" t="n">
        <v>2</v>
      </c>
      <c r="O102" s="33" t="s">
        <v>331</v>
      </c>
    </row>
    <row r="103" customFormat="false" ht="15" hidden="false" customHeight="false" outlineLevel="0" collapsed="false">
      <c r="A103" s="128" t="s">
        <v>347</v>
      </c>
      <c r="B103" s="38"/>
      <c r="C103" s="37" t="s">
        <v>1034</v>
      </c>
      <c r="D103" s="145" t="s">
        <v>328</v>
      </c>
      <c r="E103" s="130" t="s">
        <v>19</v>
      </c>
      <c r="F103" s="74" t="s">
        <v>40</v>
      </c>
      <c r="I103" s="31" t="s">
        <v>329</v>
      </c>
      <c r="J103" s="130" t="s">
        <v>920</v>
      </c>
      <c r="L103" s="52" t="n">
        <v>2</v>
      </c>
      <c r="O103" s="33" t="s">
        <v>331</v>
      </c>
    </row>
    <row r="104" customFormat="false" ht="45" hidden="false" customHeight="false" outlineLevel="0" collapsed="false">
      <c r="A104" s="5" t="s">
        <v>348</v>
      </c>
      <c r="B104" s="35" t="s">
        <v>349</v>
      </c>
      <c r="C104" s="25" t="s">
        <v>1035</v>
      </c>
      <c r="D104" s="64" t="s">
        <v>160</v>
      </c>
      <c r="E104" s="130" t="s">
        <v>19</v>
      </c>
      <c r="F104" s="74" t="s">
        <v>40</v>
      </c>
      <c r="I104" s="31" t="s">
        <v>329</v>
      </c>
      <c r="J104" s="130" t="s">
        <v>920</v>
      </c>
      <c r="K104" s="3" t="s">
        <v>351</v>
      </c>
    </row>
    <row r="105" customFormat="false" ht="60" hidden="false" customHeight="false" outlineLevel="0" collapsed="false">
      <c r="A105" s="5" t="s">
        <v>352</v>
      </c>
      <c r="B105" s="35" t="s">
        <v>353</v>
      </c>
      <c r="C105" s="41" t="s">
        <v>1036</v>
      </c>
      <c r="D105" s="4" t="s">
        <v>355</v>
      </c>
      <c r="E105" s="130" t="s">
        <v>19</v>
      </c>
      <c r="F105" s="74" t="s">
        <v>40</v>
      </c>
      <c r="I105" s="11" t="s">
        <v>356</v>
      </c>
      <c r="J105" s="130" t="s">
        <v>920</v>
      </c>
      <c r="K105" s="3" t="s">
        <v>351</v>
      </c>
    </row>
    <row r="106" customFormat="false" ht="30" hidden="false" customHeight="false" outlineLevel="0" collapsed="false">
      <c r="A106" s="5" t="s">
        <v>357</v>
      </c>
      <c r="B106" s="10" t="s">
        <v>358</v>
      </c>
      <c r="C106" s="41" t="s">
        <v>1037</v>
      </c>
      <c r="D106" s="4" t="s">
        <v>73</v>
      </c>
      <c r="E106" s="130" t="s">
        <v>19</v>
      </c>
      <c r="F106" s="74" t="s">
        <v>40</v>
      </c>
      <c r="I106" s="31" t="s">
        <v>329</v>
      </c>
      <c r="J106" s="130" t="s">
        <v>920</v>
      </c>
      <c r="K106" s="32" t="s">
        <v>360</v>
      </c>
    </row>
    <row r="107" customFormat="false" ht="60" hidden="false" customHeight="false" outlineLevel="0" collapsed="false">
      <c r="A107" s="5" t="s">
        <v>361</v>
      </c>
      <c r="B107" s="35" t="s">
        <v>362</v>
      </c>
      <c r="C107" s="41" t="s">
        <v>1038</v>
      </c>
      <c r="D107" s="18" t="s">
        <v>364</v>
      </c>
      <c r="E107" s="130" t="s">
        <v>19</v>
      </c>
      <c r="F107" s="74" t="s">
        <v>40</v>
      </c>
      <c r="I107" s="31" t="s">
        <v>329</v>
      </c>
      <c r="J107" s="130" t="s">
        <v>920</v>
      </c>
      <c r="K107" s="32" t="s">
        <v>360</v>
      </c>
    </row>
    <row r="108" customFormat="false" ht="45" hidden="false" customHeight="false" outlineLevel="0" collapsed="false">
      <c r="A108" s="5" t="s">
        <v>365</v>
      </c>
      <c r="B108" s="35" t="s">
        <v>366</v>
      </c>
      <c r="C108" s="42" t="s">
        <v>1039</v>
      </c>
      <c r="D108" s="4" t="s">
        <v>73</v>
      </c>
      <c r="E108" s="130" t="s">
        <v>19</v>
      </c>
      <c r="F108" s="74" t="s">
        <v>40</v>
      </c>
      <c r="I108" s="31" t="s">
        <v>329</v>
      </c>
      <c r="J108" s="130" t="s">
        <v>920</v>
      </c>
      <c r="K108" s="32" t="s">
        <v>360</v>
      </c>
    </row>
    <row r="109" customFormat="false" ht="55.5" hidden="false" customHeight="true" outlineLevel="0" collapsed="false">
      <c r="A109" s="5" t="s">
        <v>368</v>
      </c>
      <c r="B109" s="10" t="s">
        <v>369</v>
      </c>
      <c r="C109" s="57" t="s">
        <v>1040</v>
      </c>
      <c r="D109" s="44" t="s">
        <v>364</v>
      </c>
      <c r="E109" s="130" t="s">
        <v>19</v>
      </c>
      <c r="F109" s="74" t="s">
        <v>40</v>
      </c>
      <c r="I109" s="31" t="s">
        <v>329</v>
      </c>
      <c r="J109" s="130" t="s">
        <v>920</v>
      </c>
      <c r="K109" s="32" t="s">
        <v>360</v>
      </c>
    </row>
    <row r="110" customFormat="false" ht="30" hidden="false" customHeight="false" outlineLevel="0" collapsed="false">
      <c r="A110" s="128" t="s">
        <v>371</v>
      </c>
      <c r="B110" s="6"/>
      <c r="C110" s="9" t="s">
        <v>1041</v>
      </c>
      <c r="D110" s="44" t="s">
        <v>364</v>
      </c>
      <c r="E110" s="130" t="s">
        <v>19</v>
      </c>
      <c r="F110" s="74" t="s">
        <v>40</v>
      </c>
      <c r="I110" s="31" t="s">
        <v>329</v>
      </c>
      <c r="J110" s="130" t="s">
        <v>920</v>
      </c>
      <c r="K110" s="32"/>
      <c r="L110" s="52" t="n">
        <v>1</v>
      </c>
    </row>
    <row r="111" customFormat="false" ht="30" hidden="false" customHeight="false" outlineLevel="0" collapsed="false">
      <c r="A111" s="128" t="s">
        <v>372</v>
      </c>
      <c r="B111" s="6"/>
      <c r="C111" s="9" t="s">
        <v>1041</v>
      </c>
      <c r="D111" s="46" t="s">
        <v>364</v>
      </c>
      <c r="E111" s="130" t="s">
        <v>19</v>
      </c>
      <c r="F111" s="74" t="s">
        <v>40</v>
      </c>
      <c r="I111" s="31" t="s">
        <v>329</v>
      </c>
      <c r="J111" s="130" t="s">
        <v>920</v>
      </c>
      <c r="L111" s="52" t="n">
        <v>1</v>
      </c>
    </row>
    <row r="112" customFormat="false" ht="45" hidden="false" customHeight="false" outlineLevel="0" collapsed="false">
      <c r="A112" s="146" t="s">
        <v>374</v>
      </c>
      <c r="B112" s="10" t="s">
        <v>375</v>
      </c>
      <c r="C112" s="42" t="s">
        <v>1042</v>
      </c>
      <c r="D112" s="18" t="s">
        <v>17</v>
      </c>
      <c r="E112" s="130" t="s">
        <v>19</v>
      </c>
      <c r="F112" s="74" t="s">
        <v>56</v>
      </c>
      <c r="I112" s="31" t="s">
        <v>329</v>
      </c>
      <c r="J112" s="130" t="s">
        <v>920</v>
      </c>
      <c r="K112" s="32" t="s">
        <v>378</v>
      </c>
      <c r="O112" s="2" t="s">
        <v>377</v>
      </c>
    </row>
    <row r="113" customFormat="false" ht="30" hidden="false" customHeight="false" outlineLevel="0" collapsed="false">
      <c r="A113" s="128" t="s">
        <v>379</v>
      </c>
      <c r="B113" s="10"/>
      <c r="C113" s="9" t="s">
        <v>1043</v>
      </c>
      <c r="D113" s="46" t="s">
        <v>381</v>
      </c>
      <c r="E113" s="130" t="s">
        <v>19</v>
      </c>
      <c r="F113" s="74" t="s">
        <v>44</v>
      </c>
      <c r="I113" s="31" t="s">
        <v>329</v>
      </c>
      <c r="J113" s="130" t="s">
        <v>1044</v>
      </c>
      <c r="K113" s="32"/>
      <c r="L113" s="52" t="n">
        <v>1</v>
      </c>
    </row>
    <row r="114" customFormat="false" ht="30" hidden="false" customHeight="false" outlineLevel="0" collapsed="false">
      <c r="A114" s="5" t="s">
        <v>382</v>
      </c>
      <c r="B114" s="10" t="s">
        <v>383</v>
      </c>
      <c r="C114" s="42" t="s">
        <v>1045</v>
      </c>
      <c r="D114" s="27" t="s">
        <v>230</v>
      </c>
      <c r="E114" s="130" t="s">
        <v>19</v>
      </c>
      <c r="F114" s="74" t="s">
        <v>40</v>
      </c>
      <c r="I114" s="31" t="s">
        <v>329</v>
      </c>
      <c r="J114" s="130" t="s">
        <v>920</v>
      </c>
      <c r="K114" s="32" t="s">
        <v>378</v>
      </c>
      <c r="N114" s="52" t="n">
        <v>1</v>
      </c>
      <c r="O114" s="2" t="s">
        <v>377</v>
      </c>
    </row>
    <row r="115" customFormat="false" ht="30" hidden="false" customHeight="false" outlineLevel="0" collapsed="false">
      <c r="A115" s="5" t="s">
        <v>385</v>
      </c>
      <c r="B115" s="10" t="s">
        <v>386</v>
      </c>
      <c r="C115" s="41" t="s">
        <v>1046</v>
      </c>
      <c r="D115" s="27" t="s">
        <v>387</v>
      </c>
      <c r="E115" s="130" t="s">
        <v>19</v>
      </c>
      <c r="F115" s="74" t="s">
        <v>40</v>
      </c>
      <c r="I115" s="31" t="s">
        <v>329</v>
      </c>
      <c r="J115" s="130" t="s">
        <v>920</v>
      </c>
      <c r="K115" s="32" t="s">
        <v>378</v>
      </c>
      <c r="N115" s="52" t="n">
        <v>1</v>
      </c>
    </row>
    <row r="116" customFormat="false" ht="45" hidden="false" customHeight="false" outlineLevel="0" collapsed="false">
      <c r="A116" s="5" t="s">
        <v>388</v>
      </c>
      <c r="B116" s="10" t="s">
        <v>389</v>
      </c>
      <c r="C116" s="41" t="s">
        <v>1047</v>
      </c>
      <c r="D116" s="27" t="s">
        <v>391</v>
      </c>
      <c r="E116" s="130" t="s">
        <v>19</v>
      </c>
      <c r="F116" s="74" t="s">
        <v>44</v>
      </c>
      <c r="I116" s="31" t="s">
        <v>329</v>
      </c>
      <c r="J116" s="130" t="s">
        <v>1044</v>
      </c>
      <c r="K116" s="32" t="s">
        <v>378</v>
      </c>
      <c r="N116" s="52" t="n">
        <v>1</v>
      </c>
    </row>
    <row r="117" customFormat="false" ht="30" hidden="false" customHeight="false" outlineLevel="0" collapsed="false">
      <c r="A117" s="5" t="s">
        <v>392</v>
      </c>
      <c r="B117" s="10" t="s">
        <v>393</v>
      </c>
      <c r="C117" s="41" t="s">
        <v>1048</v>
      </c>
      <c r="D117" s="27" t="s">
        <v>395</v>
      </c>
      <c r="E117" s="74" t="s">
        <v>13</v>
      </c>
      <c r="F117" s="74" t="s">
        <v>44</v>
      </c>
      <c r="I117" s="31" t="s">
        <v>329</v>
      </c>
      <c r="J117" s="130" t="s">
        <v>1049</v>
      </c>
      <c r="K117" s="32" t="s">
        <v>378</v>
      </c>
      <c r="N117" s="52" t="n">
        <v>1</v>
      </c>
    </row>
    <row r="118" customFormat="false" ht="30" hidden="false" customHeight="false" outlineLevel="0" collapsed="false">
      <c r="A118" s="5" t="s">
        <v>396</v>
      </c>
      <c r="B118" s="20" t="s">
        <v>397</v>
      </c>
      <c r="C118" s="9" t="s">
        <v>1050</v>
      </c>
      <c r="D118" s="44" t="s">
        <v>230</v>
      </c>
      <c r="E118" s="51" t="s">
        <v>19</v>
      </c>
      <c r="F118" s="147" t="s">
        <v>40</v>
      </c>
      <c r="G118" s="49" t="s">
        <v>399</v>
      </c>
      <c r="I118" s="31" t="s">
        <v>329</v>
      </c>
      <c r="J118" s="51" t="s">
        <v>920</v>
      </c>
      <c r="K118" s="32" t="s">
        <v>378</v>
      </c>
      <c r="L118" s="52" t="n">
        <v>1</v>
      </c>
      <c r="M118" s="52" t="n">
        <v>2</v>
      </c>
      <c r="O118" s="2" t="s">
        <v>377</v>
      </c>
    </row>
    <row r="119" customFormat="false" ht="60" hidden="false" customHeight="false" outlineLevel="0" collapsed="false">
      <c r="A119" s="5" t="s">
        <v>400</v>
      </c>
      <c r="B119" s="10" t="s">
        <v>401</v>
      </c>
      <c r="C119" s="57" t="s">
        <v>1051</v>
      </c>
      <c r="D119" s="50" t="s">
        <v>403</v>
      </c>
      <c r="E119" s="51" t="s">
        <v>19</v>
      </c>
      <c r="F119" s="148" t="s">
        <v>40</v>
      </c>
      <c r="I119" s="11" t="s">
        <v>356</v>
      </c>
      <c r="J119" s="51" t="s">
        <v>920</v>
      </c>
      <c r="K119" s="32" t="s">
        <v>378</v>
      </c>
      <c r="L119" s="52" t="n">
        <v>1</v>
      </c>
      <c r="N119" s="52" t="n">
        <v>1</v>
      </c>
      <c r="O119" s="2" t="s">
        <v>377</v>
      </c>
    </row>
    <row r="120" customFormat="false" ht="45" hidden="false" customHeight="false" outlineLevel="0" collapsed="false">
      <c r="A120" s="5" t="s">
        <v>404</v>
      </c>
      <c r="B120" s="10" t="s">
        <v>405</v>
      </c>
      <c r="C120" s="41" t="s">
        <v>1052</v>
      </c>
      <c r="D120" s="4" t="s">
        <v>17</v>
      </c>
      <c r="E120" s="51" t="s">
        <v>19</v>
      </c>
      <c r="F120" s="148" t="s">
        <v>40</v>
      </c>
      <c r="I120" s="11" t="s">
        <v>356</v>
      </c>
      <c r="J120" s="51" t="s">
        <v>920</v>
      </c>
      <c r="K120" s="32" t="s">
        <v>378</v>
      </c>
      <c r="O120" s="2" t="s">
        <v>377</v>
      </c>
    </row>
    <row r="121" customFormat="false" ht="45" hidden="false" customHeight="false" outlineLevel="0" collapsed="false">
      <c r="A121" s="5" t="s">
        <v>407</v>
      </c>
      <c r="B121" s="10" t="s">
        <v>408</v>
      </c>
      <c r="C121" s="42" t="s">
        <v>1053</v>
      </c>
      <c r="D121" s="55" t="s">
        <v>403</v>
      </c>
      <c r="E121" s="51" t="s">
        <v>19</v>
      </c>
      <c r="F121" s="147" t="s">
        <v>56</v>
      </c>
      <c r="I121" s="31" t="s">
        <v>329</v>
      </c>
      <c r="J121" s="51" t="s">
        <v>1054</v>
      </c>
      <c r="K121" s="32" t="s">
        <v>378</v>
      </c>
      <c r="O121" s="54" t="s">
        <v>331</v>
      </c>
    </row>
    <row r="122" customFormat="false" ht="30" hidden="false" customHeight="false" outlineLevel="0" collapsed="false">
      <c r="A122" s="128" t="s">
        <v>410</v>
      </c>
      <c r="B122" s="35" t="s">
        <v>411</v>
      </c>
      <c r="C122" s="43" t="s">
        <v>1055</v>
      </c>
      <c r="D122" s="14" t="s">
        <v>17</v>
      </c>
      <c r="E122" s="51" t="s">
        <v>19</v>
      </c>
      <c r="F122" s="148" t="s">
        <v>56</v>
      </c>
      <c r="I122" s="31"/>
      <c r="J122" s="51" t="s">
        <v>1054</v>
      </c>
      <c r="K122" s="32"/>
      <c r="L122" s="52" t="n">
        <v>1</v>
      </c>
      <c r="O122" s="54" t="s">
        <v>331</v>
      </c>
    </row>
    <row r="123" customFormat="false" ht="45" hidden="false" customHeight="false" outlineLevel="0" collapsed="false">
      <c r="A123" s="149" t="s">
        <v>412</v>
      </c>
      <c r="B123" s="35" t="s">
        <v>413</v>
      </c>
      <c r="C123" s="43" t="s">
        <v>1056</v>
      </c>
      <c r="D123" s="55" t="s">
        <v>177</v>
      </c>
      <c r="E123" s="51" t="s">
        <v>19</v>
      </c>
      <c r="F123" s="148" t="s">
        <v>56</v>
      </c>
      <c r="I123" s="31"/>
      <c r="J123" s="51" t="s">
        <v>1054</v>
      </c>
      <c r="L123" s="52" t="n">
        <v>1</v>
      </c>
      <c r="O123" s="54" t="s">
        <v>331</v>
      </c>
    </row>
    <row r="124" s="3" customFormat="true" ht="30" hidden="false" customHeight="false" outlineLevel="0" collapsed="false">
      <c r="A124" s="38" t="s">
        <v>415</v>
      </c>
      <c r="B124" s="9" t="s">
        <v>416</v>
      </c>
      <c r="C124" s="150" t="s">
        <v>1057</v>
      </c>
      <c r="D124" s="18" t="s">
        <v>17</v>
      </c>
      <c r="E124" s="51" t="s">
        <v>19</v>
      </c>
      <c r="F124" s="148" t="s">
        <v>56</v>
      </c>
      <c r="H124" s="31"/>
      <c r="K124" s="2"/>
      <c r="L124" s="52"/>
      <c r="M124" s="63"/>
      <c r="O124" s="54" t="s">
        <v>331</v>
      </c>
    </row>
    <row r="125" customFormat="false" ht="30" hidden="false" customHeight="false" outlineLevel="0" collapsed="false">
      <c r="A125" s="5" t="s">
        <v>418</v>
      </c>
      <c r="B125" s="9" t="s">
        <v>419</v>
      </c>
      <c r="C125" s="43" t="s">
        <v>1058</v>
      </c>
      <c r="D125" s="55" t="s">
        <v>17</v>
      </c>
      <c r="E125" s="51" t="s">
        <v>19</v>
      </c>
      <c r="F125" s="148" t="s">
        <v>56</v>
      </c>
      <c r="I125" s="31" t="s">
        <v>329</v>
      </c>
      <c r="J125" s="51" t="s">
        <v>920</v>
      </c>
      <c r="K125" s="32"/>
      <c r="L125" s="52" t="n">
        <v>1</v>
      </c>
      <c r="O125" s="2" t="s">
        <v>377</v>
      </c>
    </row>
    <row r="126" customFormat="false" ht="30" hidden="false" customHeight="false" outlineLevel="0" collapsed="false">
      <c r="A126" s="128" t="s">
        <v>421</v>
      </c>
      <c r="B126" s="35" t="s">
        <v>422</v>
      </c>
      <c r="C126" s="149" t="s">
        <v>1059</v>
      </c>
      <c r="D126" s="55" t="s">
        <v>17</v>
      </c>
      <c r="E126" s="51" t="s">
        <v>19</v>
      </c>
      <c r="F126" s="148" t="s">
        <v>56</v>
      </c>
      <c r="I126" s="31"/>
      <c r="J126" s="51" t="s">
        <v>920</v>
      </c>
      <c r="K126" s="32"/>
      <c r="L126" s="52" t="n">
        <v>1</v>
      </c>
    </row>
    <row r="127" customFormat="false" ht="30" hidden="false" customHeight="false" outlineLevel="0" collapsed="false">
      <c r="A127" s="128" t="s">
        <v>424</v>
      </c>
      <c r="B127" s="35" t="s">
        <v>425</v>
      </c>
      <c r="C127" s="149" t="s">
        <v>1060</v>
      </c>
      <c r="D127" s="55" t="s">
        <v>17</v>
      </c>
      <c r="E127" s="51" t="s">
        <v>19</v>
      </c>
      <c r="F127" s="148" t="s">
        <v>56</v>
      </c>
      <c r="I127" s="31"/>
      <c r="J127" s="51" t="s">
        <v>920</v>
      </c>
      <c r="K127" s="32"/>
      <c r="L127" s="52" t="n">
        <v>1</v>
      </c>
    </row>
    <row r="128" customFormat="false" ht="46.5" hidden="false" customHeight="true" outlineLevel="0" collapsed="false">
      <c r="A128" s="5" t="s">
        <v>427</v>
      </c>
      <c r="B128" s="53" t="s">
        <v>428</v>
      </c>
      <c r="C128" s="43" t="s">
        <v>1061</v>
      </c>
      <c r="D128" s="151" t="s">
        <v>1062</v>
      </c>
      <c r="E128" s="51" t="s">
        <v>19</v>
      </c>
      <c r="F128" s="147" t="s">
        <v>40</v>
      </c>
      <c r="I128" s="31" t="s">
        <v>329</v>
      </c>
      <c r="J128" s="51" t="s">
        <v>920</v>
      </c>
      <c r="K128" s="32" t="s">
        <v>378</v>
      </c>
      <c r="L128" s="52" t="n">
        <v>1</v>
      </c>
      <c r="O128" s="54" t="s">
        <v>331</v>
      </c>
    </row>
    <row r="129" customFormat="false" ht="46.5" hidden="false" customHeight="true" outlineLevel="0" collapsed="false">
      <c r="A129" s="6" t="s">
        <v>430</v>
      </c>
      <c r="B129" s="9" t="s">
        <v>431</v>
      </c>
      <c r="C129" s="43" t="s">
        <v>1063</v>
      </c>
      <c r="D129" s="151" t="s">
        <v>177</v>
      </c>
      <c r="E129" s="51"/>
      <c r="F129" s="147"/>
      <c r="I129" s="31"/>
      <c r="J129" s="51"/>
      <c r="K129" s="32"/>
      <c r="O129" s="54"/>
    </row>
    <row r="130" customFormat="false" ht="60" hidden="false" customHeight="false" outlineLevel="0" collapsed="false">
      <c r="A130" s="128" t="s">
        <v>433</v>
      </c>
      <c r="B130" s="35" t="s">
        <v>434</v>
      </c>
      <c r="C130" s="149" t="s">
        <v>1064</v>
      </c>
      <c r="D130" s="14" t="s">
        <v>864</v>
      </c>
      <c r="E130" s="51" t="s">
        <v>19</v>
      </c>
      <c r="F130" s="147" t="s">
        <v>40</v>
      </c>
      <c r="I130" s="31"/>
      <c r="J130" s="51" t="s">
        <v>920</v>
      </c>
      <c r="K130" s="32"/>
      <c r="L130" s="52" t="n">
        <v>1</v>
      </c>
      <c r="O130" s="54" t="s">
        <v>331</v>
      </c>
    </row>
    <row r="131" customFormat="false" ht="60" hidden="false" customHeight="false" outlineLevel="0" collapsed="false">
      <c r="A131" s="128" t="s">
        <v>436</v>
      </c>
      <c r="B131" s="35" t="s">
        <v>437</v>
      </c>
      <c r="C131" s="152" t="s">
        <v>1065</v>
      </c>
      <c r="D131" s="14" t="s">
        <v>230</v>
      </c>
      <c r="E131" s="51" t="s">
        <v>19</v>
      </c>
      <c r="F131" s="147" t="s">
        <v>40</v>
      </c>
      <c r="I131" s="31"/>
      <c r="J131" s="51" t="s">
        <v>920</v>
      </c>
      <c r="K131" s="32"/>
      <c r="L131" s="52" t="n">
        <v>1</v>
      </c>
      <c r="O131" s="54" t="s">
        <v>331</v>
      </c>
    </row>
    <row r="132" customFormat="false" ht="30" hidden="false" customHeight="false" outlineLevel="0" collapsed="false">
      <c r="A132" s="128" t="s">
        <v>439</v>
      </c>
      <c r="B132" s="9" t="s">
        <v>440</v>
      </c>
      <c r="C132" s="152" t="s">
        <v>1065</v>
      </c>
      <c r="D132" s="14" t="s">
        <v>230</v>
      </c>
      <c r="E132" s="51" t="s">
        <v>19</v>
      </c>
      <c r="F132" s="147" t="s">
        <v>40</v>
      </c>
      <c r="I132" s="31"/>
      <c r="J132" s="51" t="s">
        <v>920</v>
      </c>
      <c r="K132" s="32"/>
      <c r="L132" s="52" t="n">
        <v>1</v>
      </c>
      <c r="O132" s="54" t="s">
        <v>331</v>
      </c>
    </row>
    <row r="133" customFormat="false" ht="30" hidden="false" customHeight="false" outlineLevel="0" collapsed="false">
      <c r="A133" s="5" t="s">
        <v>442</v>
      </c>
      <c r="B133" s="9" t="s">
        <v>443</v>
      </c>
      <c r="C133" s="10" t="s">
        <v>1066</v>
      </c>
      <c r="D133" s="27" t="s">
        <v>17</v>
      </c>
      <c r="E133" s="51" t="s">
        <v>19</v>
      </c>
      <c r="F133" s="147" t="s">
        <v>40</v>
      </c>
      <c r="I133" s="31" t="s">
        <v>329</v>
      </c>
      <c r="J133" s="51" t="s">
        <v>920</v>
      </c>
      <c r="K133" s="32"/>
      <c r="L133" s="52" t="n">
        <v>1</v>
      </c>
      <c r="M133" s="52" t="n">
        <v>1</v>
      </c>
      <c r="N133" s="52" t="n">
        <v>1</v>
      </c>
      <c r="O133" s="2" t="s">
        <v>377</v>
      </c>
    </row>
    <row r="134" customFormat="false" ht="30" hidden="false" customHeight="false" outlineLevel="0" collapsed="false">
      <c r="A134" s="128" t="s">
        <v>444</v>
      </c>
      <c r="B134" s="9" t="s">
        <v>445</v>
      </c>
      <c r="C134" s="149" t="s">
        <v>1067</v>
      </c>
      <c r="D134" s="27" t="s">
        <v>17</v>
      </c>
      <c r="E134" s="51" t="s">
        <v>19</v>
      </c>
      <c r="F134" s="147" t="s">
        <v>56</v>
      </c>
      <c r="I134" s="31"/>
      <c r="J134" s="51" t="s">
        <v>920</v>
      </c>
      <c r="K134" s="32"/>
      <c r="L134" s="52" t="n">
        <v>2</v>
      </c>
      <c r="N134" s="52" t="n">
        <v>1</v>
      </c>
    </row>
    <row r="135" customFormat="false" ht="45" hidden="false" customHeight="false" outlineLevel="0" collapsed="false">
      <c r="A135" s="128" t="s">
        <v>447</v>
      </c>
      <c r="B135" s="9" t="s">
        <v>448</v>
      </c>
      <c r="C135" s="10" t="s">
        <v>1068</v>
      </c>
      <c r="D135" s="27" t="s">
        <v>17</v>
      </c>
      <c r="E135" s="51" t="s">
        <v>19</v>
      </c>
      <c r="F135" s="147" t="s">
        <v>56</v>
      </c>
      <c r="I135" s="31"/>
      <c r="J135" s="51" t="s">
        <v>920</v>
      </c>
      <c r="K135" s="32"/>
      <c r="L135" s="52" t="n">
        <v>2</v>
      </c>
      <c r="N135" s="52" t="n">
        <v>1</v>
      </c>
    </row>
    <row r="136" customFormat="false" ht="45" hidden="false" customHeight="false" outlineLevel="0" collapsed="false">
      <c r="A136" s="128" t="s">
        <v>450</v>
      </c>
      <c r="B136" s="9" t="s">
        <v>451</v>
      </c>
      <c r="C136" s="10" t="s">
        <v>1069</v>
      </c>
      <c r="D136" s="27" t="s">
        <v>381</v>
      </c>
      <c r="E136" s="51" t="s">
        <v>19</v>
      </c>
      <c r="F136" s="147" t="s">
        <v>44</v>
      </c>
      <c r="I136" s="31"/>
      <c r="J136" s="51" t="s">
        <v>1044</v>
      </c>
      <c r="K136" s="32"/>
      <c r="L136" s="52" t="n">
        <v>2</v>
      </c>
      <c r="N136" s="52" t="n">
        <v>1</v>
      </c>
    </row>
    <row r="137" customFormat="false" ht="45" hidden="false" customHeight="false" outlineLevel="0" collapsed="false">
      <c r="A137" s="128" t="s">
        <v>453</v>
      </c>
      <c r="B137" s="9" t="s">
        <v>454</v>
      </c>
      <c r="C137" s="10" t="s">
        <v>1070</v>
      </c>
      <c r="D137" s="27" t="s">
        <v>17</v>
      </c>
      <c r="E137" s="51" t="s">
        <v>19</v>
      </c>
      <c r="F137" s="147" t="s">
        <v>56</v>
      </c>
      <c r="I137" s="31"/>
      <c r="J137" s="51" t="s">
        <v>920</v>
      </c>
      <c r="K137" s="32"/>
      <c r="L137" s="52" t="n">
        <v>2</v>
      </c>
      <c r="N137" s="52" t="n">
        <v>1</v>
      </c>
    </row>
    <row r="138" customFormat="false" ht="60" hidden="false" customHeight="false" outlineLevel="0" collapsed="false">
      <c r="A138" s="128" t="s">
        <v>456</v>
      </c>
      <c r="B138" s="9" t="s">
        <v>457</v>
      </c>
      <c r="C138" s="153" t="s">
        <v>1071</v>
      </c>
      <c r="D138" s="27" t="s">
        <v>17</v>
      </c>
      <c r="E138" s="51" t="s">
        <v>19</v>
      </c>
      <c r="F138" s="147" t="s">
        <v>56</v>
      </c>
      <c r="I138" s="31"/>
      <c r="J138" s="51" t="s">
        <v>920</v>
      </c>
      <c r="K138" s="32"/>
      <c r="L138" s="52" t="n">
        <v>2</v>
      </c>
      <c r="N138" s="52" t="n">
        <v>1</v>
      </c>
    </row>
    <row r="139" customFormat="false" ht="60" hidden="false" customHeight="false" outlineLevel="0" collapsed="false">
      <c r="A139" s="154" t="s">
        <v>459</v>
      </c>
      <c r="B139" s="9" t="s">
        <v>460</v>
      </c>
      <c r="C139" s="10" t="s">
        <v>1072</v>
      </c>
      <c r="D139" s="27" t="s">
        <v>403</v>
      </c>
      <c r="E139" s="51" t="s">
        <v>19</v>
      </c>
      <c r="F139" s="147" t="s">
        <v>56</v>
      </c>
      <c r="I139" s="31"/>
      <c r="J139" s="51" t="s">
        <v>920</v>
      </c>
      <c r="K139" s="32"/>
      <c r="L139" s="52" t="n">
        <v>2</v>
      </c>
      <c r="N139" s="52" t="n">
        <v>1</v>
      </c>
    </row>
    <row r="140" customFormat="false" ht="60" hidden="false" customHeight="false" outlineLevel="0" collapsed="false">
      <c r="A140" s="154" t="s">
        <v>462</v>
      </c>
      <c r="B140" s="9" t="s">
        <v>463</v>
      </c>
      <c r="C140" s="10" t="s">
        <v>1053</v>
      </c>
      <c r="D140" s="27" t="s">
        <v>17</v>
      </c>
      <c r="E140" s="51" t="s">
        <v>19</v>
      </c>
      <c r="F140" s="147" t="s">
        <v>56</v>
      </c>
      <c r="I140" s="31"/>
      <c r="J140" s="51" t="s">
        <v>920</v>
      </c>
      <c r="K140" s="32"/>
      <c r="L140" s="52" t="n">
        <v>2</v>
      </c>
      <c r="N140" s="52" t="n">
        <v>1</v>
      </c>
    </row>
    <row r="141" customFormat="false" ht="30" hidden="false" customHeight="false" outlineLevel="0" collapsed="false">
      <c r="A141" s="5" t="s">
        <v>465</v>
      </c>
      <c r="B141" s="35" t="s">
        <v>466</v>
      </c>
      <c r="C141" s="99" t="s">
        <v>1073</v>
      </c>
      <c r="D141" s="14" t="s">
        <v>97</v>
      </c>
      <c r="E141" s="51" t="s">
        <v>19</v>
      </c>
      <c r="F141" s="147" t="s">
        <v>40</v>
      </c>
      <c r="I141" s="31" t="s">
        <v>329</v>
      </c>
      <c r="J141" s="51" t="s">
        <v>920</v>
      </c>
      <c r="K141" s="32" t="s">
        <v>467</v>
      </c>
      <c r="O141" s="54" t="s">
        <v>468</v>
      </c>
    </row>
    <row r="142" customFormat="false" ht="45" hidden="false" customHeight="false" outlineLevel="0" collapsed="false">
      <c r="A142" s="5" t="s">
        <v>469</v>
      </c>
      <c r="B142" s="10" t="s">
        <v>470</v>
      </c>
      <c r="C142" s="43" t="s">
        <v>1074</v>
      </c>
      <c r="D142" s="55" t="s">
        <v>472</v>
      </c>
      <c r="E142" s="74" t="s">
        <v>13</v>
      </c>
      <c r="F142" s="147" t="s">
        <v>40</v>
      </c>
      <c r="I142" s="31" t="s">
        <v>329</v>
      </c>
      <c r="J142" s="130" t="s">
        <v>922</v>
      </c>
      <c r="K142" s="32" t="s">
        <v>467</v>
      </c>
      <c r="N142" s="52" t="n">
        <v>1</v>
      </c>
      <c r="O142" s="54" t="s">
        <v>474</v>
      </c>
    </row>
    <row r="143" customFormat="false" ht="30" hidden="false" customHeight="false" outlineLevel="0" collapsed="false">
      <c r="A143" s="5" t="s">
        <v>475</v>
      </c>
      <c r="B143" s="35" t="s">
        <v>476</v>
      </c>
      <c r="C143" s="42" t="s">
        <v>1075</v>
      </c>
      <c r="D143" s="14" t="s">
        <v>478</v>
      </c>
      <c r="E143" s="74" t="s">
        <v>13</v>
      </c>
      <c r="F143" s="147" t="s">
        <v>40</v>
      </c>
      <c r="I143" s="31" t="s">
        <v>329</v>
      </c>
      <c r="J143" s="130" t="s">
        <v>922</v>
      </c>
      <c r="K143" s="32" t="s">
        <v>467</v>
      </c>
    </row>
    <row r="144" customFormat="false" ht="30" hidden="false" customHeight="false" outlineLevel="0" collapsed="false">
      <c r="A144" s="5" t="s">
        <v>479</v>
      </c>
      <c r="B144" s="35" t="s">
        <v>480</v>
      </c>
      <c r="C144" s="42" t="s">
        <v>1076</v>
      </c>
      <c r="D144" s="56" t="s">
        <v>133</v>
      </c>
      <c r="E144" s="147" t="s">
        <v>19</v>
      </c>
      <c r="F144" s="147" t="s">
        <v>40</v>
      </c>
      <c r="I144" s="31" t="s">
        <v>329</v>
      </c>
      <c r="J144" s="51" t="s">
        <v>920</v>
      </c>
      <c r="K144" s="32" t="s">
        <v>467</v>
      </c>
      <c r="O144" s="54" t="s">
        <v>468</v>
      </c>
    </row>
    <row r="145" customFormat="false" ht="45" hidden="false" customHeight="false" outlineLevel="0" collapsed="false">
      <c r="A145" s="5" t="s">
        <v>481</v>
      </c>
      <c r="B145" s="10" t="s">
        <v>482</v>
      </c>
      <c r="C145" s="41" t="s">
        <v>1077</v>
      </c>
      <c r="D145" s="58" t="s">
        <v>483</v>
      </c>
      <c r="E145" s="74" t="s">
        <v>19</v>
      </c>
      <c r="F145" s="148" t="s">
        <v>40</v>
      </c>
      <c r="I145" s="31" t="s">
        <v>329</v>
      </c>
      <c r="J145" s="130" t="s">
        <v>920</v>
      </c>
      <c r="K145" s="32" t="s">
        <v>467</v>
      </c>
      <c r="N145" s="52" t="n">
        <v>1</v>
      </c>
    </row>
    <row r="146" customFormat="false" ht="30" hidden="false" customHeight="false" outlineLevel="0" collapsed="false">
      <c r="A146" s="5" t="s">
        <v>484</v>
      </c>
      <c r="B146" s="35" t="s">
        <v>485</v>
      </c>
      <c r="C146" s="42" t="s">
        <v>1078</v>
      </c>
      <c r="D146" s="14" t="s">
        <v>487</v>
      </c>
      <c r="E146" s="74" t="s">
        <v>13</v>
      </c>
      <c r="F146" s="74" t="s">
        <v>40</v>
      </c>
      <c r="I146" s="31" t="s">
        <v>329</v>
      </c>
      <c r="J146" s="130" t="s">
        <v>922</v>
      </c>
      <c r="K146" s="32" t="s">
        <v>467</v>
      </c>
    </row>
    <row r="147" customFormat="false" ht="30" hidden="false" customHeight="true" outlineLevel="0" collapsed="false">
      <c r="A147" s="5" t="s">
        <v>488</v>
      </c>
      <c r="B147" s="35" t="s">
        <v>489</v>
      </c>
      <c r="C147" s="9" t="s">
        <v>1079</v>
      </c>
      <c r="D147" s="44" t="s">
        <v>133</v>
      </c>
      <c r="E147" s="51" t="s">
        <v>19</v>
      </c>
      <c r="F147" s="74" t="s">
        <v>40</v>
      </c>
      <c r="G147" s="49" t="s">
        <v>399</v>
      </c>
      <c r="I147" s="31" t="s">
        <v>329</v>
      </c>
      <c r="J147" s="51" t="s">
        <v>920</v>
      </c>
      <c r="K147" s="32" t="s">
        <v>467</v>
      </c>
      <c r="N147" s="52" t="n">
        <v>1</v>
      </c>
    </row>
    <row r="148" customFormat="false" ht="45" hidden="false" customHeight="false" outlineLevel="0" collapsed="false">
      <c r="A148" s="5" t="s">
        <v>491</v>
      </c>
      <c r="B148" s="10" t="s">
        <v>492</v>
      </c>
      <c r="C148" s="43" t="s">
        <v>1080</v>
      </c>
      <c r="D148" s="27" t="s">
        <v>483</v>
      </c>
      <c r="E148" s="51" t="s">
        <v>19</v>
      </c>
      <c r="F148" s="74" t="s">
        <v>40</v>
      </c>
      <c r="I148" s="31" t="s">
        <v>329</v>
      </c>
      <c r="J148" s="51" t="s">
        <v>920</v>
      </c>
      <c r="K148" s="32" t="s">
        <v>467</v>
      </c>
      <c r="N148" s="52" t="n">
        <v>1</v>
      </c>
    </row>
    <row r="149" customFormat="false" ht="58.5" hidden="false" customHeight="true" outlineLevel="0" collapsed="false">
      <c r="A149" s="5" t="s">
        <v>494</v>
      </c>
      <c r="B149" s="36" t="s">
        <v>495</v>
      </c>
      <c r="C149" s="42" t="s">
        <v>1081</v>
      </c>
      <c r="D149" s="4" t="s">
        <v>497</v>
      </c>
      <c r="E149" s="74" t="s">
        <v>13</v>
      </c>
      <c r="F149" s="74" t="s">
        <v>48</v>
      </c>
      <c r="I149" s="31" t="s">
        <v>329</v>
      </c>
      <c r="J149" s="130" t="s">
        <v>922</v>
      </c>
      <c r="K149" s="32" t="s">
        <v>467</v>
      </c>
      <c r="O149" s="54" t="s">
        <v>468</v>
      </c>
    </row>
    <row r="150" customFormat="false" ht="45" hidden="false" customHeight="false" outlineLevel="0" collapsed="false">
      <c r="A150" s="128" t="s">
        <v>498</v>
      </c>
      <c r="B150" s="6" t="s">
        <v>499</v>
      </c>
      <c r="C150" s="42" t="s">
        <v>1082</v>
      </c>
      <c r="D150" s="18" t="s">
        <v>501</v>
      </c>
      <c r="E150" s="74" t="s">
        <v>13</v>
      </c>
      <c r="F150" s="74" t="s">
        <v>48</v>
      </c>
      <c r="I150" s="31" t="s">
        <v>329</v>
      </c>
      <c r="J150" s="130" t="s">
        <v>922</v>
      </c>
      <c r="K150" s="32"/>
    </row>
    <row r="151" customFormat="false" ht="59.25" hidden="false" customHeight="true" outlineLevel="0" collapsed="false">
      <c r="A151" s="5" t="s">
        <v>503</v>
      </c>
      <c r="B151" s="36" t="s">
        <v>504</v>
      </c>
      <c r="C151" s="77" t="s">
        <v>1083</v>
      </c>
      <c r="D151" s="64" t="s">
        <v>497</v>
      </c>
      <c r="E151" s="74" t="s">
        <v>13</v>
      </c>
      <c r="F151" s="74" t="s">
        <v>48</v>
      </c>
      <c r="I151" s="31" t="s">
        <v>329</v>
      </c>
      <c r="J151" s="130" t="s">
        <v>922</v>
      </c>
      <c r="K151" s="32" t="s">
        <v>467</v>
      </c>
      <c r="O151" s="54" t="s">
        <v>468</v>
      </c>
    </row>
    <row r="152" customFormat="false" ht="30" hidden="false" customHeight="false" outlineLevel="0" collapsed="false">
      <c r="A152" s="128" t="s">
        <v>505</v>
      </c>
      <c r="B152" s="6"/>
      <c r="C152" s="42" t="s">
        <v>1084</v>
      </c>
      <c r="D152" s="4" t="s">
        <v>501</v>
      </c>
      <c r="E152" s="74" t="s">
        <v>13</v>
      </c>
      <c r="F152" s="74" t="s">
        <v>48</v>
      </c>
      <c r="I152" s="31" t="s">
        <v>329</v>
      </c>
      <c r="J152" s="130" t="s">
        <v>922</v>
      </c>
      <c r="K152" s="32"/>
    </row>
    <row r="153" customFormat="false" ht="45" hidden="false" customHeight="false" outlineLevel="0" collapsed="false">
      <c r="A153" s="5" t="s">
        <v>508</v>
      </c>
      <c r="B153" s="66" t="s">
        <v>509</v>
      </c>
      <c r="C153" s="9" t="s">
        <v>1085</v>
      </c>
      <c r="D153" s="67" t="s">
        <v>501</v>
      </c>
      <c r="E153" s="51" t="s">
        <v>13</v>
      </c>
      <c r="F153" s="74" t="s">
        <v>48</v>
      </c>
      <c r="I153" s="31" t="s">
        <v>329</v>
      </c>
      <c r="J153" s="51" t="s">
        <v>922</v>
      </c>
      <c r="K153" s="32" t="s">
        <v>467</v>
      </c>
      <c r="L153" s="52" t="n">
        <v>1</v>
      </c>
      <c r="O153" s="2" t="s">
        <v>377</v>
      </c>
    </row>
    <row r="154" customFormat="false" ht="45" hidden="false" customHeight="false" outlineLevel="0" collapsed="false">
      <c r="A154" s="5" t="s">
        <v>510</v>
      </c>
      <c r="B154" s="10" t="s">
        <v>511</v>
      </c>
      <c r="C154" s="155" t="s">
        <v>1086</v>
      </c>
      <c r="D154" s="64" t="s">
        <v>497</v>
      </c>
      <c r="E154" s="74" t="s">
        <v>13</v>
      </c>
      <c r="F154" s="74" t="s">
        <v>48</v>
      </c>
      <c r="I154" s="31" t="s">
        <v>329</v>
      </c>
      <c r="J154" s="130" t="s">
        <v>1087</v>
      </c>
      <c r="K154" s="32" t="s">
        <v>467</v>
      </c>
      <c r="O154" s="54" t="s">
        <v>468</v>
      </c>
    </row>
    <row r="155" customFormat="false" ht="30" hidden="false" customHeight="false" outlineLevel="0" collapsed="false">
      <c r="A155" s="128" t="s">
        <v>513</v>
      </c>
      <c r="B155" s="47"/>
      <c r="C155" s="77" t="s">
        <v>1088</v>
      </c>
      <c r="D155" s="67" t="s">
        <v>84</v>
      </c>
      <c r="E155" s="125" t="s">
        <v>13</v>
      </c>
      <c r="F155" s="74" t="s">
        <v>48</v>
      </c>
      <c r="I155" s="31" t="s">
        <v>329</v>
      </c>
      <c r="J155" s="2" t="s">
        <v>922</v>
      </c>
      <c r="K155" s="32"/>
    </row>
    <row r="156" customFormat="false" ht="30" hidden="false" customHeight="false" outlineLevel="0" collapsed="false">
      <c r="A156" s="128" t="s">
        <v>514</v>
      </c>
      <c r="B156" s="68"/>
      <c r="C156" s="155" t="s">
        <v>1089</v>
      </c>
      <c r="D156" s="69" t="s">
        <v>501</v>
      </c>
      <c r="E156" s="125" t="s">
        <v>13</v>
      </c>
      <c r="F156" s="74" t="s">
        <v>48</v>
      </c>
      <c r="I156" s="31" t="s">
        <v>329</v>
      </c>
      <c r="J156" s="2" t="s">
        <v>922</v>
      </c>
    </row>
    <row r="157" customFormat="false" ht="30" hidden="false" customHeight="false" outlineLevel="0" collapsed="false">
      <c r="A157" s="156" t="s">
        <v>515</v>
      </c>
      <c r="B157" s="71" t="s">
        <v>516</v>
      </c>
      <c r="C157" s="35" t="s">
        <v>1090</v>
      </c>
      <c r="D157" s="157" t="s">
        <v>1091</v>
      </c>
      <c r="E157" s="125" t="s">
        <v>13</v>
      </c>
      <c r="F157" s="74" t="s">
        <v>48</v>
      </c>
      <c r="I157" s="31" t="s">
        <v>329</v>
      </c>
      <c r="J157" s="2" t="s">
        <v>922</v>
      </c>
      <c r="K157" s="32" t="s">
        <v>467</v>
      </c>
      <c r="O157" s="2" t="s">
        <v>377</v>
      </c>
    </row>
    <row r="158" customFormat="false" ht="45" hidden="false" customHeight="false" outlineLevel="0" collapsed="false">
      <c r="A158" s="156" t="s">
        <v>518</v>
      </c>
      <c r="B158" s="71" t="s">
        <v>519</v>
      </c>
      <c r="C158" s="155" t="s">
        <v>1092</v>
      </c>
      <c r="D158" s="55" t="s">
        <v>521</v>
      </c>
      <c r="E158" s="74" t="s">
        <v>19</v>
      </c>
      <c r="F158" s="74" t="s">
        <v>40</v>
      </c>
      <c r="I158" s="31" t="s">
        <v>329</v>
      </c>
      <c r="J158" s="130" t="s">
        <v>920</v>
      </c>
      <c r="K158" s="32" t="s">
        <v>360</v>
      </c>
      <c r="O158" s="54" t="s">
        <v>474</v>
      </c>
    </row>
    <row r="159" customFormat="false" ht="45" hidden="false" customHeight="false" outlineLevel="0" collapsed="false">
      <c r="A159" s="156" t="s">
        <v>522</v>
      </c>
      <c r="B159" s="71" t="s">
        <v>523</v>
      </c>
      <c r="C159" s="155" t="s">
        <v>1093</v>
      </c>
      <c r="D159" s="55" t="s">
        <v>525</v>
      </c>
      <c r="E159" s="74" t="s">
        <v>13</v>
      </c>
      <c r="F159" s="131" t="s">
        <v>52</v>
      </c>
      <c r="I159" s="31" t="s">
        <v>329</v>
      </c>
      <c r="J159" s="130" t="s">
        <v>922</v>
      </c>
      <c r="K159" s="32" t="s">
        <v>330</v>
      </c>
      <c r="O159" s="2" t="s">
        <v>377</v>
      </c>
    </row>
    <row r="160" customFormat="false" ht="45" hidden="false" customHeight="false" outlineLevel="0" collapsed="false">
      <c r="A160" s="156" t="s">
        <v>526</v>
      </c>
      <c r="B160" s="71" t="s">
        <v>527</v>
      </c>
      <c r="C160" s="155" t="s">
        <v>1094</v>
      </c>
      <c r="D160" s="55" t="s">
        <v>1095</v>
      </c>
      <c r="E160" s="74" t="s">
        <v>13</v>
      </c>
      <c r="F160" s="131" t="s">
        <v>52</v>
      </c>
      <c r="I160" s="31" t="s">
        <v>329</v>
      </c>
      <c r="J160" s="130" t="s">
        <v>922</v>
      </c>
      <c r="K160" s="32" t="s">
        <v>330</v>
      </c>
      <c r="O160" s="54" t="s">
        <v>331</v>
      </c>
    </row>
    <row r="161" customFormat="false" ht="45" hidden="false" customHeight="false" outlineLevel="0" collapsed="false">
      <c r="A161" s="122" t="s">
        <v>529</v>
      </c>
      <c r="B161" s="72" t="s">
        <v>530</v>
      </c>
      <c r="C161" s="10" t="s">
        <v>1096</v>
      </c>
      <c r="D161" s="58" t="s">
        <v>1095</v>
      </c>
      <c r="E161" s="74" t="s">
        <v>13</v>
      </c>
      <c r="F161" s="131" t="s">
        <v>52</v>
      </c>
      <c r="I161" s="31"/>
      <c r="J161" s="130" t="s">
        <v>922</v>
      </c>
      <c r="K161" s="32"/>
      <c r="L161" s="52" t="n">
        <v>1</v>
      </c>
      <c r="N161" s="52" t="n">
        <v>1</v>
      </c>
      <c r="O161" s="54" t="s">
        <v>331</v>
      </c>
    </row>
    <row r="162" customFormat="false" ht="75" hidden="false" customHeight="false" outlineLevel="0" collapsed="false">
      <c r="A162" s="122" t="s">
        <v>532</v>
      </c>
      <c r="B162" s="72" t="s">
        <v>533</v>
      </c>
      <c r="C162" s="10" t="s">
        <v>1097</v>
      </c>
      <c r="D162" s="58" t="s">
        <v>1095</v>
      </c>
      <c r="E162" s="74" t="s">
        <v>13</v>
      </c>
      <c r="F162" s="131" t="s">
        <v>52</v>
      </c>
      <c r="I162" s="31"/>
      <c r="J162" s="130" t="s">
        <v>922</v>
      </c>
      <c r="K162" s="32"/>
      <c r="L162" s="52" t="n">
        <v>1</v>
      </c>
      <c r="N162" s="52" t="n">
        <v>1</v>
      </c>
      <c r="O162" s="54" t="s">
        <v>331</v>
      </c>
    </row>
    <row r="163" customFormat="false" ht="90" hidden="false" customHeight="false" outlineLevel="0" collapsed="false">
      <c r="A163" s="122" t="s">
        <v>535</v>
      </c>
      <c r="B163" s="72" t="s">
        <v>536</v>
      </c>
      <c r="C163" s="10" t="s">
        <v>1098</v>
      </c>
      <c r="D163" s="58" t="s">
        <v>1095</v>
      </c>
      <c r="E163" s="74" t="s">
        <v>13</v>
      </c>
      <c r="F163" s="131" t="s">
        <v>52</v>
      </c>
      <c r="I163" s="31"/>
      <c r="J163" s="130" t="s">
        <v>922</v>
      </c>
      <c r="K163" s="32"/>
      <c r="L163" s="52" t="n">
        <v>1</v>
      </c>
      <c r="N163" s="52" t="n">
        <v>1</v>
      </c>
      <c r="O163" s="54" t="s">
        <v>331</v>
      </c>
    </row>
    <row r="164" customFormat="false" ht="30" hidden="false" customHeight="false" outlineLevel="0" collapsed="false">
      <c r="A164" s="156" t="s">
        <v>538</v>
      </c>
      <c r="B164" s="75" t="s">
        <v>539</v>
      </c>
      <c r="C164" s="10" t="s">
        <v>1099</v>
      </c>
      <c r="D164" s="56" t="s">
        <v>198</v>
      </c>
      <c r="E164" s="147" t="s">
        <v>19</v>
      </c>
      <c r="F164" s="147" t="s">
        <v>40</v>
      </c>
      <c r="I164" s="31" t="s">
        <v>329</v>
      </c>
      <c r="J164" s="51" t="s">
        <v>1054</v>
      </c>
      <c r="K164" s="32" t="s">
        <v>467</v>
      </c>
      <c r="L164" s="52" t="n">
        <v>1</v>
      </c>
      <c r="O164" s="2" t="s">
        <v>377</v>
      </c>
    </row>
    <row r="165" customFormat="false" ht="30" hidden="false" customHeight="false" outlineLevel="0" collapsed="false">
      <c r="A165" s="158" t="s">
        <v>541</v>
      </c>
      <c r="B165" s="75"/>
      <c r="C165" s="10" t="s">
        <v>1100</v>
      </c>
      <c r="D165" s="67" t="s">
        <v>545</v>
      </c>
      <c r="E165" s="94" t="s">
        <v>19</v>
      </c>
      <c r="F165" s="147" t="s">
        <v>40</v>
      </c>
      <c r="I165" s="31" t="s">
        <v>329</v>
      </c>
      <c r="J165" s="95" t="s">
        <v>920</v>
      </c>
      <c r="K165" s="32"/>
      <c r="L165" s="52" t="n">
        <v>1</v>
      </c>
    </row>
    <row r="166" customFormat="false" ht="15" hidden="false" customHeight="false" outlineLevel="0" collapsed="false">
      <c r="A166" s="158" t="s">
        <v>543</v>
      </c>
      <c r="B166" s="71"/>
      <c r="C166" s="9" t="s">
        <v>1101</v>
      </c>
      <c r="D166" s="69" t="s">
        <v>549</v>
      </c>
      <c r="E166" s="94" t="s">
        <v>19</v>
      </c>
      <c r="F166" s="147" t="s">
        <v>40</v>
      </c>
      <c r="I166" s="31" t="s">
        <v>329</v>
      </c>
      <c r="J166" s="95" t="s">
        <v>1054</v>
      </c>
      <c r="L166" s="52" t="n">
        <v>1</v>
      </c>
    </row>
    <row r="167" customFormat="false" ht="30" hidden="false" customHeight="false" outlineLevel="0" collapsed="false">
      <c r="A167" s="156" t="s">
        <v>546</v>
      </c>
      <c r="B167" s="77" t="s">
        <v>547</v>
      </c>
      <c r="C167" s="10" t="s">
        <v>1102</v>
      </c>
      <c r="D167" s="67" t="s">
        <v>60</v>
      </c>
      <c r="E167" s="94" t="s">
        <v>19</v>
      </c>
      <c r="F167" s="147" t="s">
        <v>40</v>
      </c>
      <c r="I167" s="31" t="s">
        <v>329</v>
      </c>
      <c r="J167" s="95" t="s">
        <v>920</v>
      </c>
      <c r="K167" s="32" t="s">
        <v>467</v>
      </c>
      <c r="L167" s="52" t="n">
        <v>1</v>
      </c>
    </row>
    <row r="168" customFormat="false" ht="45" hidden="false" customHeight="false" outlineLevel="0" collapsed="false">
      <c r="A168" s="156" t="s">
        <v>550</v>
      </c>
      <c r="B168" s="39" t="s">
        <v>551</v>
      </c>
      <c r="C168" s="159" t="s">
        <v>1103</v>
      </c>
      <c r="D168" s="18" t="s">
        <v>133</v>
      </c>
      <c r="E168" s="94" t="s">
        <v>19</v>
      </c>
      <c r="F168" s="147" t="s">
        <v>40</v>
      </c>
      <c r="I168" s="31" t="s">
        <v>329</v>
      </c>
      <c r="J168" s="95" t="s">
        <v>1054</v>
      </c>
      <c r="K168" s="32" t="s">
        <v>467</v>
      </c>
    </row>
    <row r="169" customFormat="false" ht="30" hidden="false" customHeight="false" outlineLevel="0" collapsed="false">
      <c r="A169" s="128" t="s">
        <v>553</v>
      </c>
      <c r="B169" s="79"/>
      <c r="C169" s="9" t="s">
        <v>1104</v>
      </c>
      <c r="D169" s="67" t="s">
        <v>133</v>
      </c>
      <c r="E169" s="94" t="s">
        <v>19</v>
      </c>
      <c r="F169" s="147" t="s">
        <v>40</v>
      </c>
      <c r="I169" s="31" t="s">
        <v>329</v>
      </c>
      <c r="J169" s="95" t="s">
        <v>1054</v>
      </c>
      <c r="K169" s="32"/>
      <c r="L169" s="52" t="n">
        <v>1</v>
      </c>
    </row>
    <row r="170" customFormat="false" ht="15" hidden="false" customHeight="false" outlineLevel="0" collapsed="false">
      <c r="A170" s="128" t="s">
        <v>555</v>
      </c>
      <c r="B170" s="47"/>
      <c r="C170" s="9" t="s">
        <v>1105</v>
      </c>
      <c r="D170" s="67" t="s">
        <v>133</v>
      </c>
      <c r="E170" s="94" t="s">
        <v>19</v>
      </c>
      <c r="F170" s="147" t="s">
        <v>40</v>
      </c>
      <c r="I170" s="31" t="s">
        <v>329</v>
      </c>
      <c r="J170" s="95" t="s">
        <v>1054</v>
      </c>
      <c r="L170" s="52" t="n">
        <v>1</v>
      </c>
    </row>
    <row r="171" customFormat="false" ht="60" hidden="false" customHeight="false" outlineLevel="0" collapsed="false">
      <c r="A171" s="5" t="s">
        <v>556</v>
      </c>
      <c r="B171" s="53" t="s">
        <v>557</v>
      </c>
      <c r="C171" s="42" t="s">
        <v>957</v>
      </c>
      <c r="D171" s="80" t="s">
        <v>558</v>
      </c>
      <c r="E171" s="94" t="s">
        <v>19</v>
      </c>
      <c r="F171" s="160" t="s">
        <v>40</v>
      </c>
      <c r="G171" s="81" t="s">
        <v>559</v>
      </c>
      <c r="H171" s="82" t="s">
        <v>560</v>
      </c>
      <c r="I171" s="31" t="s">
        <v>329</v>
      </c>
      <c r="J171" s="95" t="s">
        <v>920</v>
      </c>
      <c r="K171" s="32" t="s">
        <v>330</v>
      </c>
      <c r="N171" s="52" t="n">
        <v>1</v>
      </c>
    </row>
    <row r="172" customFormat="false" ht="45" hidden="false" customHeight="false" outlineLevel="0" collapsed="false">
      <c r="A172" s="156" t="s">
        <v>561</v>
      </c>
      <c r="B172" s="35" t="s">
        <v>562</v>
      </c>
      <c r="C172" s="25" t="s">
        <v>969</v>
      </c>
      <c r="D172" s="18" t="s">
        <v>39</v>
      </c>
      <c r="E172" s="94" t="s">
        <v>19</v>
      </c>
      <c r="F172" s="94" t="s">
        <v>40</v>
      </c>
      <c r="I172" s="31" t="s">
        <v>329</v>
      </c>
      <c r="J172" s="95" t="s">
        <v>920</v>
      </c>
      <c r="K172" s="32" t="s">
        <v>467</v>
      </c>
    </row>
    <row r="173" customFormat="false" ht="30" hidden="false" customHeight="false" outlineLevel="0" collapsed="false">
      <c r="A173" s="5" t="s">
        <v>563</v>
      </c>
      <c r="B173" s="35" t="s">
        <v>564</v>
      </c>
      <c r="C173" s="41" t="s">
        <v>1106</v>
      </c>
      <c r="D173" s="27" t="s">
        <v>910</v>
      </c>
      <c r="E173" s="94" t="s">
        <v>19</v>
      </c>
      <c r="F173" s="94" t="s">
        <v>44</v>
      </c>
      <c r="I173" s="31" t="s">
        <v>329</v>
      </c>
      <c r="J173" s="95" t="s">
        <v>1044</v>
      </c>
      <c r="K173" s="32" t="s">
        <v>467</v>
      </c>
      <c r="N173" s="52" t="n">
        <v>1</v>
      </c>
    </row>
    <row r="174" customFormat="false" ht="99" hidden="false" customHeight="true" outlineLevel="0" collapsed="false">
      <c r="A174" s="5" t="s">
        <v>565</v>
      </c>
      <c r="B174" s="66" t="s">
        <v>566</v>
      </c>
      <c r="C174" s="161" t="s">
        <v>1107</v>
      </c>
      <c r="D174" s="27" t="s">
        <v>910</v>
      </c>
      <c r="E174" s="94" t="s">
        <v>19</v>
      </c>
      <c r="F174" s="94" t="s">
        <v>44</v>
      </c>
      <c r="G174" s="162" t="s">
        <v>1108</v>
      </c>
      <c r="I174" s="31" t="s">
        <v>329</v>
      </c>
      <c r="J174" s="95" t="s">
        <v>1044</v>
      </c>
      <c r="K174" s="32" t="s">
        <v>467</v>
      </c>
      <c r="L174" s="52" t="n">
        <v>2</v>
      </c>
      <c r="N174" s="52" t="n">
        <v>1</v>
      </c>
    </row>
    <row r="175" customFormat="false" ht="45" hidden="false" customHeight="false" outlineLevel="0" collapsed="false">
      <c r="A175" s="156" t="s">
        <v>568</v>
      </c>
      <c r="B175" s="35" t="s">
        <v>569</v>
      </c>
      <c r="C175" s="77" t="s">
        <v>1109</v>
      </c>
      <c r="D175" s="18" t="s">
        <v>39</v>
      </c>
      <c r="E175" s="94" t="s">
        <v>19</v>
      </c>
      <c r="F175" s="94" t="s">
        <v>40</v>
      </c>
      <c r="I175" s="31" t="s">
        <v>329</v>
      </c>
      <c r="J175" s="95" t="s">
        <v>920</v>
      </c>
      <c r="K175" s="32" t="s">
        <v>467</v>
      </c>
      <c r="O175" s="54" t="s">
        <v>468</v>
      </c>
    </row>
    <row r="176" customFormat="false" ht="30" hidden="false" customHeight="false" outlineLevel="0" collapsed="false">
      <c r="A176" s="5" t="s">
        <v>571</v>
      </c>
      <c r="B176" s="35" t="s">
        <v>572</v>
      </c>
      <c r="C176" s="10" t="s">
        <v>1110</v>
      </c>
      <c r="D176" s="55" t="s">
        <v>39</v>
      </c>
      <c r="E176" s="94" t="s">
        <v>19</v>
      </c>
      <c r="F176" s="94" t="s">
        <v>40</v>
      </c>
      <c r="I176" s="31" t="s">
        <v>329</v>
      </c>
      <c r="J176" s="95" t="s">
        <v>920</v>
      </c>
      <c r="K176" s="32" t="s">
        <v>467</v>
      </c>
      <c r="L176" s="52" t="n">
        <v>1</v>
      </c>
      <c r="O176" s="54" t="s">
        <v>468</v>
      </c>
    </row>
    <row r="177" customFormat="false" ht="30" hidden="false" customHeight="false" outlineLevel="0" collapsed="false">
      <c r="A177" s="5" t="s">
        <v>574</v>
      </c>
      <c r="B177" s="9" t="s">
        <v>575</v>
      </c>
      <c r="C177" s="122" t="s">
        <v>1111</v>
      </c>
      <c r="D177" s="55" t="s">
        <v>39</v>
      </c>
      <c r="E177" s="94" t="s">
        <v>19</v>
      </c>
      <c r="F177" s="94" t="s">
        <v>40</v>
      </c>
      <c r="I177" s="31"/>
      <c r="J177" s="95" t="s">
        <v>920</v>
      </c>
      <c r="L177" s="52" t="n">
        <v>1</v>
      </c>
    </row>
    <row r="178" customFormat="false" ht="45" hidden="false" customHeight="false" outlineLevel="0" collapsed="false">
      <c r="A178" s="5" t="s">
        <v>577</v>
      </c>
      <c r="B178" s="20" t="s">
        <v>578</v>
      </c>
      <c r="C178" s="9" t="s">
        <v>1112</v>
      </c>
      <c r="D178" s="67" t="s">
        <v>177</v>
      </c>
      <c r="E178" s="94" t="s">
        <v>19</v>
      </c>
      <c r="F178" s="94" t="s">
        <v>40</v>
      </c>
      <c r="G178" s="83" t="s">
        <v>580</v>
      </c>
      <c r="I178" s="31" t="s">
        <v>329</v>
      </c>
      <c r="J178" s="95" t="s">
        <v>920</v>
      </c>
      <c r="K178" s="3" t="s">
        <v>351</v>
      </c>
      <c r="L178" s="52" t="n">
        <v>1</v>
      </c>
      <c r="M178" s="52" t="n">
        <v>1</v>
      </c>
    </row>
    <row r="179" customFormat="false" ht="30" hidden="false" customHeight="false" outlineLevel="0" collapsed="false">
      <c r="A179" s="5" t="s">
        <v>581</v>
      </c>
      <c r="B179" s="84" t="s">
        <v>582</v>
      </c>
      <c r="C179" s="77" t="s">
        <v>1113</v>
      </c>
      <c r="D179" s="55" t="s">
        <v>177</v>
      </c>
      <c r="E179" s="94" t="s">
        <v>19</v>
      </c>
      <c r="F179" s="94" t="s">
        <v>40</v>
      </c>
      <c r="I179" s="11" t="s">
        <v>356</v>
      </c>
      <c r="J179" s="95" t="s">
        <v>1054</v>
      </c>
      <c r="K179" s="3" t="s">
        <v>351</v>
      </c>
    </row>
    <row r="180" customFormat="false" ht="30" hidden="false" customHeight="false" outlineLevel="0" collapsed="false">
      <c r="A180" s="5" t="s">
        <v>584</v>
      </c>
      <c r="B180" s="10" t="s">
        <v>585</v>
      </c>
      <c r="C180" s="41" t="s">
        <v>1114</v>
      </c>
      <c r="D180" s="4" t="s">
        <v>17</v>
      </c>
      <c r="E180" s="94" t="s">
        <v>19</v>
      </c>
      <c r="F180" s="94" t="s">
        <v>56</v>
      </c>
      <c r="I180" s="31" t="s">
        <v>329</v>
      </c>
      <c r="J180" s="95" t="s">
        <v>920</v>
      </c>
      <c r="K180" s="32" t="s">
        <v>467</v>
      </c>
    </row>
    <row r="181" customFormat="false" ht="30" hidden="false" customHeight="false" outlineLevel="0" collapsed="false">
      <c r="A181" s="156" t="s">
        <v>587</v>
      </c>
      <c r="B181" s="36" t="s">
        <v>588</v>
      </c>
      <c r="C181" s="155" t="s">
        <v>1115</v>
      </c>
      <c r="D181" s="55" t="s">
        <v>133</v>
      </c>
      <c r="E181" s="94" t="s">
        <v>19</v>
      </c>
      <c r="F181" s="94" t="s">
        <v>40</v>
      </c>
      <c r="I181" s="31" t="s">
        <v>329</v>
      </c>
      <c r="J181" s="95" t="s">
        <v>920</v>
      </c>
      <c r="K181" s="32" t="s">
        <v>467</v>
      </c>
    </row>
    <row r="182" customFormat="false" ht="30" hidden="false" customHeight="false" outlineLevel="0" collapsed="false">
      <c r="A182" s="156" t="s">
        <v>590</v>
      </c>
      <c r="B182" s="36" t="s">
        <v>591</v>
      </c>
      <c r="C182" s="155" t="s">
        <v>1116</v>
      </c>
      <c r="D182" s="58" t="s">
        <v>910</v>
      </c>
      <c r="E182" s="94" t="s">
        <v>19</v>
      </c>
      <c r="F182" s="94" t="s">
        <v>44</v>
      </c>
      <c r="I182" s="31" t="s">
        <v>329</v>
      </c>
      <c r="J182" s="95" t="s">
        <v>1044</v>
      </c>
      <c r="K182" s="32" t="s">
        <v>378</v>
      </c>
      <c r="N182" s="52" t="n">
        <v>1</v>
      </c>
    </row>
    <row r="183" customFormat="false" ht="45" hidden="false" customHeight="false" outlineLevel="0" collapsed="false">
      <c r="A183" s="156" t="s">
        <v>594</v>
      </c>
      <c r="B183" s="35" t="s">
        <v>595</v>
      </c>
      <c r="C183" s="77" t="s">
        <v>1117</v>
      </c>
      <c r="D183" s="55" t="s">
        <v>597</v>
      </c>
      <c r="E183" s="94" t="s">
        <v>19</v>
      </c>
      <c r="F183" s="94" t="s">
        <v>40</v>
      </c>
      <c r="I183" s="31" t="s">
        <v>329</v>
      </c>
      <c r="J183" s="95" t="s">
        <v>920</v>
      </c>
      <c r="K183" s="32" t="s">
        <v>467</v>
      </c>
    </row>
    <row r="184" customFormat="false" ht="45" hidden="false" customHeight="false" outlineLevel="0" collapsed="false">
      <c r="A184" s="5" t="s">
        <v>598</v>
      </c>
      <c r="B184" s="36" t="s">
        <v>599</v>
      </c>
      <c r="C184" s="163" t="s">
        <v>1118</v>
      </c>
      <c r="D184" s="27" t="s">
        <v>601</v>
      </c>
      <c r="E184" s="94" t="s">
        <v>19</v>
      </c>
      <c r="F184" s="94" t="s">
        <v>40</v>
      </c>
      <c r="I184" s="31" t="s">
        <v>329</v>
      </c>
      <c r="J184" s="95" t="s">
        <v>920</v>
      </c>
      <c r="K184" s="32" t="s">
        <v>467</v>
      </c>
      <c r="N184" s="52" t="n">
        <v>1</v>
      </c>
      <c r="O184" s="54" t="s">
        <v>468</v>
      </c>
    </row>
    <row r="185" customFormat="false" ht="45" hidden="false" customHeight="false" outlineLevel="0" collapsed="false">
      <c r="A185" s="156" t="s">
        <v>603</v>
      </c>
      <c r="B185" s="35" t="s">
        <v>604</v>
      </c>
      <c r="C185" s="155" t="s">
        <v>1119</v>
      </c>
      <c r="D185" s="164" t="s">
        <v>11</v>
      </c>
      <c r="E185" s="94" t="s">
        <v>19</v>
      </c>
      <c r="F185" s="94" t="s">
        <v>40</v>
      </c>
      <c r="I185" s="31" t="s">
        <v>329</v>
      </c>
      <c r="J185" s="95" t="s">
        <v>920</v>
      </c>
      <c r="K185" s="32" t="s">
        <v>467</v>
      </c>
      <c r="O185" s="54" t="s">
        <v>468</v>
      </c>
    </row>
    <row r="186" customFormat="false" ht="15" hidden="false" customHeight="false" outlineLevel="0" collapsed="false">
      <c r="A186" s="128" t="s">
        <v>606</v>
      </c>
      <c r="B186" s="79"/>
      <c r="C186" s="77" t="s">
        <v>1119</v>
      </c>
      <c r="D186" s="165" t="s">
        <v>133</v>
      </c>
      <c r="E186" s="94" t="s">
        <v>19</v>
      </c>
      <c r="F186" s="94" t="s">
        <v>40</v>
      </c>
      <c r="G186" s="3" t="s">
        <v>1120</v>
      </c>
      <c r="I186" s="31" t="s">
        <v>329</v>
      </c>
      <c r="J186" s="95" t="s">
        <v>920</v>
      </c>
      <c r="K186" s="32"/>
    </row>
    <row r="187" customFormat="false" ht="30" hidden="false" customHeight="true" outlineLevel="0" collapsed="false">
      <c r="A187" s="166" t="s">
        <v>608</v>
      </c>
      <c r="B187" s="87"/>
      <c r="C187" s="166" t="s">
        <v>1121</v>
      </c>
      <c r="D187" s="24" t="s">
        <v>11</v>
      </c>
      <c r="E187" s="94" t="s">
        <v>19</v>
      </c>
      <c r="F187" s="94" t="s">
        <v>40</v>
      </c>
      <c r="G187" s="3" t="s">
        <v>1122</v>
      </c>
      <c r="H187" s="81" t="s">
        <v>1123</v>
      </c>
      <c r="I187" s="31" t="s">
        <v>329</v>
      </c>
      <c r="J187" s="95" t="s">
        <v>920</v>
      </c>
      <c r="L187" s="52" t="n">
        <v>2</v>
      </c>
    </row>
    <row r="188" customFormat="false" ht="30" hidden="false" customHeight="true" outlineLevel="0" collapsed="false">
      <c r="A188" s="166" t="s">
        <v>610</v>
      </c>
      <c r="B188" s="88"/>
      <c r="C188" s="166" t="s">
        <v>1124</v>
      </c>
      <c r="D188" s="18" t="s">
        <v>11</v>
      </c>
      <c r="E188" s="94" t="s">
        <v>19</v>
      </c>
      <c r="F188" s="94" t="s">
        <v>40</v>
      </c>
      <c r="G188" s="3" t="s">
        <v>1125</v>
      </c>
      <c r="I188" s="31" t="s">
        <v>329</v>
      </c>
      <c r="J188" s="95" t="s">
        <v>920</v>
      </c>
      <c r="L188" s="52" t="n">
        <v>2</v>
      </c>
    </row>
    <row r="189" customFormat="false" ht="30" hidden="false" customHeight="false" outlineLevel="0" collapsed="false">
      <c r="A189" s="156" t="s">
        <v>612</v>
      </c>
      <c r="B189" s="36" t="s">
        <v>613</v>
      </c>
      <c r="C189" s="155" t="s">
        <v>1126</v>
      </c>
      <c r="D189" s="55" t="s">
        <v>177</v>
      </c>
      <c r="E189" s="94" t="s">
        <v>19</v>
      </c>
      <c r="F189" s="94" t="s">
        <v>40</v>
      </c>
      <c r="I189" s="31" t="s">
        <v>329</v>
      </c>
      <c r="J189" s="95" t="s">
        <v>920</v>
      </c>
      <c r="K189" s="32" t="s">
        <v>467</v>
      </c>
      <c r="O189" s="54" t="s">
        <v>468</v>
      </c>
    </row>
    <row r="190" customFormat="false" ht="45" hidden="false" customHeight="false" outlineLevel="0" collapsed="false">
      <c r="A190" s="156" t="s">
        <v>615</v>
      </c>
      <c r="B190" s="36" t="s">
        <v>616</v>
      </c>
      <c r="C190" s="73" t="s">
        <v>1127</v>
      </c>
      <c r="D190" s="167" t="s">
        <v>618</v>
      </c>
      <c r="E190" s="94" t="s">
        <v>19</v>
      </c>
      <c r="F190" s="94" t="s">
        <v>40</v>
      </c>
      <c r="I190" s="31" t="s">
        <v>329</v>
      </c>
      <c r="J190" s="95" t="s">
        <v>920</v>
      </c>
      <c r="K190" s="32" t="s">
        <v>467</v>
      </c>
      <c r="O190" s="54" t="s">
        <v>331</v>
      </c>
    </row>
    <row r="191" customFormat="false" ht="45" hidden="false" customHeight="false" outlineLevel="0" collapsed="false">
      <c r="A191" s="156" t="s">
        <v>619</v>
      </c>
      <c r="B191" s="36" t="s">
        <v>620</v>
      </c>
      <c r="C191" s="155" t="s">
        <v>1128</v>
      </c>
      <c r="D191" s="55" t="s">
        <v>11</v>
      </c>
      <c r="E191" s="94" t="s">
        <v>19</v>
      </c>
      <c r="F191" s="94" t="s">
        <v>40</v>
      </c>
      <c r="I191" s="31" t="s">
        <v>329</v>
      </c>
      <c r="J191" s="95" t="s">
        <v>920</v>
      </c>
      <c r="K191" s="32" t="s">
        <v>467</v>
      </c>
      <c r="O191" s="54" t="s">
        <v>468</v>
      </c>
    </row>
    <row r="192" customFormat="false" ht="30" hidden="false" customHeight="false" outlineLevel="0" collapsed="false">
      <c r="A192" s="156" t="s">
        <v>621</v>
      </c>
      <c r="B192" s="36" t="s">
        <v>622</v>
      </c>
      <c r="C192" s="155" t="s">
        <v>1129</v>
      </c>
      <c r="D192" s="157" t="s">
        <v>624</v>
      </c>
      <c r="E192" s="147" t="s">
        <v>19</v>
      </c>
      <c r="F192" s="147" t="s">
        <v>44</v>
      </c>
      <c r="I192" s="31" t="s">
        <v>329</v>
      </c>
      <c r="J192" s="51" t="s">
        <v>1044</v>
      </c>
      <c r="K192" s="32" t="s">
        <v>467</v>
      </c>
    </row>
    <row r="193" customFormat="false" ht="30" hidden="false" customHeight="false" outlineLevel="0" collapsed="false">
      <c r="A193" s="156" t="s">
        <v>625</v>
      </c>
      <c r="B193" s="35" t="s">
        <v>626</v>
      </c>
      <c r="C193" s="77" t="s">
        <v>1130</v>
      </c>
      <c r="D193" s="56" t="s">
        <v>624</v>
      </c>
      <c r="E193" s="147" t="s">
        <v>19</v>
      </c>
      <c r="F193" s="147" t="s">
        <v>44</v>
      </c>
      <c r="I193" s="31" t="s">
        <v>329</v>
      </c>
      <c r="J193" s="51" t="s">
        <v>1044</v>
      </c>
      <c r="K193" s="32" t="s">
        <v>467</v>
      </c>
    </row>
    <row r="194" customFormat="false" ht="30" hidden="false" customHeight="false" outlineLevel="0" collapsed="false">
      <c r="A194" s="156" t="s">
        <v>628</v>
      </c>
      <c r="B194" s="36" t="s">
        <v>629</v>
      </c>
      <c r="C194" s="155" t="s">
        <v>1131</v>
      </c>
      <c r="D194" s="157" t="s">
        <v>624</v>
      </c>
      <c r="E194" s="147" t="s">
        <v>19</v>
      </c>
      <c r="F194" s="147" t="s">
        <v>44</v>
      </c>
      <c r="I194" s="31" t="s">
        <v>329</v>
      </c>
      <c r="J194" s="51" t="s">
        <v>1044</v>
      </c>
      <c r="K194" s="32" t="s">
        <v>467</v>
      </c>
    </row>
    <row r="195" customFormat="false" ht="30" hidden="false" customHeight="false" outlineLevel="0" collapsed="false">
      <c r="A195" s="156" t="s">
        <v>631</v>
      </c>
      <c r="B195" s="10" t="s">
        <v>632</v>
      </c>
      <c r="C195" s="9" t="s">
        <v>1132</v>
      </c>
      <c r="D195" s="69" t="s">
        <v>634</v>
      </c>
      <c r="E195" s="94" t="s">
        <v>19</v>
      </c>
      <c r="F195" s="94" t="s">
        <v>40</v>
      </c>
      <c r="I195" s="31" t="s">
        <v>329</v>
      </c>
      <c r="J195" s="95" t="s">
        <v>920</v>
      </c>
      <c r="K195" s="32" t="s">
        <v>467</v>
      </c>
      <c r="L195" s="52" t="n">
        <v>1</v>
      </c>
    </row>
    <row r="196" customFormat="false" ht="15" hidden="false" customHeight="false" outlineLevel="0" collapsed="false">
      <c r="A196" s="128" t="s">
        <v>635</v>
      </c>
      <c r="B196" s="79"/>
      <c r="C196" s="9" t="s">
        <v>1132</v>
      </c>
      <c r="D196" s="67" t="s">
        <v>634</v>
      </c>
      <c r="E196" s="94" t="s">
        <v>19</v>
      </c>
      <c r="F196" s="94" t="s">
        <v>40</v>
      </c>
      <c r="I196" s="31" t="s">
        <v>329</v>
      </c>
      <c r="J196" s="95"/>
      <c r="K196" s="32"/>
      <c r="L196" s="52" t="n">
        <v>1</v>
      </c>
    </row>
    <row r="197" customFormat="false" ht="15" hidden="false" customHeight="false" outlineLevel="0" collapsed="false">
      <c r="A197" s="128" t="s">
        <v>636</v>
      </c>
      <c r="B197" s="68"/>
      <c r="C197" s="9" t="s">
        <v>1132</v>
      </c>
      <c r="D197" s="69" t="s">
        <v>634</v>
      </c>
      <c r="E197" s="94" t="s">
        <v>19</v>
      </c>
      <c r="F197" s="94" t="s">
        <v>40</v>
      </c>
      <c r="I197" s="31" t="s">
        <v>329</v>
      </c>
      <c r="J197" s="95"/>
      <c r="L197" s="52" t="n">
        <v>1</v>
      </c>
    </row>
    <row r="198" customFormat="false" ht="30" hidden="false" customHeight="false" outlineLevel="0" collapsed="false">
      <c r="A198" s="156" t="s">
        <v>637</v>
      </c>
      <c r="B198" s="35" t="s">
        <v>638</v>
      </c>
      <c r="C198" s="77" t="s">
        <v>1133</v>
      </c>
      <c r="D198" s="14" t="s">
        <v>39</v>
      </c>
      <c r="E198" s="94" t="s">
        <v>19</v>
      </c>
      <c r="F198" s="94" t="s">
        <v>40</v>
      </c>
      <c r="I198" s="31" t="s">
        <v>329</v>
      </c>
      <c r="J198" s="95" t="s">
        <v>920</v>
      </c>
      <c r="K198" s="32" t="s">
        <v>467</v>
      </c>
      <c r="O198" s="54" t="s">
        <v>468</v>
      </c>
    </row>
    <row r="199" customFormat="false" ht="45" hidden="false" customHeight="false" outlineLevel="0" collapsed="false">
      <c r="A199" s="156" t="s">
        <v>640</v>
      </c>
      <c r="B199" s="36" t="s">
        <v>641</v>
      </c>
      <c r="C199" s="155" t="s">
        <v>1134</v>
      </c>
      <c r="D199" s="55" t="s">
        <v>17</v>
      </c>
      <c r="E199" s="94" t="s">
        <v>19</v>
      </c>
      <c r="F199" s="160" t="s">
        <v>56</v>
      </c>
      <c r="I199" s="31" t="s">
        <v>329</v>
      </c>
      <c r="J199" s="95" t="s">
        <v>920</v>
      </c>
      <c r="K199" s="32" t="s">
        <v>467</v>
      </c>
    </row>
    <row r="200" customFormat="false" ht="45" hidden="false" customHeight="false" outlineLevel="0" collapsed="false">
      <c r="A200" s="156" t="s">
        <v>643</v>
      </c>
      <c r="B200" s="36" t="s">
        <v>644</v>
      </c>
      <c r="C200" s="155" t="s">
        <v>1135</v>
      </c>
      <c r="D200" s="69" t="s">
        <v>39</v>
      </c>
      <c r="E200" s="94" t="s">
        <v>19</v>
      </c>
      <c r="F200" s="160" t="s">
        <v>56</v>
      </c>
      <c r="I200" s="31" t="s">
        <v>329</v>
      </c>
      <c r="J200" s="95" t="s">
        <v>920</v>
      </c>
      <c r="K200" s="32" t="s">
        <v>467</v>
      </c>
      <c r="O200" s="54" t="s">
        <v>468</v>
      </c>
    </row>
    <row r="201" customFormat="false" ht="60" hidden="false" customHeight="false" outlineLevel="0" collapsed="false">
      <c r="A201" s="156" t="s">
        <v>646</v>
      </c>
      <c r="B201" s="35" t="s">
        <v>647</v>
      </c>
      <c r="C201" s="10" t="s">
        <v>1136</v>
      </c>
      <c r="D201" s="55" t="s">
        <v>17</v>
      </c>
      <c r="E201" s="94" t="s">
        <v>19</v>
      </c>
      <c r="F201" s="94" t="s">
        <v>56</v>
      </c>
      <c r="I201" s="31" t="s">
        <v>329</v>
      </c>
      <c r="J201" s="95" t="s">
        <v>920</v>
      </c>
      <c r="K201" s="32" t="s">
        <v>360</v>
      </c>
      <c r="O201" s="54" t="s">
        <v>331</v>
      </c>
    </row>
    <row r="202" customFormat="false" ht="30" hidden="false" customHeight="false" outlineLevel="0" collapsed="false">
      <c r="A202" s="128" t="s">
        <v>649</v>
      </c>
      <c r="B202" s="79"/>
      <c r="C202" s="77" t="s">
        <v>1137</v>
      </c>
      <c r="D202" s="14" t="s">
        <v>558</v>
      </c>
      <c r="E202" s="94" t="s">
        <v>19</v>
      </c>
      <c r="F202" s="94" t="s">
        <v>56</v>
      </c>
      <c r="I202" s="31" t="s">
        <v>329</v>
      </c>
      <c r="J202" s="95" t="s">
        <v>920</v>
      </c>
      <c r="K202" s="32"/>
      <c r="O202" s="54" t="s">
        <v>331</v>
      </c>
    </row>
    <row r="203" customFormat="false" ht="15" hidden="false" customHeight="false" outlineLevel="0" collapsed="false">
      <c r="A203" s="128" t="s">
        <v>651</v>
      </c>
      <c r="B203" s="79"/>
      <c r="C203" s="155" t="s">
        <v>1138</v>
      </c>
      <c r="D203" s="55" t="s">
        <v>17</v>
      </c>
      <c r="E203" s="94"/>
      <c r="F203" s="94" t="s">
        <v>56</v>
      </c>
      <c r="I203" s="31" t="s">
        <v>329</v>
      </c>
      <c r="J203" s="95" t="s">
        <v>920</v>
      </c>
      <c r="K203" s="32"/>
      <c r="O203" s="54"/>
    </row>
    <row r="204" customFormat="false" ht="15" hidden="false" customHeight="false" outlineLevel="0" collapsed="false">
      <c r="A204" s="128" t="s">
        <v>653</v>
      </c>
      <c r="B204" s="47"/>
      <c r="C204" s="155" t="s">
        <v>1139</v>
      </c>
      <c r="D204" s="55" t="s">
        <v>177</v>
      </c>
      <c r="E204" s="94" t="s">
        <v>19</v>
      </c>
      <c r="F204" s="94" t="s">
        <v>56</v>
      </c>
      <c r="I204" s="31" t="s">
        <v>329</v>
      </c>
      <c r="J204" s="95" t="s">
        <v>920</v>
      </c>
      <c r="O204" s="54" t="s">
        <v>331</v>
      </c>
    </row>
    <row r="205" customFormat="false" ht="45" hidden="false" customHeight="false" outlineLevel="0" collapsed="false">
      <c r="A205" s="5" t="s">
        <v>655</v>
      </c>
      <c r="B205" s="48" t="s">
        <v>656</v>
      </c>
      <c r="C205" s="77" t="s">
        <v>1140</v>
      </c>
      <c r="D205" s="14" t="s">
        <v>17</v>
      </c>
      <c r="E205" s="94" t="s">
        <v>19</v>
      </c>
      <c r="F205" s="94" t="s">
        <v>56</v>
      </c>
      <c r="I205" s="97" t="s">
        <v>658</v>
      </c>
      <c r="J205" s="95" t="s">
        <v>1054</v>
      </c>
      <c r="K205" s="32" t="s">
        <v>330</v>
      </c>
      <c r="O205" s="2" t="s">
        <v>377</v>
      </c>
    </row>
    <row r="206" customFormat="false" ht="30" hidden="false" customHeight="false" outlineLevel="0" collapsed="false">
      <c r="A206" s="128" t="s">
        <v>659</v>
      </c>
      <c r="B206" s="47"/>
      <c r="C206" s="168" t="s">
        <v>1141</v>
      </c>
      <c r="D206" s="169" t="s">
        <v>17</v>
      </c>
      <c r="E206" s="94" t="s">
        <v>19</v>
      </c>
      <c r="F206" s="94" t="s">
        <v>56</v>
      </c>
      <c r="I206" s="97" t="s">
        <v>658</v>
      </c>
      <c r="J206" s="95" t="s">
        <v>920</v>
      </c>
      <c r="K206" s="32"/>
    </row>
    <row r="207" customFormat="false" ht="15" hidden="false" customHeight="false" outlineLevel="0" collapsed="false">
      <c r="A207" s="128" t="s">
        <v>661</v>
      </c>
      <c r="B207" s="47"/>
      <c r="C207" s="155" t="s">
        <v>1142</v>
      </c>
      <c r="D207" s="55" t="s">
        <v>177</v>
      </c>
      <c r="E207" s="94" t="s">
        <v>19</v>
      </c>
      <c r="F207" s="94" t="s">
        <v>56</v>
      </c>
      <c r="I207" s="97" t="s">
        <v>658</v>
      </c>
      <c r="J207" s="95" t="s">
        <v>1054</v>
      </c>
    </row>
    <row r="208" customFormat="false" ht="30" hidden="false" customHeight="false" outlineLevel="0" collapsed="false">
      <c r="A208" s="5" t="s">
        <v>663</v>
      </c>
      <c r="B208" s="48" t="s">
        <v>664</v>
      </c>
      <c r="C208" s="10" t="s">
        <v>1143</v>
      </c>
      <c r="D208" s="14" t="s">
        <v>558</v>
      </c>
      <c r="E208" s="94" t="s">
        <v>19</v>
      </c>
      <c r="F208" s="94" t="s">
        <v>56</v>
      </c>
      <c r="G208" s="98"/>
      <c r="I208" s="97" t="s">
        <v>658</v>
      </c>
      <c r="J208" s="95" t="s">
        <v>920</v>
      </c>
      <c r="K208" s="32" t="s">
        <v>330</v>
      </c>
      <c r="L208" s="52" t="n">
        <v>1</v>
      </c>
      <c r="O208" s="54" t="s">
        <v>474</v>
      </c>
    </row>
    <row r="209" customFormat="false" ht="30" hidden="false" customHeight="false" outlineLevel="0" collapsed="false">
      <c r="A209" s="128" t="s">
        <v>666</v>
      </c>
      <c r="B209" s="99"/>
      <c r="C209" s="10" t="s">
        <v>1144</v>
      </c>
      <c r="D209" s="14" t="s">
        <v>558</v>
      </c>
      <c r="E209" s="94" t="s">
        <v>19</v>
      </c>
      <c r="F209" s="160" t="s">
        <v>40</v>
      </c>
      <c r="G209" s="98"/>
      <c r="I209" s="97"/>
      <c r="J209" s="95" t="s">
        <v>920</v>
      </c>
      <c r="K209" s="32"/>
      <c r="L209" s="52" t="n">
        <v>1</v>
      </c>
      <c r="O209" s="54" t="s">
        <v>474</v>
      </c>
    </row>
    <row r="210" customFormat="false" ht="30" hidden="false" customHeight="false" outlineLevel="0" collapsed="false">
      <c r="A210" s="128" t="s">
        <v>667</v>
      </c>
      <c r="B210" s="100"/>
      <c r="C210" s="10" t="s">
        <v>1145</v>
      </c>
      <c r="D210" s="14" t="s">
        <v>558</v>
      </c>
      <c r="E210" s="94" t="s">
        <v>19</v>
      </c>
      <c r="F210" s="160" t="s">
        <v>40</v>
      </c>
      <c r="G210" s="49" t="s">
        <v>669</v>
      </c>
      <c r="I210" s="97"/>
      <c r="J210" s="95" t="s">
        <v>920</v>
      </c>
      <c r="L210" s="52" t="n">
        <v>1</v>
      </c>
      <c r="O210" s="54" t="s">
        <v>474</v>
      </c>
    </row>
    <row r="211" customFormat="false" ht="30" hidden="false" customHeight="false" outlineLevel="0" collapsed="false">
      <c r="A211" s="128" t="s">
        <v>670</v>
      </c>
      <c r="B211" s="101"/>
      <c r="C211" s="10" t="s">
        <v>1145</v>
      </c>
      <c r="D211" s="55" t="s">
        <v>558</v>
      </c>
      <c r="E211" s="94" t="s">
        <v>19</v>
      </c>
      <c r="F211" s="160" t="s">
        <v>40</v>
      </c>
      <c r="G211" s="49" t="s">
        <v>672</v>
      </c>
      <c r="I211" s="103"/>
      <c r="J211" s="95" t="s">
        <v>920</v>
      </c>
      <c r="L211" s="52" t="n">
        <v>1</v>
      </c>
      <c r="O211" s="54" t="s">
        <v>474</v>
      </c>
    </row>
    <row r="212" customFormat="false" ht="30" hidden="false" customHeight="false" outlineLevel="0" collapsed="false">
      <c r="A212" s="128" t="s">
        <v>673</v>
      </c>
      <c r="B212" s="101"/>
      <c r="C212" s="10" t="s">
        <v>1145</v>
      </c>
      <c r="D212" s="55" t="s">
        <v>558</v>
      </c>
      <c r="E212" s="94" t="s">
        <v>19</v>
      </c>
      <c r="F212" s="160" t="s">
        <v>40</v>
      </c>
      <c r="G212" s="49"/>
      <c r="I212" s="103"/>
      <c r="J212" s="95" t="s">
        <v>920</v>
      </c>
      <c r="L212" s="52" t="n">
        <v>1</v>
      </c>
      <c r="O212" s="54" t="s">
        <v>474</v>
      </c>
    </row>
    <row r="213" customFormat="false" ht="45" hidden="false" customHeight="false" outlineLevel="0" collapsed="false">
      <c r="A213" s="5" t="s">
        <v>674</v>
      </c>
      <c r="B213" s="48" t="s">
        <v>675</v>
      </c>
      <c r="C213" s="10" t="s">
        <v>1146</v>
      </c>
      <c r="D213" s="14" t="s">
        <v>677</v>
      </c>
      <c r="E213" s="94" t="s">
        <v>19</v>
      </c>
      <c r="F213" s="160" t="s">
        <v>40</v>
      </c>
      <c r="I213" s="97"/>
      <c r="J213" s="95" t="s">
        <v>920</v>
      </c>
      <c r="K213" s="32" t="s">
        <v>330</v>
      </c>
      <c r="L213" s="52" t="n">
        <v>1</v>
      </c>
      <c r="O213" s="54" t="s">
        <v>468</v>
      </c>
    </row>
    <row r="214" customFormat="false" ht="30" hidden="false" customHeight="false" outlineLevel="0" collapsed="false">
      <c r="A214" s="128" t="s">
        <v>678</v>
      </c>
      <c r="B214" s="99"/>
      <c r="C214" s="10" t="s">
        <v>1147</v>
      </c>
      <c r="D214" s="14" t="s">
        <v>679</v>
      </c>
      <c r="E214" s="94" t="s">
        <v>19</v>
      </c>
      <c r="F214" s="94" t="s">
        <v>40</v>
      </c>
      <c r="I214" s="97"/>
      <c r="J214" s="95" t="s">
        <v>920</v>
      </c>
      <c r="K214" s="32"/>
      <c r="L214" s="52" t="n">
        <v>1</v>
      </c>
      <c r="O214" s="54" t="s">
        <v>468</v>
      </c>
    </row>
    <row r="215" customFormat="false" ht="30" hidden="false" customHeight="false" outlineLevel="0" collapsed="false">
      <c r="A215" s="128" t="s">
        <v>680</v>
      </c>
      <c r="B215" s="99"/>
      <c r="C215" s="10" t="s">
        <v>1146</v>
      </c>
      <c r="D215" s="14" t="s">
        <v>558</v>
      </c>
      <c r="E215" s="94" t="s">
        <v>19</v>
      </c>
      <c r="F215" s="94" t="s">
        <v>40</v>
      </c>
      <c r="I215" s="97"/>
      <c r="J215" s="95" t="s">
        <v>920</v>
      </c>
      <c r="L215" s="52" t="n">
        <v>1</v>
      </c>
      <c r="O215" s="54" t="s">
        <v>468</v>
      </c>
    </row>
    <row r="216" customFormat="false" ht="45" hidden="false" customHeight="false" outlineLevel="0" collapsed="false">
      <c r="A216" s="5" t="s">
        <v>681</v>
      </c>
      <c r="B216" s="48" t="s">
        <v>682</v>
      </c>
      <c r="C216" s="10" t="s">
        <v>1148</v>
      </c>
      <c r="D216" s="14" t="s">
        <v>177</v>
      </c>
      <c r="E216" s="94" t="s">
        <v>19</v>
      </c>
      <c r="F216" s="94" t="s">
        <v>40</v>
      </c>
      <c r="I216" s="97"/>
      <c r="J216" s="95" t="s">
        <v>920</v>
      </c>
      <c r="K216" s="32" t="s">
        <v>330</v>
      </c>
      <c r="L216" s="52" t="n">
        <v>1</v>
      </c>
    </row>
    <row r="217" customFormat="false" ht="15" hidden="false" customHeight="false" outlineLevel="0" collapsed="false">
      <c r="A217" s="128" t="s">
        <v>684</v>
      </c>
      <c r="B217" s="107"/>
      <c r="C217" s="10" t="s">
        <v>1148</v>
      </c>
      <c r="D217" s="55" t="s">
        <v>177</v>
      </c>
      <c r="E217" s="94" t="s">
        <v>19</v>
      </c>
      <c r="F217" s="94" t="s">
        <v>40</v>
      </c>
      <c r="I217" s="97"/>
      <c r="J217" s="95" t="s">
        <v>920</v>
      </c>
      <c r="K217" s="32"/>
      <c r="L217" s="52" t="n">
        <v>1</v>
      </c>
    </row>
    <row r="218" customFormat="false" ht="30" hidden="false" customHeight="false" outlineLevel="0" collapsed="false">
      <c r="A218" s="156" t="s">
        <v>686</v>
      </c>
      <c r="B218" s="35" t="s">
        <v>687</v>
      </c>
      <c r="C218" s="155" t="s">
        <v>1149</v>
      </c>
      <c r="D218" s="55" t="s">
        <v>17</v>
      </c>
      <c r="E218" s="94" t="s">
        <v>19</v>
      </c>
      <c r="F218" s="94" t="s">
        <v>56</v>
      </c>
      <c r="I218" s="31" t="s">
        <v>329</v>
      </c>
      <c r="J218" s="95" t="s">
        <v>1054</v>
      </c>
      <c r="K218" s="32" t="s">
        <v>360</v>
      </c>
      <c r="O218" s="2" t="s">
        <v>377</v>
      </c>
    </row>
    <row r="219" customFormat="false" ht="30" hidden="false" customHeight="false" outlineLevel="0" collapsed="false">
      <c r="A219" s="128" t="s">
        <v>689</v>
      </c>
      <c r="B219" s="79"/>
      <c r="C219" s="170" t="s">
        <v>1150</v>
      </c>
      <c r="D219" s="55" t="s">
        <v>17</v>
      </c>
      <c r="E219" s="94" t="s">
        <v>19</v>
      </c>
      <c r="F219" s="94" t="s">
        <v>56</v>
      </c>
      <c r="I219" s="31" t="s">
        <v>329</v>
      </c>
      <c r="J219" s="95" t="s">
        <v>920</v>
      </c>
      <c r="K219" s="32"/>
    </row>
    <row r="220" customFormat="false" ht="15" hidden="false" customHeight="false" outlineLevel="0" collapsed="false">
      <c r="A220" s="128" t="s">
        <v>691</v>
      </c>
      <c r="B220" s="47"/>
      <c r="C220" s="155" t="s">
        <v>1151</v>
      </c>
      <c r="D220" s="55" t="s">
        <v>177</v>
      </c>
      <c r="E220" s="94" t="s">
        <v>19</v>
      </c>
      <c r="F220" s="94" t="s">
        <v>56</v>
      </c>
      <c r="I220" s="31" t="s">
        <v>329</v>
      </c>
      <c r="J220" s="95" t="s">
        <v>1054</v>
      </c>
    </row>
    <row r="221" customFormat="false" ht="15" hidden="false" customHeight="false" outlineLevel="0" collapsed="false">
      <c r="A221" s="128" t="s">
        <v>693</v>
      </c>
      <c r="B221" s="47"/>
      <c r="C221" s="155" t="s">
        <v>1152</v>
      </c>
      <c r="D221" s="55" t="s">
        <v>177</v>
      </c>
      <c r="E221" s="94" t="s">
        <v>19</v>
      </c>
      <c r="F221" s="94" t="s">
        <v>40</v>
      </c>
      <c r="I221" s="31" t="s">
        <v>329</v>
      </c>
      <c r="J221" s="95" t="s">
        <v>1054</v>
      </c>
    </row>
    <row r="222" customFormat="false" ht="15" hidden="false" customHeight="false" outlineLevel="0" collapsed="false">
      <c r="A222" s="128" t="s">
        <v>695</v>
      </c>
      <c r="B222" s="47"/>
      <c r="C222" s="77" t="s">
        <v>1153</v>
      </c>
      <c r="D222" s="14" t="s">
        <v>177</v>
      </c>
      <c r="E222" s="94" t="s">
        <v>19</v>
      </c>
      <c r="F222" s="94" t="s">
        <v>40</v>
      </c>
      <c r="I222" s="31" t="s">
        <v>329</v>
      </c>
      <c r="J222" s="95" t="s">
        <v>1054</v>
      </c>
    </row>
    <row r="223" customFormat="false" ht="45" hidden="false" customHeight="false" outlineLevel="0" collapsed="false">
      <c r="A223" s="156" t="s">
        <v>697</v>
      </c>
      <c r="B223" s="35" t="s">
        <v>698</v>
      </c>
      <c r="C223" s="155" t="s">
        <v>1154</v>
      </c>
      <c r="D223" s="55" t="s">
        <v>700</v>
      </c>
      <c r="E223" s="171" t="s">
        <v>23</v>
      </c>
      <c r="F223" s="171" t="s">
        <v>56</v>
      </c>
      <c r="I223" s="31" t="s">
        <v>329</v>
      </c>
      <c r="J223" s="63" t="s">
        <v>1155</v>
      </c>
      <c r="K223" s="32" t="s">
        <v>360</v>
      </c>
      <c r="O223" s="2" t="s">
        <v>377</v>
      </c>
    </row>
    <row r="224" customFormat="false" ht="30" hidden="false" customHeight="false" outlineLevel="0" collapsed="false">
      <c r="A224" s="128" t="s">
        <v>701</v>
      </c>
      <c r="B224" s="79"/>
      <c r="C224" s="155" t="s">
        <v>1156</v>
      </c>
      <c r="D224" s="55" t="s">
        <v>679</v>
      </c>
      <c r="E224" s="74" t="s">
        <v>19</v>
      </c>
      <c r="F224" s="74" t="s">
        <v>40</v>
      </c>
      <c r="I224" s="31" t="s">
        <v>329</v>
      </c>
      <c r="J224" s="95" t="s">
        <v>1054</v>
      </c>
      <c r="K224" s="32"/>
    </row>
    <row r="225" customFormat="false" ht="30" hidden="false" customHeight="false" outlineLevel="0" collapsed="false">
      <c r="A225" s="128" t="s">
        <v>703</v>
      </c>
      <c r="B225" s="47"/>
      <c r="C225" s="77" t="s">
        <v>1157</v>
      </c>
      <c r="D225" s="172" t="s">
        <v>705</v>
      </c>
      <c r="E225" s="125" t="s">
        <v>19</v>
      </c>
      <c r="F225" s="74" t="s">
        <v>44</v>
      </c>
      <c r="I225" s="31" t="s">
        <v>329</v>
      </c>
      <c r="J225" s="51" t="s">
        <v>1044</v>
      </c>
      <c r="N225" s="52" t="n">
        <v>1</v>
      </c>
    </row>
    <row r="226" customFormat="false" ht="30" hidden="false" customHeight="false" outlineLevel="0" collapsed="false">
      <c r="A226" s="128" t="s">
        <v>706</v>
      </c>
      <c r="B226" s="47"/>
      <c r="C226" s="173" t="s">
        <v>1158</v>
      </c>
      <c r="D226" s="164" t="s">
        <v>700</v>
      </c>
      <c r="E226" s="136" t="s">
        <v>23</v>
      </c>
      <c r="F226" s="74" t="s">
        <v>40</v>
      </c>
      <c r="I226" s="31" t="s">
        <v>329</v>
      </c>
      <c r="J226" s="130" t="s">
        <v>1155</v>
      </c>
    </row>
    <row r="227" customFormat="false" ht="30" hidden="false" customHeight="false" outlineLevel="0" collapsed="false">
      <c r="A227" s="128" t="s">
        <v>708</v>
      </c>
      <c r="B227" s="47"/>
      <c r="C227" s="77" t="s">
        <v>1159</v>
      </c>
      <c r="D227" s="14" t="s">
        <v>381</v>
      </c>
      <c r="E227" s="74" t="s">
        <v>19</v>
      </c>
      <c r="F227" s="74" t="s">
        <v>44</v>
      </c>
      <c r="I227" s="31" t="s">
        <v>329</v>
      </c>
      <c r="J227" s="51" t="s">
        <v>1044</v>
      </c>
    </row>
    <row r="228" customFormat="false" ht="30" hidden="false" customHeight="false" outlineLevel="0" collapsed="false">
      <c r="A228" s="128" t="s">
        <v>710</v>
      </c>
      <c r="B228" s="47"/>
      <c r="C228" s="155" t="s">
        <v>1159</v>
      </c>
      <c r="D228" s="55" t="s">
        <v>705</v>
      </c>
      <c r="E228" s="74" t="s">
        <v>19</v>
      </c>
      <c r="F228" s="74" t="s">
        <v>44</v>
      </c>
      <c r="I228" s="31" t="s">
        <v>329</v>
      </c>
      <c r="J228" s="51" t="s">
        <v>1044</v>
      </c>
    </row>
    <row r="229" customFormat="false" ht="17.25" hidden="false" customHeight="true" outlineLevel="0" collapsed="false">
      <c r="A229" s="128" t="s">
        <v>712</v>
      </c>
      <c r="B229" s="47"/>
      <c r="C229" s="77" t="s">
        <v>1160</v>
      </c>
      <c r="D229" s="14" t="s">
        <v>39</v>
      </c>
      <c r="E229" s="74" t="s">
        <v>19</v>
      </c>
      <c r="F229" s="131" t="s">
        <v>40</v>
      </c>
      <c r="I229" s="31" t="s">
        <v>329</v>
      </c>
      <c r="J229" s="130" t="s">
        <v>920</v>
      </c>
    </row>
    <row r="230" customFormat="false" ht="30" hidden="false" customHeight="false" outlineLevel="0" collapsed="false">
      <c r="A230" s="128" t="s">
        <v>714</v>
      </c>
      <c r="B230" s="68"/>
      <c r="C230" s="173" t="s">
        <v>1161</v>
      </c>
      <c r="D230" s="164" t="s">
        <v>381</v>
      </c>
      <c r="E230" s="74" t="s">
        <v>19</v>
      </c>
      <c r="F230" s="74" t="s">
        <v>56</v>
      </c>
      <c r="G230" s="109" t="s">
        <v>716</v>
      </c>
      <c r="I230" s="31" t="s">
        <v>329</v>
      </c>
      <c r="J230" s="51" t="s">
        <v>1044</v>
      </c>
    </row>
    <row r="231" customFormat="false" ht="60" hidden="false" customHeight="false" outlineLevel="0" collapsed="false">
      <c r="A231" s="156" t="s">
        <v>717</v>
      </c>
      <c r="B231" s="35" t="s">
        <v>718</v>
      </c>
      <c r="C231" s="155" t="s">
        <v>1162</v>
      </c>
      <c r="D231" s="55" t="s">
        <v>230</v>
      </c>
      <c r="E231" s="74" t="s">
        <v>19</v>
      </c>
      <c r="F231" s="74" t="s">
        <v>40</v>
      </c>
      <c r="I231" s="31" t="s">
        <v>329</v>
      </c>
      <c r="J231" s="130" t="s">
        <v>920</v>
      </c>
      <c r="K231" s="32" t="s">
        <v>360</v>
      </c>
      <c r="O231" s="54" t="s">
        <v>474</v>
      </c>
    </row>
    <row r="232" customFormat="false" ht="15" hidden="false" customHeight="false" outlineLevel="0" collapsed="false">
      <c r="A232" s="128" t="s">
        <v>720</v>
      </c>
      <c r="B232" s="79"/>
      <c r="C232" s="155" t="s">
        <v>1162</v>
      </c>
      <c r="D232" s="55" t="s">
        <v>230</v>
      </c>
      <c r="E232" s="74" t="s">
        <v>19</v>
      </c>
      <c r="F232" s="74" t="s">
        <v>40</v>
      </c>
      <c r="I232" s="31" t="s">
        <v>329</v>
      </c>
      <c r="J232" s="130" t="s">
        <v>920</v>
      </c>
      <c r="K232" s="32"/>
      <c r="O232" s="54" t="s">
        <v>474</v>
      </c>
    </row>
    <row r="233" customFormat="false" ht="30" hidden="false" customHeight="false" outlineLevel="0" collapsed="false">
      <c r="A233" s="128" t="s">
        <v>722</v>
      </c>
      <c r="B233" s="47"/>
      <c r="C233" s="77" t="s">
        <v>1163</v>
      </c>
      <c r="D233" s="14" t="s">
        <v>230</v>
      </c>
      <c r="E233" s="74" t="s">
        <v>19</v>
      </c>
      <c r="F233" s="74" t="s">
        <v>40</v>
      </c>
      <c r="I233" s="31" t="s">
        <v>329</v>
      </c>
      <c r="J233" s="130" t="s">
        <v>920</v>
      </c>
      <c r="O233" s="54" t="s">
        <v>474</v>
      </c>
    </row>
    <row r="234" customFormat="false" ht="15" hidden="false" customHeight="false" outlineLevel="0" collapsed="false">
      <c r="A234" s="128" t="s">
        <v>724</v>
      </c>
      <c r="B234" s="68"/>
      <c r="C234" s="173" t="s">
        <v>1164</v>
      </c>
      <c r="D234" s="164" t="s">
        <v>726</v>
      </c>
      <c r="E234" s="74" t="s">
        <v>19</v>
      </c>
      <c r="F234" s="74" t="s">
        <v>40</v>
      </c>
      <c r="I234" s="31" t="s">
        <v>329</v>
      </c>
      <c r="J234" s="130" t="s">
        <v>920</v>
      </c>
      <c r="O234" s="54" t="s">
        <v>474</v>
      </c>
    </row>
    <row r="235" customFormat="false" ht="30" hidden="false" customHeight="false" outlineLevel="0" collapsed="false">
      <c r="A235" s="156" t="s">
        <v>727</v>
      </c>
      <c r="B235" s="35" t="s">
        <v>728</v>
      </c>
      <c r="C235" s="155" t="s">
        <v>1165</v>
      </c>
      <c r="D235" s="55" t="s">
        <v>230</v>
      </c>
      <c r="E235" s="74" t="s">
        <v>19</v>
      </c>
      <c r="F235" s="74" t="s">
        <v>40</v>
      </c>
      <c r="I235" s="31" t="s">
        <v>329</v>
      </c>
      <c r="J235" s="130" t="s">
        <v>920</v>
      </c>
      <c r="K235" s="32" t="s">
        <v>360</v>
      </c>
      <c r="O235" s="54" t="s">
        <v>468</v>
      </c>
    </row>
    <row r="236" customFormat="false" ht="45" hidden="false" customHeight="false" outlineLevel="0" collapsed="false">
      <c r="A236" s="156" t="s">
        <v>730</v>
      </c>
      <c r="B236" s="35" t="s">
        <v>731</v>
      </c>
      <c r="C236" s="174" t="s">
        <v>1166</v>
      </c>
      <c r="D236" s="55" t="s">
        <v>403</v>
      </c>
      <c r="E236" s="74" t="s">
        <v>19</v>
      </c>
      <c r="F236" s="74" t="s">
        <v>56</v>
      </c>
      <c r="I236" s="31" t="s">
        <v>329</v>
      </c>
      <c r="J236" s="130" t="s">
        <v>1054</v>
      </c>
      <c r="K236" s="32" t="s">
        <v>360</v>
      </c>
      <c r="L236" s="52" t="n">
        <v>2</v>
      </c>
      <c r="O236" s="2" t="s">
        <v>377</v>
      </c>
    </row>
    <row r="237" customFormat="false" ht="15" hidden="false" customHeight="false" outlineLevel="0" collapsed="false">
      <c r="A237" s="128" t="s">
        <v>733</v>
      </c>
      <c r="B237" s="79"/>
      <c r="C237" s="174" t="s">
        <v>1167</v>
      </c>
      <c r="D237" s="111" t="s">
        <v>17</v>
      </c>
      <c r="E237" s="74" t="s">
        <v>19</v>
      </c>
      <c r="F237" s="74" t="s">
        <v>56</v>
      </c>
      <c r="G237" s="3" t="s">
        <v>735</v>
      </c>
      <c r="I237" s="31" t="s">
        <v>329</v>
      </c>
      <c r="J237" s="130" t="s">
        <v>920</v>
      </c>
      <c r="K237" s="32"/>
      <c r="L237" s="52" t="n">
        <v>2</v>
      </c>
    </row>
    <row r="238" customFormat="false" ht="15" hidden="false" customHeight="false" outlineLevel="0" collapsed="false">
      <c r="A238" s="128" t="s">
        <v>736</v>
      </c>
      <c r="B238" s="68"/>
      <c r="C238" s="174" t="s">
        <v>1168</v>
      </c>
      <c r="D238" s="111" t="s">
        <v>17</v>
      </c>
      <c r="E238" s="74" t="s">
        <v>19</v>
      </c>
      <c r="F238" s="74" t="s">
        <v>56</v>
      </c>
      <c r="G238" s="3" t="s">
        <v>738</v>
      </c>
      <c r="I238" s="31" t="s">
        <v>329</v>
      </c>
      <c r="J238" s="130" t="s">
        <v>920</v>
      </c>
      <c r="K238" s="32"/>
      <c r="L238" s="52" t="n">
        <v>2</v>
      </c>
    </row>
    <row r="239" customFormat="false" ht="15" hidden="false" customHeight="false" outlineLevel="0" collapsed="false">
      <c r="A239" s="128" t="s">
        <v>739</v>
      </c>
      <c r="B239" s="68"/>
      <c r="C239" s="174" t="s">
        <v>1169</v>
      </c>
      <c r="D239" s="111" t="s">
        <v>17</v>
      </c>
      <c r="E239" s="74" t="s">
        <v>19</v>
      </c>
      <c r="F239" s="74" t="s">
        <v>56</v>
      </c>
      <c r="G239" s="3" t="s">
        <v>741</v>
      </c>
      <c r="I239" s="31" t="s">
        <v>329</v>
      </c>
      <c r="J239" s="130" t="s">
        <v>920</v>
      </c>
      <c r="K239" s="32"/>
      <c r="L239" s="52" t="n">
        <v>2</v>
      </c>
    </row>
    <row r="240" customFormat="false" ht="30" hidden="false" customHeight="false" outlineLevel="0" collapsed="false">
      <c r="A240" s="128" t="s">
        <v>742</v>
      </c>
      <c r="B240" s="68"/>
      <c r="C240" s="174" t="s">
        <v>1170</v>
      </c>
      <c r="D240" s="55" t="s">
        <v>177</v>
      </c>
      <c r="E240" s="74" t="s">
        <v>19</v>
      </c>
      <c r="F240" s="74" t="s">
        <v>56</v>
      </c>
      <c r="G240" s="3" t="s">
        <v>744</v>
      </c>
      <c r="I240" s="31" t="s">
        <v>329</v>
      </c>
      <c r="J240" s="175" t="s">
        <v>1054</v>
      </c>
      <c r="K240" s="32"/>
      <c r="L240" s="52" t="n">
        <v>2</v>
      </c>
    </row>
    <row r="241" customFormat="false" ht="30" hidden="false" customHeight="false" outlineLevel="0" collapsed="false">
      <c r="A241" s="128" t="s">
        <v>745</v>
      </c>
      <c r="B241" s="68"/>
      <c r="C241" s="174" t="s">
        <v>1171</v>
      </c>
      <c r="D241" s="55" t="s">
        <v>403</v>
      </c>
      <c r="E241" s="74" t="s">
        <v>19</v>
      </c>
      <c r="F241" s="131" t="s">
        <v>40</v>
      </c>
      <c r="G241" s="3" t="s">
        <v>747</v>
      </c>
      <c r="I241" s="31" t="s">
        <v>329</v>
      </c>
      <c r="J241" s="130" t="s">
        <v>920</v>
      </c>
      <c r="K241" s="32"/>
      <c r="L241" s="52" t="n">
        <v>2</v>
      </c>
    </row>
    <row r="242" customFormat="false" ht="30" hidden="false" customHeight="false" outlineLevel="0" collapsed="false">
      <c r="A242" s="128" t="s">
        <v>748</v>
      </c>
      <c r="B242" s="68"/>
      <c r="C242" s="176" t="s">
        <v>1172</v>
      </c>
      <c r="D242" s="111" t="s">
        <v>17</v>
      </c>
      <c r="E242" s="74" t="s">
        <v>19</v>
      </c>
      <c r="F242" s="74" t="s">
        <v>56</v>
      </c>
      <c r="G242" s="3" t="s">
        <v>750</v>
      </c>
      <c r="I242" s="31" t="s">
        <v>329</v>
      </c>
      <c r="J242" s="130" t="s">
        <v>920</v>
      </c>
      <c r="K242" s="32"/>
      <c r="L242" s="52" t="n">
        <v>1</v>
      </c>
    </row>
    <row r="243" customFormat="false" ht="15" hidden="false" customHeight="false" outlineLevel="0" collapsed="false">
      <c r="A243" s="128" t="s">
        <v>751</v>
      </c>
      <c r="B243" s="68"/>
      <c r="C243" s="174" t="s">
        <v>1173</v>
      </c>
      <c r="D243" s="111" t="s">
        <v>17</v>
      </c>
      <c r="E243" s="74" t="s">
        <v>19</v>
      </c>
      <c r="F243" s="74" t="s">
        <v>56</v>
      </c>
      <c r="G243" s="3" t="s">
        <v>753</v>
      </c>
      <c r="I243" s="31" t="s">
        <v>329</v>
      </c>
      <c r="J243" s="130" t="s">
        <v>920</v>
      </c>
      <c r="K243" s="32"/>
      <c r="L243" s="52" t="n">
        <v>2</v>
      </c>
    </row>
    <row r="244" customFormat="false" ht="15" hidden="false" customHeight="false" outlineLevel="0" collapsed="false">
      <c r="A244" s="128" t="s">
        <v>754</v>
      </c>
      <c r="B244" s="68"/>
      <c r="C244" s="174" t="s">
        <v>1174</v>
      </c>
      <c r="D244" s="111" t="s">
        <v>17</v>
      </c>
      <c r="E244" s="74" t="s">
        <v>19</v>
      </c>
      <c r="F244" s="74" t="s">
        <v>56</v>
      </c>
      <c r="G244" s="3" t="s">
        <v>756</v>
      </c>
      <c r="I244" s="31" t="s">
        <v>329</v>
      </c>
      <c r="J244" s="130" t="s">
        <v>920</v>
      </c>
      <c r="K244" s="32"/>
      <c r="L244" s="52" t="n">
        <v>2</v>
      </c>
    </row>
    <row r="245" customFormat="false" ht="45" hidden="false" customHeight="false" outlineLevel="0" collapsed="false">
      <c r="A245" s="5" t="s">
        <v>757</v>
      </c>
      <c r="B245" s="35" t="s">
        <v>758</v>
      </c>
      <c r="C245" s="174" t="s">
        <v>1175</v>
      </c>
      <c r="D245" s="112" t="s">
        <v>17</v>
      </c>
      <c r="E245" s="74" t="s">
        <v>19</v>
      </c>
      <c r="F245" s="74" t="s">
        <v>56</v>
      </c>
      <c r="I245" s="31" t="s">
        <v>329</v>
      </c>
      <c r="J245" s="130" t="s">
        <v>920</v>
      </c>
      <c r="K245" s="32" t="s">
        <v>360</v>
      </c>
      <c r="L245" s="52" t="n">
        <v>2</v>
      </c>
      <c r="O245" s="2" t="s">
        <v>377</v>
      </c>
    </row>
    <row r="246" customFormat="false" ht="15" hidden="false" customHeight="false" outlineLevel="0" collapsed="false">
      <c r="A246" s="128" t="s">
        <v>760</v>
      </c>
      <c r="B246" s="68"/>
      <c r="C246" s="174" t="s">
        <v>1176</v>
      </c>
      <c r="D246" s="112" t="s">
        <v>17</v>
      </c>
      <c r="E246" s="74" t="s">
        <v>19</v>
      </c>
      <c r="F246" s="74" t="s">
        <v>56</v>
      </c>
      <c r="I246" s="31" t="s">
        <v>329</v>
      </c>
      <c r="J246" s="130" t="s">
        <v>920</v>
      </c>
      <c r="K246" s="32"/>
      <c r="L246" s="52" t="n">
        <v>2</v>
      </c>
    </row>
    <row r="247" customFormat="false" ht="30" hidden="false" customHeight="false" outlineLevel="0" collapsed="false">
      <c r="A247" s="156" t="s">
        <v>762</v>
      </c>
      <c r="B247" s="35" t="s">
        <v>763</v>
      </c>
      <c r="C247" s="155" t="s">
        <v>1177</v>
      </c>
      <c r="D247" s="55" t="s">
        <v>177</v>
      </c>
      <c r="E247" s="74" t="s">
        <v>19</v>
      </c>
      <c r="F247" s="131" t="s">
        <v>56</v>
      </c>
      <c r="I247" s="31" t="s">
        <v>329</v>
      </c>
      <c r="J247" s="130" t="s">
        <v>1054</v>
      </c>
      <c r="K247" s="32" t="s">
        <v>360</v>
      </c>
      <c r="O247" s="2" t="s">
        <v>377</v>
      </c>
    </row>
    <row r="248" customFormat="false" ht="15" hidden="false" customHeight="false" outlineLevel="0" collapsed="false">
      <c r="A248" s="128" t="s">
        <v>765</v>
      </c>
      <c r="B248" s="79"/>
      <c r="C248" s="77" t="s">
        <v>1178</v>
      </c>
      <c r="D248" s="14" t="s">
        <v>177</v>
      </c>
      <c r="E248" s="74" t="s">
        <v>19</v>
      </c>
      <c r="F248" s="74" t="s">
        <v>40</v>
      </c>
      <c r="I248" s="31" t="s">
        <v>329</v>
      </c>
      <c r="J248" s="130" t="s">
        <v>1054</v>
      </c>
      <c r="K248" s="32"/>
    </row>
    <row r="249" customFormat="false" ht="15" hidden="false" customHeight="false" outlineLevel="0" collapsed="false">
      <c r="A249" s="128" t="s">
        <v>767</v>
      </c>
      <c r="B249" s="47"/>
      <c r="C249" s="77" t="s">
        <v>1179</v>
      </c>
      <c r="D249" s="14" t="s">
        <v>177</v>
      </c>
      <c r="E249" s="74" t="s">
        <v>19</v>
      </c>
      <c r="F249" s="74" t="s">
        <v>40</v>
      </c>
      <c r="I249" s="31" t="s">
        <v>329</v>
      </c>
      <c r="J249" s="130" t="s">
        <v>1054</v>
      </c>
    </row>
    <row r="250" customFormat="false" ht="15" hidden="false" customHeight="false" outlineLevel="0" collapsed="false">
      <c r="A250" s="177" t="s">
        <v>769</v>
      </c>
      <c r="B250" s="6"/>
      <c r="C250" s="9" t="s">
        <v>1180</v>
      </c>
      <c r="D250" s="5"/>
      <c r="E250" s="130"/>
      <c r="F250" s="74" t="s">
        <v>40</v>
      </c>
      <c r="I250" s="11" t="s">
        <v>356</v>
      </c>
      <c r="J250" s="130" t="s">
        <v>920</v>
      </c>
      <c r="K250" s="32" t="s">
        <v>360</v>
      </c>
      <c r="L250" s="52" t="n">
        <v>2</v>
      </c>
    </row>
    <row r="251" customFormat="false" ht="15" hidden="false" customHeight="false" outlineLevel="0" collapsed="false">
      <c r="A251" s="177" t="s">
        <v>770</v>
      </c>
      <c r="B251" s="6"/>
      <c r="C251" s="9" t="s">
        <v>1181</v>
      </c>
      <c r="D251" s="5"/>
      <c r="E251" s="130"/>
      <c r="F251" s="74" t="s">
        <v>40</v>
      </c>
      <c r="I251" s="11" t="s">
        <v>356</v>
      </c>
      <c r="J251" s="130" t="s">
        <v>920</v>
      </c>
      <c r="K251" s="32" t="s">
        <v>360</v>
      </c>
      <c r="L251" s="52" t="n">
        <v>2</v>
      </c>
    </row>
    <row r="252" customFormat="false" ht="15" hidden="false" customHeight="false" outlineLevel="0" collapsed="false">
      <c r="A252" s="177" t="s">
        <v>771</v>
      </c>
      <c r="B252" s="113"/>
      <c r="C252" s="178" t="s">
        <v>1182</v>
      </c>
      <c r="D252" s="114"/>
      <c r="E252" s="130"/>
      <c r="F252" s="74" t="s">
        <v>40</v>
      </c>
      <c r="I252" s="11" t="s">
        <v>356</v>
      </c>
      <c r="J252" s="130" t="s">
        <v>920</v>
      </c>
      <c r="K252" s="32" t="s">
        <v>360</v>
      </c>
      <c r="L252" s="52" t="n">
        <v>2</v>
      </c>
    </row>
    <row r="253" customFormat="false" ht="45" hidden="false" customHeight="false" outlineLevel="0" collapsed="false">
      <c r="A253" s="156" t="s">
        <v>772</v>
      </c>
      <c r="B253" s="10" t="s">
        <v>773</v>
      </c>
      <c r="C253" s="77" t="s">
        <v>1183</v>
      </c>
      <c r="D253" s="56" t="s">
        <v>403</v>
      </c>
      <c r="E253" s="125" t="s">
        <v>19</v>
      </c>
      <c r="F253" s="125" t="s">
        <v>56</v>
      </c>
      <c r="I253" s="31" t="s">
        <v>329</v>
      </c>
      <c r="J253" s="130" t="s">
        <v>1054</v>
      </c>
      <c r="K253" s="32" t="s">
        <v>360</v>
      </c>
      <c r="O253" s="2" t="s">
        <v>377</v>
      </c>
    </row>
    <row r="254" customFormat="false" ht="30" hidden="false" customHeight="false" outlineLevel="0" collapsed="false">
      <c r="A254" s="128" t="s">
        <v>775</v>
      </c>
      <c r="B254" s="79"/>
      <c r="C254" s="168" t="s">
        <v>1183</v>
      </c>
      <c r="D254" s="169" t="s">
        <v>17</v>
      </c>
      <c r="E254" s="74" t="s">
        <v>19</v>
      </c>
      <c r="F254" s="125" t="s">
        <v>56</v>
      </c>
      <c r="I254" s="31" t="s">
        <v>329</v>
      </c>
      <c r="J254" s="130" t="s">
        <v>920</v>
      </c>
      <c r="K254" s="32"/>
    </row>
    <row r="255" customFormat="false" ht="15" hidden="false" customHeight="false" outlineLevel="0" collapsed="false">
      <c r="A255" s="128" t="s">
        <v>777</v>
      </c>
      <c r="B255" s="68"/>
      <c r="C255" s="155" t="s">
        <v>1184</v>
      </c>
      <c r="D255" s="55" t="s">
        <v>177</v>
      </c>
      <c r="E255" s="74" t="s">
        <v>19</v>
      </c>
      <c r="F255" s="125" t="s">
        <v>56</v>
      </c>
      <c r="I255" s="31" t="s">
        <v>329</v>
      </c>
      <c r="J255" s="130" t="s">
        <v>1054</v>
      </c>
    </row>
    <row r="256" customFormat="false" ht="30" hidden="false" customHeight="false" outlineLevel="0" collapsed="false">
      <c r="A256" s="156" t="s">
        <v>779</v>
      </c>
      <c r="B256" s="36" t="s">
        <v>780</v>
      </c>
      <c r="C256" s="9" t="s">
        <v>1185</v>
      </c>
      <c r="D256" s="69" t="s">
        <v>17</v>
      </c>
      <c r="E256" s="125" t="s">
        <v>19</v>
      </c>
      <c r="F256" s="125" t="s">
        <v>56</v>
      </c>
      <c r="I256" s="31" t="s">
        <v>329</v>
      </c>
      <c r="J256" s="2" t="s">
        <v>920</v>
      </c>
      <c r="K256" s="32" t="s">
        <v>360</v>
      </c>
      <c r="L256" s="52" t="n">
        <v>1</v>
      </c>
      <c r="N256" s="52" t="n">
        <v>1</v>
      </c>
      <c r="O256" s="2" t="s">
        <v>377</v>
      </c>
    </row>
    <row r="257" customFormat="false" ht="15" hidden="false" customHeight="false" outlineLevel="0" collapsed="false">
      <c r="A257" s="158" t="s">
        <v>782</v>
      </c>
      <c r="B257" s="35"/>
      <c r="C257" s="9" t="s">
        <v>1185</v>
      </c>
      <c r="D257" s="67" t="s">
        <v>17</v>
      </c>
      <c r="E257" s="125" t="s">
        <v>19</v>
      </c>
      <c r="F257" s="125" t="s">
        <v>56</v>
      </c>
      <c r="G257" s="115"/>
      <c r="H257" s="98"/>
      <c r="I257" s="31" t="s">
        <v>329</v>
      </c>
      <c r="J257" s="2" t="s">
        <v>920</v>
      </c>
      <c r="K257" s="32"/>
      <c r="L257" s="52" t="n">
        <v>1</v>
      </c>
      <c r="N257" s="52" t="n">
        <v>1</v>
      </c>
    </row>
    <row r="258" customFormat="false" ht="30" hidden="false" customHeight="false" outlineLevel="0" collapsed="false">
      <c r="A258" s="156" t="s">
        <v>783</v>
      </c>
      <c r="B258" s="35" t="s">
        <v>784</v>
      </c>
      <c r="C258" s="9" t="s">
        <v>1186</v>
      </c>
      <c r="D258" s="67" t="s">
        <v>17</v>
      </c>
      <c r="E258" s="125" t="s">
        <v>19</v>
      </c>
      <c r="F258" s="125" t="s">
        <v>56</v>
      </c>
      <c r="G258" s="81" t="s">
        <v>786</v>
      </c>
      <c r="H258" s="98" t="s">
        <v>787</v>
      </c>
      <c r="I258" s="31" t="s">
        <v>329</v>
      </c>
      <c r="J258" s="2" t="s">
        <v>920</v>
      </c>
      <c r="K258" s="32" t="s">
        <v>360</v>
      </c>
      <c r="L258" s="52" t="n">
        <v>1</v>
      </c>
      <c r="N258" s="52" t="n">
        <v>1</v>
      </c>
      <c r="O258" s="2" t="s">
        <v>377</v>
      </c>
    </row>
    <row r="259" customFormat="false" ht="15" hidden="false" customHeight="false" outlineLevel="0" collapsed="false">
      <c r="A259" s="158" t="s">
        <v>788</v>
      </c>
      <c r="B259" s="35"/>
      <c r="C259" s="9" t="s">
        <v>1186</v>
      </c>
      <c r="D259" s="67" t="s">
        <v>17</v>
      </c>
      <c r="E259" s="125" t="s">
        <v>19</v>
      </c>
      <c r="F259" s="125" t="s">
        <v>56</v>
      </c>
      <c r="G259" s="81" t="s">
        <v>786</v>
      </c>
      <c r="H259" s="98" t="s">
        <v>787</v>
      </c>
      <c r="I259" s="31" t="s">
        <v>329</v>
      </c>
      <c r="J259" s="2" t="s">
        <v>920</v>
      </c>
      <c r="K259" s="32"/>
      <c r="L259" s="52" t="n">
        <v>1</v>
      </c>
      <c r="N259" s="52" t="n">
        <v>1</v>
      </c>
    </row>
    <row r="260" customFormat="false" ht="30" hidden="false" customHeight="false" outlineLevel="0" collapsed="false">
      <c r="A260" s="156" t="s">
        <v>789</v>
      </c>
      <c r="B260" s="116" t="s">
        <v>790</v>
      </c>
      <c r="C260" s="173" t="s">
        <v>1187</v>
      </c>
      <c r="D260" s="164" t="s">
        <v>177</v>
      </c>
      <c r="E260" s="74" t="s">
        <v>19</v>
      </c>
      <c r="F260" s="74" t="s">
        <v>40</v>
      </c>
      <c r="I260" s="31" t="s">
        <v>329</v>
      </c>
      <c r="J260" s="2" t="s">
        <v>1054</v>
      </c>
      <c r="K260" s="32" t="s">
        <v>360</v>
      </c>
      <c r="O260" s="2" t="s">
        <v>377</v>
      </c>
    </row>
    <row r="261" customFormat="false" ht="15" hidden="false" customHeight="false" outlineLevel="0" collapsed="false">
      <c r="A261" s="128" t="s">
        <v>792</v>
      </c>
      <c r="B261" s="79"/>
      <c r="C261" s="77" t="s">
        <v>1188</v>
      </c>
      <c r="D261" s="14" t="s">
        <v>177</v>
      </c>
      <c r="E261" s="74" t="s">
        <v>19</v>
      </c>
      <c r="F261" s="74" t="s">
        <v>40</v>
      </c>
      <c r="I261" s="31" t="s">
        <v>329</v>
      </c>
      <c r="J261" s="2" t="s">
        <v>1054</v>
      </c>
      <c r="K261" s="32"/>
    </row>
    <row r="262" customFormat="false" ht="15" hidden="false" customHeight="false" outlineLevel="0" collapsed="false">
      <c r="A262" s="128" t="s">
        <v>794</v>
      </c>
      <c r="B262" s="47"/>
      <c r="C262" s="77" t="s">
        <v>1189</v>
      </c>
      <c r="D262" s="14" t="s">
        <v>177</v>
      </c>
      <c r="E262" s="74" t="s">
        <v>19</v>
      </c>
      <c r="F262" s="74" t="s">
        <v>40</v>
      </c>
      <c r="I262" s="31" t="s">
        <v>329</v>
      </c>
      <c r="J262" s="2" t="s">
        <v>1054</v>
      </c>
    </row>
    <row r="263" customFormat="false" ht="30" hidden="false" customHeight="false" outlineLevel="0" collapsed="false">
      <c r="A263" s="128" t="s">
        <v>796</v>
      </c>
      <c r="B263" s="47"/>
      <c r="C263" s="77" t="s">
        <v>1190</v>
      </c>
      <c r="D263" s="55" t="s">
        <v>177</v>
      </c>
      <c r="E263" s="74" t="s">
        <v>19</v>
      </c>
      <c r="F263" s="74" t="s">
        <v>40</v>
      </c>
      <c r="I263" s="31" t="s">
        <v>329</v>
      </c>
      <c r="J263" s="2" t="s">
        <v>1054</v>
      </c>
    </row>
    <row r="264" customFormat="false" ht="30" hidden="false" customHeight="false" outlineLevel="0" collapsed="false">
      <c r="A264" s="156" t="s">
        <v>798</v>
      </c>
      <c r="B264" s="119" t="s">
        <v>799</v>
      </c>
      <c r="C264" s="120" t="s">
        <v>1191</v>
      </c>
      <c r="D264" s="14" t="s">
        <v>69</v>
      </c>
      <c r="E264" s="74" t="s">
        <v>13</v>
      </c>
      <c r="F264" s="74" t="s">
        <v>52</v>
      </c>
      <c r="I264" s="31"/>
      <c r="J264" s="130" t="s">
        <v>922</v>
      </c>
      <c r="L264" s="52" t="n">
        <v>1</v>
      </c>
      <c r="M264" s="52" t="n">
        <v>1</v>
      </c>
    </row>
    <row r="265" customFormat="false" ht="30" hidden="false" customHeight="false" outlineLevel="0" collapsed="false">
      <c r="A265" s="128" t="s">
        <v>801</v>
      </c>
      <c r="B265" s="121" t="s">
        <v>802</v>
      </c>
      <c r="C265" s="122" t="s">
        <v>1192</v>
      </c>
      <c r="D265" s="14" t="s">
        <v>69</v>
      </c>
      <c r="E265" s="74" t="s">
        <v>13</v>
      </c>
      <c r="F265" s="74" t="s">
        <v>52</v>
      </c>
      <c r="I265" s="31"/>
      <c r="J265" s="130" t="s">
        <v>922</v>
      </c>
      <c r="L265" s="52" t="n">
        <v>2</v>
      </c>
    </row>
    <row r="266" customFormat="false" ht="30" hidden="false" customHeight="false" outlineLevel="0" collapsed="false">
      <c r="A266" s="128" t="s">
        <v>804</v>
      </c>
      <c r="B266" s="123" t="s">
        <v>805</v>
      </c>
      <c r="C266" s="122" t="s">
        <v>1193</v>
      </c>
      <c r="D266" s="14" t="s">
        <v>69</v>
      </c>
      <c r="E266" s="74" t="s">
        <v>13</v>
      </c>
      <c r="F266" s="74" t="s">
        <v>52</v>
      </c>
      <c r="I266" s="31"/>
      <c r="J266" s="130" t="s">
        <v>922</v>
      </c>
      <c r="L266" s="52" t="n">
        <v>2</v>
      </c>
    </row>
    <row r="267" customFormat="false" ht="30" hidden="false" customHeight="false" outlineLevel="0" collapsed="false">
      <c r="A267" s="179" t="s">
        <v>807</v>
      </c>
      <c r="B267" s="124" t="s">
        <v>808</v>
      </c>
      <c r="C267" s="180" t="s">
        <v>1194</v>
      </c>
      <c r="D267" s="55" t="s">
        <v>69</v>
      </c>
      <c r="E267" s="74" t="s">
        <v>13</v>
      </c>
      <c r="F267" s="74" t="s">
        <v>52</v>
      </c>
      <c r="I267" s="31"/>
      <c r="J267" s="130" t="s">
        <v>922</v>
      </c>
      <c r="L267" s="52" t="n">
        <v>2</v>
      </c>
    </row>
    <row r="268" customFormat="false" ht="30" hidden="false" customHeight="false" outlineLevel="0" collapsed="false">
      <c r="A268" s="128" t="s">
        <v>810</v>
      </c>
      <c r="B268" s="9" t="s">
        <v>811</v>
      </c>
      <c r="C268" s="181" t="s">
        <v>1195</v>
      </c>
      <c r="D268" s="14" t="s">
        <v>69</v>
      </c>
      <c r="E268" s="74" t="s">
        <v>13</v>
      </c>
      <c r="F268" s="74" t="s">
        <v>52</v>
      </c>
      <c r="I268" s="31"/>
      <c r="J268" s="130" t="s">
        <v>922</v>
      </c>
      <c r="L268" s="52" t="n">
        <v>2</v>
      </c>
    </row>
    <row r="269" customFormat="false" ht="15" hidden="false" customHeight="false" outlineLevel="0" collapsed="false">
      <c r="B269" s="3"/>
      <c r="E269" s="63"/>
      <c r="F269" s="182"/>
    </row>
    <row r="270" customFormat="false" ht="15" hidden="false" customHeight="false" outlineLevel="0" collapsed="false">
      <c r="A270" s="1"/>
      <c r="B270" s="1" t="s">
        <v>813</v>
      </c>
      <c r="D270" s="125"/>
      <c r="E270" s="182"/>
      <c r="F270" s="182"/>
    </row>
    <row r="271" customFormat="false" ht="30" hidden="false" customHeight="false" outlineLevel="0" collapsed="false">
      <c r="A271" s="6" t="s">
        <v>814</v>
      </c>
      <c r="B271" s="6" t="s">
        <v>815</v>
      </c>
      <c r="C271" s="47" t="s">
        <v>1196</v>
      </c>
      <c r="D271" s="4" t="s">
        <v>817</v>
      </c>
      <c r="E271" s="74" t="s">
        <v>13</v>
      </c>
      <c r="F271" s="74"/>
    </row>
    <row r="272" customFormat="false" ht="30" hidden="false" customHeight="false" outlineLevel="0" collapsed="false">
      <c r="A272" s="6" t="s">
        <v>818</v>
      </c>
      <c r="B272" s="6" t="s">
        <v>819</v>
      </c>
      <c r="C272" s="47" t="s">
        <v>1197</v>
      </c>
      <c r="D272" s="4" t="s">
        <v>558</v>
      </c>
      <c r="E272" s="74" t="s">
        <v>19</v>
      </c>
      <c r="F272" s="74"/>
    </row>
    <row r="273" customFormat="false" ht="30" hidden="false" customHeight="false" outlineLevel="0" collapsed="false">
      <c r="A273" s="6" t="s">
        <v>821</v>
      </c>
      <c r="B273" s="6" t="s">
        <v>819</v>
      </c>
      <c r="C273" s="47" t="s">
        <v>1143</v>
      </c>
      <c r="D273" s="4" t="s">
        <v>558</v>
      </c>
      <c r="E273" s="74" t="s">
        <v>19</v>
      </c>
      <c r="F273" s="74"/>
    </row>
    <row r="274" customFormat="false" ht="15" hidden="false" customHeight="false" outlineLevel="0" collapsed="false">
      <c r="A274" s="6" t="s">
        <v>822</v>
      </c>
      <c r="B274" s="6" t="s">
        <v>823</v>
      </c>
      <c r="C274" s="47" t="s">
        <v>1198</v>
      </c>
      <c r="D274" s="4" t="s">
        <v>65</v>
      </c>
      <c r="E274" s="74" t="s">
        <v>13</v>
      </c>
      <c r="F274" s="74"/>
    </row>
    <row r="275" customFormat="false" ht="15" hidden="false" customHeight="false" outlineLevel="0" collapsed="false">
      <c r="A275" s="6" t="s">
        <v>825</v>
      </c>
      <c r="B275" s="6" t="s">
        <v>826</v>
      </c>
      <c r="C275" s="183" t="s">
        <v>1199</v>
      </c>
      <c r="D275" s="4" t="s">
        <v>145</v>
      </c>
      <c r="E275" s="74" t="s">
        <v>19</v>
      </c>
      <c r="F275" s="74"/>
    </row>
    <row r="276" customFormat="false" ht="45.75" hidden="false" customHeight="true" outlineLevel="0" collapsed="false">
      <c r="A276" s="6" t="s">
        <v>828</v>
      </c>
      <c r="B276" s="6" t="s">
        <v>829</v>
      </c>
      <c r="C276" s="47" t="s">
        <v>1200</v>
      </c>
      <c r="D276" s="4" t="s">
        <v>831</v>
      </c>
      <c r="E276" s="171" t="s">
        <v>23</v>
      </c>
      <c r="F276" s="171"/>
    </row>
    <row r="277" customFormat="false" ht="30" hidden="false" customHeight="false" outlineLevel="0" collapsed="false">
      <c r="A277" s="6" t="s">
        <v>832</v>
      </c>
      <c r="B277" s="6" t="s">
        <v>833</v>
      </c>
      <c r="C277" s="47" t="s">
        <v>1201</v>
      </c>
      <c r="D277" s="4" t="s">
        <v>69</v>
      </c>
      <c r="E277" s="74" t="s">
        <v>13</v>
      </c>
      <c r="F277" s="74"/>
    </row>
    <row r="278" customFormat="false" ht="30" hidden="false" customHeight="false" outlineLevel="0" collapsed="false">
      <c r="A278" s="6" t="s">
        <v>835</v>
      </c>
      <c r="B278" s="6" t="s">
        <v>836</v>
      </c>
      <c r="C278" s="47" t="s">
        <v>1202</v>
      </c>
      <c r="D278" s="4" t="s">
        <v>838</v>
      </c>
      <c r="E278" s="74" t="s">
        <v>19</v>
      </c>
      <c r="F278" s="74"/>
    </row>
    <row r="279" customFormat="false" ht="30" hidden="false" customHeight="false" outlineLevel="0" collapsed="false">
      <c r="A279" s="6" t="s">
        <v>839</v>
      </c>
      <c r="B279" s="6" t="s">
        <v>840</v>
      </c>
      <c r="C279" s="47" t="s">
        <v>1203</v>
      </c>
      <c r="D279" s="4" t="s">
        <v>403</v>
      </c>
      <c r="E279" s="74" t="s">
        <v>19</v>
      </c>
      <c r="F279" s="74"/>
    </row>
    <row r="280" customFormat="false" ht="30" hidden="false" customHeight="false" outlineLevel="0" collapsed="false">
      <c r="A280" s="113" t="s">
        <v>842</v>
      </c>
      <c r="B280" s="113" t="s">
        <v>840</v>
      </c>
      <c r="C280" s="68" t="s">
        <v>1204</v>
      </c>
      <c r="D280" s="18" t="s">
        <v>403</v>
      </c>
      <c r="E280" s="74" t="s">
        <v>19</v>
      </c>
      <c r="F280" s="74"/>
    </row>
    <row r="281" s="61" customFormat="true" ht="30" hidden="false" customHeight="false" outlineLevel="0" collapsed="false">
      <c r="A281" s="35" t="s">
        <v>844</v>
      </c>
      <c r="B281" s="35" t="s">
        <v>845</v>
      </c>
      <c r="C281" s="35" t="s">
        <v>1205</v>
      </c>
      <c r="D281" s="4" t="s">
        <v>624</v>
      </c>
      <c r="E281" s="74" t="s">
        <v>19</v>
      </c>
      <c r="F281" s="74"/>
      <c r="J281" s="63"/>
      <c r="L281" s="184"/>
      <c r="M281" s="184"/>
      <c r="N281" s="184"/>
      <c r="O281" s="63"/>
    </row>
    <row r="282" customFormat="false" ht="30" hidden="false" customHeight="false" outlineLevel="0" collapsed="false">
      <c r="A282" s="96" t="s">
        <v>847</v>
      </c>
      <c r="B282" s="96" t="s">
        <v>848</v>
      </c>
      <c r="C282" s="79" t="s">
        <v>1206</v>
      </c>
      <c r="D282" s="24" t="s">
        <v>137</v>
      </c>
      <c r="E282" s="74" t="s">
        <v>19</v>
      </c>
      <c r="F282" s="74"/>
    </row>
    <row r="283" customFormat="false" ht="30" hidden="false" customHeight="false" outlineLevel="0" collapsed="false">
      <c r="A283" s="6" t="s">
        <v>849</v>
      </c>
      <c r="B283" s="6" t="s">
        <v>850</v>
      </c>
      <c r="C283" s="47" t="s">
        <v>1207</v>
      </c>
      <c r="D283" s="4" t="s">
        <v>852</v>
      </c>
      <c r="E283" s="171" t="s">
        <v>23</v>
      </c>
      <c r="F283" s="171"/>
    </row>
    <row r="284" customFormat="false" ht="15" hidden="false" customHeight="false" outlineLevel="0" collapsed="false">
      <c r="A284" s="6" t="s">
        <v>853</v>
      </c>
      <c r="B284" s="6" t="s">
        <v>854</v>
      </c>
      <c r="C284" s="47" t="s">
        <v>1208</v>
      </c>
      <c r="D284" s="4" t="s">
        <v>109</v>
      </c>
      <c r="E284" s="74" t="s">
        <v>19</v>
      </c>
      <c r="F284" s="74"/>
    </row>
    <row r="285" customFormat="false" ht="15" hidden="false" customHeight="false" outlineLevel="0" collapsed="false">
      <c r="A285" s="6" t="s">
        <v>856</v>
      </c>
      <c r="B285" s="6" t="s">
        <v>857</v>
      </c>
      <c r="C285" s="47" t="s">
        <v>1209</v>
      </c>
      <c r="D285" s="4" t="s">
        <v>101</v>
      </c>
      <c r="E285" s="74" t="s">
        <v>19</v>
      </c>
      <c r="F285" s="74"/>
    </row>
    <row r="286" customFormat="false" ht="15" hidden="false" customHeight="false" outlineLevel="0" collapsed="false">
      <c r="A286" s="6" t="s">
        <v>858</v>
      </c>
      <c r="B286" s="6" t="s">
        <v>859</v>
      </c>
      <c r="C286" s="47" t="s">
        <v>1210</v>
      </c>
      <c r="D286" s="4" t="s">
        <v>39</v>
      </c>
      <c r="E286" s="74" t="s">
        <v>19</v>
      </c>
      <c r="F286" s="74"/>
    </row>
    <row r="287" customFormat="false" ht="15" hidden="false" customHeight="false" outlineLevel="0" collapsed="false">
      <c r="A287" s="6" t="s">
        <v>861</v>
      </c>
      <c r="B287" s="6" t="s">
        <v>862</v>
      </c>
      <c r="C287" s="47" t="s">
        <v>1211</v>
      </c>
      <c r="D287" s="4" t="s">
        <v>864</v>
      </c>
      <c r="E287" s="74" t="s">
        <v>19</v>
      </c>
      <c r="F287" s="74"/>
    </row>
    <row r="288" customFormat="false" ht="30" hidden="false" customHeight="false" outlineLevel="0" collapsed="false">
      <c r="A288" s="6" t="s">
        <v>865</v>
      </c>
      <c r="B288" s="6" t="s">
        <v>826</v>
      </c>
      <c r="C288" s="47" t="s">
        <v>1212</v>
      </c>
      <c r="D288" s="4" t="s">
        <v>145</v>
      </c>
      <c r="E288" s="74" t="s">
        <v>19</v>
      </c>
      <c r="F288" s="74"/>
    </row>
    <row r="289" customFormat="false" ht="30" hidden="false" customHeight="false" outlineLevel="0" collapsed="false">
      <c r="A289" s="6" t="s">
        <v>867</v>
      </c>
      <c r="B289" s="6" t="s">
        <v>868</v>
      </c>
      <c r="C289" s="47" t="s">
        <v>1213</v>
      </c>
      <c r="D289" s="4" t="s">
        <v>84</v>
      </c>
      <c r="E289" s="74" t="s">
        <v>13</v>
      </c>
      <c r="F289" s="74"/>
    </row>
    <row r="290" customFormat="false" ht="15" hidden="false" customHeight="false" outlineLevel="0" collapsed="false">
      <c r="A290" s="6" t="s">
        <v>869</v>
      </c>
      <c r="B290" s="6" t="s">
        <v>870</v>
      </c>
      <c r="C290" s="47" t="s">
        <v>1214</v>
      </c>
      <c r="D290" s="4" t="s">
        <v>296</v>
      </c>
      <c r="E290" s="74" t="s">
        <v>13</v>
      </c>
      <c r="F290" s="74"/>
    </row>
    <row r="291" customFormat="false" ht="30" hidden="false" customHeight="false" outlineLevel="0" collapsed="false">
      <c r="A291" s="6" t="s">
        <v>872</v>
      </c>
      <c r="B291" s="6" t="s">
        <v>873</v>
      </c>
      <c r="C291" s="9" t="s">
        <v>1215</v>
      </c>
      <c r="D291" s="4" t="s">
        <v>230</v>
      </c>
      <c r="E291" s="74" t="s">
        <v>19</v>
      </c>
      <c r="F291" s="74"/>
    </row>
    <row r="292" customFormat="false" ht="15" hidden="false" customHeight="false" outlineLevel="0" collapsed="false">
      <c r="A292" s="6" t="s">
        <v>875</v>
      </c>
      <c r="B292" s="6" t="s">
        <v>876</v>
      </c>
      <c r="C292" s="47" t="s">
        <v>1216</v>
      </c>
      <c r="D292" s="4" t="s">
        <v>194</v>
      </c>
      <c r="E292" s="74" t="s">
        <v>19</v>
      </c>
      <c r="F292" s="74"/>
    </row>
    <row r="293" customFormat="false" ht="15" hidden="false" customHeight="false" outlineLevel="0" collapsed="false">
      <c r="A293" s="6" t="s">
        <v>878</v>
      </c>
      <c r="B293" s="6" t="s">
        <v>879</v>
      </c>
      <c r="C293" s="47" t="s">
        <v>1217</v>
      </c>
      <c r="D293" s="4" t="s">
        <v>17</v>
      </c>
      <c r="E293" s="74" t="s">
        <v>19</v>
      </c>
      <c r="F293" s="74"/>
    </row>
    <row r="294" customFormat="false" ht="15" hidden="false" customHeight="false" outlineLevel="0" collapsed="false">
      <c r="A294" s="6" t="s">
        <v>881</v>
      </c>
      <c r="B294" s="6" t="s">
        <v>882</v>
      </c>
      <c r="C294" s="47" t="s">
        <v>1218</v>
      </c>
      <c r="D294" s="4" t="s">
        <v>884</v>
      </c>
      <c r="E294" s="74" t="s">
        <v>19</v>
      </c>
      <c r="F294" s="74"/>
    </row>
    <row r="295" customFormat="false" ht="30" hidden="false" customHeight="false" outlineLevel="0" collapsed="false">
      <c r="A295" s="6" t="s">
        <v>885</v>
      </c>
      <c r="B295" s="6" t="s">
        <v>879</v>
      </c>
      <c r="C295" s="47" t="s">
        <v>1219</v>
      </c>
      <c r="D295" s="4" t="s">
        <v>17</v>
      </c>
      <c r="E295" s="74" t="s">
        <v>19</v>
      </c>
      <c r="F295" s="74"/>
    </row>
    <row r="296" customFormat="false" ht="30" hidden="false" customHeight="false" outlineLevel="0" collapsed="false">
      <c r="A296" s="6" t="s">
        <v>887</v>
      </c>
      <c r="B296" s="6" t="s">
        <v>819</v>
      </c>
      <c r="C296" s="47" t="s">
        <v>1138</v>
      </c>
      <c r="D296" s="4" t="s">
        <v>558</v>
      </c>
      <c r="E296" s="74" t="s">
        <v>19</v>
      </c>
      <c r="F296" s="74"/>
    </row>
    <row r="297" customFormat="false" ht="30" hidden="false" customHeight="false" outlineLevel="0" collapsed="false">
      <c r="A297" s="6" t="s">
        <v>888</v>
      </c>
      <c r="B297" s="6" t="s">
        <v>840</v>
      </c>
      <c r="C297" s="47" t="s">
        <v>1220</v>
      </c>
      <c r="D297" s="4" t="s">
        <v>403</v>
      </c>
      <c r="E297" s="74" t="s">
        <v>19</v>
      </c>
      <c r="F297" s="74"/>
    </row>
    <row r="298" customFormat="false" ht="30" hidden="false" customHeight="false" outlineLevel="0" collapsed="false">
      <c r="A298" s="6" t="s">
        <v>890</v>
      </c>
      <c r="B298" s="6" t="s">
        <v>840</v>
      </c>
      <c r="C298" s="47" t="s">
        <v>1221</v>
      </c>
      <c r="D298" s="4" t="s">
        <v>403</v>
      </c>
      <c r="E298" s="74" t="s">
        <v>19</v>
      </c>
      <c r="F298" s="74"/>
    </row>
    <row r="299" customFormat="false" ht="15" hidden="false" customHeight="false" outlineLevel="0" collapsed="false">
      <c r="A299" s="6" t="s">
        <v>892</v>
      </c>
      <c r="B299" s="6" t="s">
        <v>873</v>
      </c>
      <c r="C299" s="47" t="s">
        <v>1222</v>
      </c>
      <c r="D299" s="4" t="s">
        <v>230</v>
      </c>
      <c r="E299" s="74" t="s">
        <v>19</v>
      </c>
      <c r="F299" s="74"/>
    </row>
    <row r="300" customFormat="false" ht="30" hidden="false" customHeight="false" outlineLevel="0" collapsed="false">
      <c r="A300" s="6" t="s">
        <v>894</v>
      </c>
      <c r="B300" s="6" t="s">
        <v>873</v>
      </c>
      <c r="C300" s="47" t="s">
        <v>1223</v>
      </c>
      <c r="D300" s="4" t="s">
        <v>230</v>
      </c>
      <c r="E300" s="74" t="s">
        <v>19</v>
      </c>
      <c r="F300" s="74"/>
    </row>
    <row r="301" customFormat="false" ht="30" hidden="false" customHeight="false" outlineLevel="0" collapsed="false">
      <c r="A301" s="6" t="s">
        <v>896</v>
      </c>
      <c r="B301" s="6" t="s">
        <v>897</v>
      </c>
      <c r="C301" s="47" t="s">
        <v>1224</v>
      </c>
      <c r="D301" s="4" t="s">
        <v>899</v>
      </c>
      <c r="E301" s="74" t="s">
        <v>19</v>
      </c>
      <c r="F301" s="74"/>
    </row>
    <row r="302" customFormat="false" ht="15" hidden="false" customHeight="false" outlineLevel="0" collapsed="false">
      <c r="A302" s="6" t="s">
        <v>900</v>
      </c>
      <c r="B302" s="6" t="s">
        <v>879</v>
      </c>
      <c r="C302" s="47" t="s">
        <v>1225</v>
      </c>
      <c r="D302" s="4" t="s">
        <v>17</v>
      </c>
      <c r="E302" s="74" t="s">
        <v>19</v>
      </c>
      <c r="F302" s="74"/>
    </row>
    <row r="303" customFormat="false" ht="15" hidden="false" customHeight="false" outlineLevel="0" collapsed="false">
      <c r="A303" s="6" t="s">
        <v>902</v>
      </c>
      <c r="B303" s="6" t="s">
        <v>859</v>
      </c>
      <c r="C303" s="47" t="s">
        <v>1226</v>
      </c>
      <c r="D303" s="4" t="s">
        <v>39</v>
      </c>
      <c r="E303" s="74" t="s">
        <v>19</v>
      </c>
      <c r="F303" s="74"/>
    </row>
    <row r="304" customFormat="false" ht="15" hidden="false" customHeight="false" outlineLevel="0" collapsed="false">
      <c r="A304" s="6" t="s">
        <v>903</v>
      </c>
      <c r="B304" s="6" t="s">
        <v>904</v>
      </c>
      <c r="C304" s="47" t="s">
        <v>1227</v>
      </c>
      <c r="D304" s="4" t="s">
        <v>906</v>
      </c>
      <c r="E304" s="74" t="s">
        <v>13</v>
      </c>
      <c r="F304" s="74"/>
    </row>
    <row r="305" customFormat="false" ht="15" hidden="false" customHeight="false" outlineLevel="0" collapsed="false">
      <c r="A305" s="6" t="s">
        <v>907</v>
      </c>
      <c r="B305" s="6" t="s">
        <v>908</v>
      </c>
      <c r="C305" s="47" t="s">
        <v>1228</v>
      </c>
      <c r="D305" s="4" t="s">
        <v>910</v>
      </c>
      <c r="E305" s="74" t="s">
        <v>19</v>
      </c>
      <c r="F305" s="74"/>
    </row>
    <row r="1048575" customFormat="false" ht="12.8" hidden="false" customHeight="false" outlineLevel="0" collapsed="false"/>
    <row r="1048576" customFormat="false" ht="12.8" hidden="false" customHeight="false" outlineLevel="0" collapsed="false"/>
  </sheetData>
  <autoFilter ref="A1:K268"/>
  <conditionalFormatting sqref="C223">
    <cfRule type="iconSet" priority="2">
      <iconSet iconSet="3Arrows">
        <cfvo type="percent" val="0"/>
        <cfvo type="percent" val="33"/>
        <cfvo type="percent" val="67"/>
      </iconSet>
    </cfRule>
  </conditionalFormatting>
  <hyperlinks>
    <hyperlink ref="K94" r:id="rId1" display="Vsevolod Zarubin (Contractor)"/>
    <hyperlink ref="K97" r:id="rId2" display="Vsevolod Zarubin (Contractor)"/>
    <hyperlink ref="K99" r:id="rId3" display="Vsevolod Zarubin (Contractor)"/>
    <hyperlink ref="K106" r:id="rId4" display="Nikolay Ryabichko"/>
    <hyperlink ref="K107" r:id="rId5" display="Nikolay Ryabichko"/>
    <hyperlink ref="K108" r:id="rId6" display="Nikolay Ryabichko"/>
    <hyperlink ref="K109" r:id="rId7" display="Nikolay Ryabichko"/>
    <hyperlink ref="K112" r:id="rId8" display="Elena Makarova"/>
    <hyperlink ref="K114" r:id="rId9" display="Elena Makarova"/>
    <hyperlink ref="K115" r:id="rId10" display="Elena Makarova"/>
    <hyperlink ref="K116" r:id="rId11" display="Elena Makarova"/>
    <hyperlink ref="K117" r:id="rId12" display="Elena Makarova"/>
    <hyperlink ref="K118" r:id="rId13" display="Elena Makarova"/>
    <hyperlink ref="K119" r:id="rId14" display="Elena Makarova"/>
    <hyperlink ref="K120" r:id="rId15" display="Elena Makarova"/>
    <hyperlink ref="K121" r:id="rId16" display="Elena Makarova"/>
    <hyperlink ref="K128" r:id="rId17" display="Elena Makarova"/>
    <hyperlink ref="K141" r:id="rId18" display="Anna Isaeva (Contractor)"/>
    <hyperlink ref="K142" r:id="rId19" display="Anna Isaeva (Contractor)"/>
    <hyperlink ref="K143" r:id="rId20" display="Anna Isaeva (Contractor)"/>
    <hyperlink ref="K144" r:id="rId21" display="Anna Isaeva (Contractor)"/>
    <hyperlink ref="K145" r:id="rId22" display="Anna Isaeva (Contractor)"/>
    <hyperlink ref="K146" r:id="rId23" display="Anna Isaeva (Contractor)"/>
    <hyperlink ref="K147" r:id="rId24" display="Anna Isaeva (Contractor)"/>
    <hyperlink ref="K148" r:id="rId25" display="Anna Isaeva (Contractor)"/>
    <hyperlink ref="K149" r:id="rId26" display="Anna Isaeva (Contractor)"/>
    <hyperlink ref="K151" r:id="rId27" display="Anna Isaeva (Contractor)"/>
    <hyperlink ref="K153" r:id="rId28" display="Anna Isaeva (Contractor)"/>
    <hyperlink ref="K154" r:id="rId29" display="Anna Isaeva (Contractor)"/>
    <hyperlink ref="K157" r:id="rId30" display="Anna Isaeva (Contractor)"/>
    <hyperlink ref="K158" r:id="rId31" display="Nikolay Ryabichko"/>
    <hyperlink ref="K159" r:id="rId32" display="Vsevolod Zarubin (Contractor)"/>
    <hyperlink ref="K160" r:id="rId33" display="Vsevolod Zarubin (Contractor)"/>
    <hyperlink ref="K164" r:id="rId34" display="Anna Isaeva (Contractor)"/>
    <hyperlink ref="K167" r:id="rId35" display="Anna Isaeva (Contractor)"/>
    <hyperlink ref="K168" r:id="rId36" display="Anna Isaeva (Contractor)"/>
    <hyperlink ref="K171" r:id="rId37" display="Vsevolod Zarubin (Contractor)"/>
    <hyperlink ref="K172" r:id="rId38" display="Anna Isaeva (Contractor)"/>
    <hyperlink ref="K173" r:id="rId39" display="Anna Isaeva (Contractor)"/>
    <hyperlink ref="K174" r:id="rId40" display="Anna Isaeva (Contractor)"/>
    <hyperlink ref="K175" r:id="rId41" display="Anna Isaeva (Contractor)"/>
    <hyperlink ref="K176" r:id="rId42" display="Anna Isaeva (Contractor)"/>
    <hyperlink ref="K180" r:id="rId43" display="Anna Isaeva (Contractor)"/>
    <hyperlink ref="K181" r:id="rId44" display="Anna Isaeva (Contractor)"/>
    <hyperlink ref="K182" r:id="rId45" display="Elena Makarova"/>
    <hyperlink ref="K183" r:id="rId46" display="Anna Isaeva (Contractor)"/>
    <hyperlink ref="K184" r:id="rId47" display="Anna Isaeva (Contractor)"/>
    <hyperlink ref="K185" r:id="rId48" display="Anna Isaeva (Contractor)"/>
    <hyperlink ref="K189" r:id="rId49" display="Anna Isaeva (Contractor)"/>
    <hyperlink ref="K190" r:id="rId50" display="Anna Isaeva (Contractor)"/>
    <hyperlink ref="K191" r:id="rId51" display="Anna Isaeva (Contractor)"/>
    <hyperlink ref="K192" r:id="rId52" display="Anna Isaeva (Contractor)"/>
    <hyperlink ref="K193" r:id="rId53" display="Anna Isaeva (Contractor)"/>
    <hyperlink ref="K194" r:id="rId54" display="Anna Isaeva (Contractor)"/>
    <hyperlink ref="K195" r:id="rId55" display="Anna Isaeva (Contractor)"/>
    <hyperlink ref="K198" r:id="rId56" display="Anna Isaeva (Contractor)"/>
    <hyperlink ref="K199" r:id="rId57" display="Anna Isaeva (Contractor)"/>
    <hyperlink ref="K200" r:id="rId58" display="Anna Isaeva (Contractor)"/>
    <hyperlink ref="K201" r:id="rId59" display="Nikolay Ryabichko"/>
    <hyperlink ref="K205" r:id="rId60" display="Vsevolod Zarubin (Contractor)"/>
    <hyperlink ref="K208" r:id="rId61" display="Vsevolod Zarubin (Contractor)"/>
    <hyperlink ref="K213" r:id="rId62" display="Vsevolod Zarubin (Contractor)"/>
    <hyperlink ref="K216" r:id="rId63" display="Vsevolod Zarubin (Contractor)"/>
    <hyperlink ref="K218" r:id="rId64" display="Nikolay Ryabichko"/>
    <hyperlink ref="K223" r:id="rId65" display="Nikolay Ryabichko"/>
    <hyperlink ref="K231" r:id="rId66" display="Nikolay Ryabichko"/>
    <hyperlink ref="K235" r:id="rId67" display="Nikolay Ryabichko"/>
    <hyperlink ref="K236" r:id="rId68" display="Nikolay Ryabichko"/>
    <hyperlink ref="K245" r:id="rId69" display="Nikolay Ryabichko"/>
    <hyperlink ref="K247" r:id="rId70" display="Nikolay Ryabichko"/>
    <hyperlink ref="K250" r:id="rId71" display="Nikolay Ryabichko"/>
    <hyperlink ref="K251" r:id="rId72" display="Nikolay Ryabichko"/>
    <hyperlink ref="K252" r:id="rId73" display="Nikolay Ryabichko"/>
    <hyperlink ref="K253" r:id="rId74" display="Nikolay Ryabichko"/>
    <hyperlink ref="K256" r:id="rId75" display="Nikolay Ryabichko"/>
    <hyperlink ref="K258" r:id="rId76" display="Nikolay Ryabichko"/>
    <hyperlink ref="K260" r:id="rId77" display="Nikolay Ryabichk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78"/>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D14" activeCellId="0" sqref="D14"/>
    </sheetView>
  </sheetViews>
  <sheetFormatPr defaultColWidth="8.6875" defaultRowHeight="15" zeroHeight="false" outlineLevelRow="0" outlineLevelCol="0"/>
  <cols>
    <col collapsed="false" customWidth="true" hidden="false" outlineLevel="0" max="2" min="1" style="0" width="34.86"/>
  </cols>
  <sheetData>
    <row r="1" customFormat="false" ht="15" hidden="false" customHeight="false" outlineLevel="0" collapsed="false">
      <c r="A1" s="287"/>
    </row>
    <row r="2" customFormat="false" ht="30" hidden="false" customHeight="false" outlineLevel="0" collapsed="false">
      <c r="A2" s="300" t="s">
        <v>3926</v>
      </c>
      <c r="B2" s="479" t="s">
        <v>2887</v>
      </c>
      <c r="C2" s="0" t="s">
        <v>920</v>
      </c>
    </row>
    <row r="3" customFormat="false" ht="15" hidden="false" customHeight="false" outlineLevel="0" collapsed="false">
      <c r="C3" s="0" t="s">
        <v>922</v>
      </c>
    </row>
    <row r="4" customFormat="false" ht="15" hidden="false" customHeight="false" outlineLevel="0" collapsed="false">
      <c r="A4" s="287"/>
      <c r="C4" s="0" t="s">
        <v>926</v>
      </c>
    </row>
    <row r="5" customFormat="false" ht="30" hidden="false" customHeight="false" outlineLevel="0" collapsed="false">
      <c r="A5" s="300" t="s">
        <v>3927</v>
      </c>
      <c r="B5" s="479" t="s">
        <v>2882</v>
      </c>
      <c r="C5" s="0" t="s">
        <v>920</v>
      </c>
    </row>
    <row r="6" customFormat="false" ht="15" hidden="false" customHeight="false" outlineLevel="0" collapsed="false">
      <c r="A6" s="300"/>
      <c r="B6" s="479"/>
      <c r="C6" s="0" t="s">
        <v>922</v>
      </c>
    </row>
    <row r="7" customFormat="false" ht="15" hidden="false" customHeight="false" outlineLevel="0" collapsed="false">
      <c r="C7" s="0" t="s">
        <v>926</v>
      </c>
    </row>
    <row r="8" customFormat="false" ht="90" hidden="false" customHeight="false" outlineLevel="0" collapsed="false">
      <c r="A8" s="300" t="s">
        <v>3928</v>
      </c>
      <c r="B8" s="685" t="s">
        <v>3929</v>
      </c>
    </row>
    <row r="9" customFormat="false" ht="60" hidden="false" customHeight="false" outlineLevel="0" collapsed="false">
      <c r="A9" s="300" t="s">
        <v>3930</v>
      </c>
      <c r="B9" s="685" t="s">
        <v>3931</v>
      </c>
    </row>
  </sheetData>
  <hyperlinks>
    <hyperlink ref="B2" r:id="rId1" display="https://www.w3.org/TR/WCAG20/"/>
    <hyperlink ref="B5" r:id="rId2" display="https://www.w3.org/TR/WCAG21/"/>
    <hyperlink ref="B8" r:id="rId3" display="https://www.access-board.gov/guidelines-and-standards/communications-and-it/about-the-ict-refresh/final-rule/text-of-the-standards-and-guidelines"/>
    <hyperlink ref="B9" r:id="rId4" display="https://www.etsi.org/deliver/etsi_en/301500_301599/301549/03.01.01_60/en_301549v030101p.pdf"/>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30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pane xSplit="0" ySplit="1" topLeftCell="A225" activePane="bottomLeft" state="frozen"/>
      <selection pane="topLeft" activeCell="B1" activeCellId="0" sqref="B1"/>
      <selection pane="bottomLeft" activeCell="C141" activeCellId="0" sqref="C141"/>
    </sheetView>
  </sheetViews>
  <sheetFormatPr defaultColWidth="9.15625" defaultRowHeight="15" zeroHeight="false" outlineLevelRow="0" outlineLevelCol="0"/>
  <cols>
    <col collapsed="false" customWidth="true" hidden="false" outlineLevel="0" max="1" min="1" style="3" width="34.42"/>
    <col collapsed="false" customWidth="true" hidden="false" outlineLevel="0" max="2" min="2" style="1" width="41.71"/>
    <col collapsed="false" customWidth="true" hidden="false" outlineLevel="0" max="3" min="3" style="1" width="62.86"/>
    <col collapsed="false" customWidth="true" hidden="false" outlineLevel="0" max="5" min="4" style="3" width="11.29"/>
    <col collapsed="false" customWidth="false" hidden="false" outlineLevel="0" max="6" min="6" style="3" width="9.14"/>
    <col collapsed="false" customWidth="true" hidden="false" outlineLevel="0" max="7" min="7" style="3" width="10.42"/>
    <col collapsed="false" customWidth="true" hidden="false" outlineLevel="0" max="8" min="8" style="3" width="16.57"/>
    <col collapsed="false" customWidth="false" hidden="false" outlineLevel="0" max="10" min="9" style="3" width="9.14"/>
    <col collapsed="false" customWidth="false" hidden="false" outlineLevel="0" max="11" min="11" style="2" width="9.14"/>
    <col collapsed="false" customWidth="false" hidden="false" outlineLevel="0" max="12" min="12" style="3" width="9.14"/>
    <col collapsed="false" customWidth="true" hidden="false" outlineLevel="0" max="13" min="13" style="2" width="9.85"/>
    <col collapsed="false" customWidth="false" hidden="false" outlineLevel="0" max="1024" min="14" style="3" width="9.14"/>
  </cols>
  <sheetData>
    <row r="1" customFormat="false" ht="15" hidden="false" customHeight="false" outlineLevel="0" collapsed="false">
      <c r="A1" s="5" t="s">
        <v>0</v>
      </c>
      <c r="B1" s="4" t="s">
        <v>1</v>
      </c>
      <c r="C1" s="4" t="s">
        <v>1229</v>
      </c>
      <c r="D1" s="2"/>
      <c r="E1" s="2"/>
      <c r="F1" s="2" t="s">
        <v>4</v>
      </c>
      <c r="G1" s="2" t="s">
        <v>5</v>
      </c>
      <c r="H1" s="2" t="s">
        <v>6</v>
      </c>
      <c r="K1" s="2" t="s">
        <v>7</v>
      </c>
    </row>
    <row r="2" customFormat="false" ht="45" hidden="false" customHeight="false" outlineLevel="0" collapsed="false">
      <c r="A2" s="128" t="s">
        <v>8</v>
      </c>
      <c r="B2" s="6" t="s">
        <v>9</v>
      </c>
      <c r="C2" s="12" t="s">
        <v>1230</v>
      </c>
      <c r="G2" s="3" t="s">
        <v>12</v>
      </c>
      <c r="M2" s="2" t="s">
        <v>1231</v>
      </c>
    </row>
    <row r="3" customFormat="false" ht="30" hidden="false" customHeight="false" outlineLevel="0" collapsed="false">
      <c r="A3" s="128" t="s">
        <v>14</v>
      </c>
      <c r="B3" s="6" t="s">
        <v>15</v>
      </c>
      <c r="C3" s="185" t="s">
        <v>1232</v>
      </c>
      <c r="G3" s="3" t="s">
        <v>18</v>
      </c>
      <c r="M3" s="2" t="s">
        <v>922</v>
      </c>
    </row>
    <row r="4" customFormat="false" ht="30" hidden="false" customHeight="false" outlineLevel="0" collapsed="false">
      <c r="A4" s="128" t="s">
        <v>20</v>
      </c>
      <c r="B4" s="6" t="s">
        <v>21</v>
      </c>
      <c r="C4" s="12" t="s">
        <v>1233</v>
      </c>
      <c r="G4" s="3" t="s">
        <v>18</v>
      </c>
      <c r="M4" s="2" t="s">
        <v>926</v>
      </c>
    </row>
    <row r="5" customFormat="false" ht="30" hidden="false" customHeight="false" outlineLevel="0" collapsed="false">
      <c r="A5" s="128" t="s">
        <v>24</v>
      </c>
      <c r="B5" s="6" t="s">
        <v>25</v>
      </c>
      <c r="C5" s="185" t="s">
        <v>1234</v>
      </c>
      <c r="G5" s="3" t="s">
        <v>18</v>
      </c>
      <c r="M5" s="2" t="s">
        <v>924</v>
      </c>
    </row>
    <row r="6" customFormat="false" ht="30" hidden="false" customHeight="false" outlineLevel="0" collapsed="false">
      <c r="A6" s="128" t="s">
        <v>28</v>
      </c>
      <c r="B6" s="6" t="s">
        <v>29</v>
      </c>
      <c r="C6" s="185" t="s">
        <v>1235</v>
      </c>
      <c r="G6" s="3" t="s">
        <v>18</v>
      </c>
      <c r="M6" s="2" t="s">
        <v>916</v>
      </c>
    </row>
    <row r="7" customFormat="false" ht="30" hidden="false" customHeight="false" outlineLevel="0" collapsed="false">
      <c r="A7" s="128" t="s">
        <v>32</v>
      </c>
      <c r="B7" s="6" t="s">
        <v>33</v>
      </c>
      <c r="C7" s="12" t="s">
        <v>1236</v>
      </c>
      <c r="G7" s="3" t="s">
        <v>18</v>
      </c>
      <c r="M7" s="2" t="s">
        <v>918</v>
      </c>
    </row>
    <row r="8" customFormat="false" ht="30" hidden="false" customHeight="false" outlineLevel="0" collapsed="false">
      <c r="A8" s="128" t="s">
        <v>36</v>
      </c>
      <c r="B8" s="6" t="s">
        <v>37</v>
      </c>
      <c r="C8" s="185" t="s">
        <v>1237</v>
      </c>
      <c r="G8" s="8" t="s">
        <v>12</v>
      </c>
    </row>
    <row r="9" customFormat="false" ht="28.5" hidden="false" customHeight="true" outlineLevel="0" collapsed="false">
      <c r="A9" s="128" t="s">
        <v>41</v>
      </c>
      <c r="B9" s="6" t="s">
        <v>42</v>
      </c>
      <c r="C9" s="185" t="s">
        <v>1238</v>
      </c>
      <c r="G9" s="8" t="s">
        <v>12</v>
      </c>
      <c r="M9" s="2" t="s">
        <v>35</v>
      </c>
    </row>
    <row r="10" customFormat="false" ht="30" hidden="false" customHeight="false" outlineLevel="0" collapsed="false">
      <c r="A10" s="128" t="s">
        <v>45</v>
      </c>
      <c r="B10" s="6" t="s">
        <v>46</v>
      </c>
      <c r="C10" s="6" t="s">
        <v>1239</v>
      </c>
      <c r="G10" s="3" t="s">
        <v>18</v>
      </c>
      <c r="M10" s="2" t="s">
        <v>40</v>
      </c>
    </row>
    <row r="11" customFormat="false" ht="30" hidden="false" customHeight="false" outlineLevel="0" collapsed="false">
      <c r="A11" s="128" t="s">
        <v>49</v>
      </c>
      <c r="B11" s="6" t="s">
        <v>50</v>
      </c>
      <c r="C11" s="6" t="s">
        <v>1240</v>
      </c>
      <c r="G11" s="3" t="s">
        <v>18</v>
      </c>
      <c r="M11" s="2" t="s">
        <v>44</v>
      </c>
    </row>
    <row r="12" customFormat="false" ht="30" hidden="false" customHeight="false" outlineLevel="0" collapsed="false">
      <c r="A12" s="128" t="s">
        <v>53</v>
      </c>
      <c r="B12" s="6" t="s">
        <v>54</v>
      </c>
      <c r="C12" s="6" t="s">
        <v>1241</v>
      </c>
      <c r="G12" s="3" t="s">
        <v>18</v>
      </c>
      <c r="M12" s="2" t="s">
        <v>48</v>
      </c>
    </row>
    <row r="13" customFormat="false" ht="30" hidden="false" customHeight="false" outlineLevel="0" collapsed="false">
      <c r="A13" s="128" t="s">
        <v>57</v>
      </c>
      <c r="B13" s="6" t="s">
        <v>58</v>
      </c>
      <c r="C13" s="6" t="s">
        <v>1242</v>
      </c>
      <c r="G13" s="8" t="s">
        <v>12</v>
      </c>
      <c r="M13" s="2" t="s">
        <v>52</v>
      </c>
    </row>
    <row r="14" customFormat="false" ht="27.75" hidden="false" customHeight="true" outlineLevel="0" collapsed="false">
      <c r="A14" s="128" t="s">
        <v>62</v>
      </c>
      <c r="B14" s="6" t="s">
        <v>63</v>
      </c>
      <c r="C14" s="12" t="s">
        <v>1243</v>
      </c>
      <c r="G14" s="3" t="s">
        <v>18</v>
      </c>
      <c r="M14" s="2" t="s">
        <v>56</v>
      </c>
    </row>
    <row r="15" customFormat="false" ht="45" hidden="false" customHeight="false" outlineLevel="0" collapsed="false">
      <c r="A15" s="128" t="s">
        <v>66</v>
      </c>
      <c r="B15" s="6" t="s">
        <v>67</v>
      </c>
      <c r="C15" s="185" t="s">
        <v>1244</v>
      </c>
      <c r="G15" s="3" t="s">
        <v>18</v>
      </c>
      <c r="M15" s="2" t="s">
        <v>1245</v>
      </c>
      <c r="N15" s="3" t="s">
        <v>1246</v>
      </c>
    </row>
    <row r="16" customFormat="false" ht="30" hidden="false" customHeight="false" outlineLevel="0" collapsed="false">
      <c r="A16" s="128" t="s">
        <v>70</v>
      </c>
      <c r="B16" s="6" t="s">
        <v>71</v>
      </c>
      <c r="C16" s="185" t="s">
        <v>1247</v>
      </c>
      <c r="G16" s="3" t="s">
        <v>18</v>
      </c>
    </row>
    <row r="17" customFormat="false" ht="30" hidden="false" customHeight="true" outlineLevel="0" collapsed="false">
      <c r="A17" s="128" t="s">
        <v>74</v>
      </c>
      <c r="B17" s="6" t="s">
        <v>75</v>
      </c>
      <c r="C17" s="6" t="s">
        <v>1248</v>
      </c>
      <c r="G17" s="3" t="s">
        <v>18</v>
      </c>
    </row>
    <row r="18" customFormat="false" ht="45" hidden="false" customHeight="false" outlineLevel="0" collapsed="false">
      <c r="A18" s="128" t="s">
        <v>77</v>
      </c>
      <c r="B18" s="6" t="s">
        <v>78</v>
      </c>
      <c r="C18" s="6" t="s">
        <v>1249</v>
      </c>
      <c r="G18" s="3" t="s">
        <v>18</v>
      </c>
    </row>
    <row r="19" customFormat="false" ht="45" hidden="false" customHeight="false" outlineLevel="0" collapsed="false">
      <c r="A19" s="128" t="s">
        <v>81</v>
      </c>
      <c r="B19" s="6" t="s">
        <v>82</v>
      </c>
      <c r="C19" s="6" t="s">
        <v>1250</v>
      </c>
      <c r="G19" s="3" t="s">
        <v>18</v>
      </c>
    </row>
    <row r="20" customFormat="false" ht="60" hidden="false" customHeight="false" outlineLevel="0" collapsed="false">
      <c r="A20" s="128" t="s">
        <v>85</v>
      </c>
      <c r="B20" s="6" t="s">
        <v>86</v>
      </c>
      <c r="C20" s="6" t="s">
        <v>1251</v>
      </c>
      <c r="G20" s="3" t="s">
        <v>18</v>
      </c>
    </row>
    <row r="21" customFormat="false" ht="30" hidden="false" customHeight="false" outlineLevel="0" collapsed="false">
      <c r="A21" s="128" t="s">
        <v>89</v>
      </c>
      <c r="B21" s="6" t="s">
        <v>90</v>
      </c>
      <c r="C21" s="12" t="s">
        <v>1252</v>
      </c>
      <c r="G21" s="8" t="s">
        <v>12</v>
      </c>
    </row>
    <row r="22" customFormat="false" ht="30" hidden="false" customHeight="false" outlineLevel="0" collapsed="false">
      <c r="A22" s="128" t="s">
        <v>92</v>
      </c>
      <c r="B22" s="6" t="s">
        <v>93</v>
      </c>
      <c r="C22" s="185" t="s">
        <v>1252</v>
      </c>
      <c r="G22" s="8" t="s">
        <v>12</v>
      </c>
    </row>
    <row r="23" customFormat="false" ht="30" hidden="false" customHeight="false" outlineLevel="0" collapsed="false">
      <c r="A23" s="128" t="s">
        <v>94</v>
      </c>
      <c r="B23" s="6" t="s">
        <v>95</v>
      </c>
      <c r="C23" s="6" t="s">
        <v>1253</v>
      </c>
      <c r="G23" s="3" t="s">
        <v>18</v>
      </c>
    </row>
    <row r="24" customFormat="false" ht="30" hidden="false" customHeight="false" outlineLevel="0" collapsed="false">
      <c r="A24" s="128" t="s">
        <v>98</v>
      </c>
      <c r="B24" s="6" t="s">
        <v>99</v>
      </c>
      <c r="C24" s="12" t="s">
        <v>1254</v>
      </c>
      <c r="G24" s="3" t="s">
        <v>18</v>
      </c>
    </row>
    <row r="25" customFormat="false" ht="30" hidden="false" customHeight="false" outlineLevel="0" collapsed="false">
      <c r="A25" s="128" t="s">
        <v>102</v>
      </c>
      <c r="B25" s="6" t="s">
        <v>103</v>
      </c>
      <c r="C25" s="185" t="s">
        <v>1254</v>
      </c>
      <c r="G25" s="3" t="s">
        <v>18</v>
      </c>
    </row>
    <row r="26" customFormat="false" ht="30" hidden="false" customHeight="false" outlineLevel="0" collapsed="false">
      <c r="A26" s="128" t="s">
        <v>104</v>
      </c>
      <c r="B26" s="6" t="s">
        <v>105</v>
      </c>
      <c r="C26" s="185" t="s">
        <v>1254</v>
      </c>
      <c r="G26" s="3" t="s">
        <v>18</v>
      </c>
    </row>
    <row r="27" customFormat="false" ht="30" hidden="false" customHeight="false" outlineLevel="0" collapsed="false">
      <c r="A27" s="128" t="s">
        <v>106</v>
      </c>
      <c r="B27" s="6" t="s">
        <v>107</v>
      </c>
      <c r="C27" s="6" t="s">
        <v>1255</v>
      </c>
      <c r="G27" s="3" t="s">
        <v>18</v>
      </c>
    </row>
    <row r="28" customFormat="false" ht="45" hidden="false" customHeight="false" outlineLevel="0" collapsed="false">
      <c r="A28" s="128" t="s">
        <v>110</v>
      </c>
      <c r="B28" s="6" t="s">
        <v>111</v>
      </c>
      <c r="C28" s="6" t="s">
        <v>1256</v>
      </c>
      <c r="G28" s="3" t="s">
        <v>18</v>
      </c>
    </row>
    <row r="29" customFormat="false" ht="30" hidden="false" customHeight="false" outlineLevel="0" collapsed="false">
      <c r="A29" s="128" t="s">
        <v>114</v>
      </c>
      <c r="B29" s="6" t="s">
        <v>115</v>
      </c>
      <c r="C29" s="12" t="s">
        <v>1257</v>
      </c>
      <c r="G29" s="3" t="s">
        <v>18</v>
      </c>
    </row>
    <row r="30" customFormat="false" ht="30" hidden="false" customHeight="false" outlineLevel="0" collapsed="false">
      <c r="A30" s="128" t="s">
        <v>118</v>
      </c>
      <c r="B30" s="6" t="s">
        <v>119</v>
      </c>
      <c r="C30" s="185" t="s">
        <v>1258</v>
      </c>
      <c r="G30" s="3" t="s">
        <v>18</v>
      </c>
    </row>
    <row r="31" customFormat="false" ht="30" hidden="false" customHeight="false" outlineLevel="0" collapsed="false">
      <c r="A31" s="128" t="s">
        <v>120</v>
      </c>
      <c r="B31" s="6" t="s">
        <v>121</v>
      </c>
      <c r="C31" s="186" t="s">
        <v>1259</v>
      </c>
      <c r="G31" s="3" t="s">
        <v>18</v>
      </c>
    </row>
    <row r="32" customFormat="false" ht="45" hidden="false" customHeight="false" outlineLevel="0" collapsed="false">
      <c r="A32" s="128" t="s">
        <v>123</v>
      </c>
      <c r="B32" s="6" t="s">
        <v>124</v>
      </c>
      <c r="C32" s="6" t="s">
        <v>1230</v>
      </c>
      <c r="F32" s="11"/>
      <c r="G32" s="8" t="s">
        <v>12</v>
      </c>
    </row>
    <row r="33" customFormat="false" ht="30" hidden="false" customHeight="false" outlineLevel="0" collapsed="false">
      <c r="A33" s="128" t="s">
        <v>127</v>
      </c>
      <c r="B33" s="6" t="s">
        <v>128</v>
      </c>
      <c r="C33" s="185" t="s">
        <v>1260</v>
      </c>
      <c r="G33" s="3" t="s">
        <v>18</v>
      </c>
    </row>
    <row r="34" customFormat="false" ht="45" hidden="false" customHeight="false" outlineLevel="0" collapsed="false">
      <c r="A34" s="128" t="s">
        <v>130</v>
      </c>
      <c r="B34" s="6" t="s">
        <v>131</v>
      </c>
      <c r="C34" s="185" t="s">
        <v>1261</v>
      </c>
      <c r="G34" s="8" t="s">
        <v>12</v>
      </c>
    </row>
    <row r="35" customFormat="false" ht="45" hidden="false" customHeight="false" outlineLevel="0" collapsed="false">
      <c r="A35" s="128" t="s">
        <v>134</v>
      </c>
      <c r="B35" s="6" t="s">
        <v>135</v>
      </c>
      <c r="C35" s="6" t="s">
        <v>1262</v>
      </c>
      <c r="G35" s="3" t="s">
        <v>18</v>
      </c>
    </row>
    <row r="36" customFormat="false" ht="30" hidden="false" customHeight="false" outlineLevel="0" collapsed="false">
      <c r="A36" s="128" t="s">
        <v>138</v>
      </c>
      <c r="B36" s="6" t="s">
        <v>139</v>
      </c>
      <c r="C36" s="6" t="s">
        <v>1263</v>
      </c>
      <c r="G36" s="3" t="s">
        <v>18</v>
      </c>
    </row>
    <row r="37" customFormat="false" ht="30" hidden="false" customHeight="false" outlineLevel="0" collapsed="false">
      <c r="A37" s="128" t="s">
        <v>142</v>
      </c>
      <c r="B37" s="10" t="s">
        <v>143</v>
      </c>
      <c r="C37" s="12" t="s">
        <v>1264</v>
      </c>
      <c r="G37" s="3" t="s">
        <v>18</v>
      </c>
    </row>
    <row r="38" customFormat="false" ht="30" hidden="false" customHeight="false" outlineLevel="0" collapsed="false">
      <c r="A38" s="128" t="s">
        <v>146</v>
      </c>
      <c r="B38" s="6" t="s">
        <v>147</v>
      </c>
      <c r="C38" s="185" t="s">
        <v>1265</v>
      </c>
      <c r="G38" s="3" t="s">
        <v>18</v>
      </c>
    </row>
    <row r="39" customFormat="false" ht="30" hidden="false" customHeight="false" outlineLevel="0" collapsed="false">
      <c r="A39" s="128" t="s">
        <v>150</v>
      </c>
      <c r="B39" s="6" t="s">
        <v>151</v>
      </c>
      <c r="C39" s="185" t="s">
        <v>1266</v>
      </c>
      <c r="G39" s="8" t="s">
        <v>12</v>
      </c>
    </row>
    <row r="40" customFormat="false" ht="30" hidden="false" customHeight="false" outlineLevel="0" collapsed="false">
      <c r="A40" s="128" t="s">
        <v>153</v>
      </c>
      <c r="B40" s="6" t="s">
        <v>154</v>
      </c>
      <c r="C40" s="185" t="s">
        <v>1267</v>
      </c>
      <c r="G40" s="8" t="s">
        <v>12</v>
      </c>
    </row>
    <row r="41" customFormat="false" ht="30" hidden="false" customHeight="false" outlineLevel="0" collapsed="false">
      <c r="A41" s="128" t="s">
        <v>155</v>
      </c>
      <c r="B41" s="6" t="s">
        <v>156</v>
      </c>
      <c r="C41" s="6" t="s">
        <v>1268</v>
      </c>
      <c r="G41" s="3" t="s">
        <v>18</v>
      </c>
    </row>
    <row r="42" customFormat="false" ht="30" hidden="false" customHeight="false" outlineLevel="0" collapsed="false">
      <c r="A42" s="128" t="s">
        <v>157</v>
      </c>
      <c r="B42" s="6" t="s">
        <v>158</v>
      </c>
      <c r="C42" s="6" t="s">
        <v>1269</v>
      </c>
      <c r="G42" s="3" t="s">
        <v>18</v>
      </c>
    </row>
    <row r="43" customFormat="false" ht="60" hidden="false" customHeight="false" outlineLevel="0" collapsed="false">
      <c r="A43" s="128" t="s">
        <v>161</v>
      </c>
      <c r="B43" s="6" t="s">
        <v>162</v>
      </c>
      <c r="C43" s="6" t="s">
        <v>1270</v>
      </c>
      <c r="G43" s="3" t="s">
        <v>18</v>
      </c>
    </row>
    <row r="44" customFormat="false" ht="45" hidden="false" customHeight="false" outlineLevel="0" collapsed="false">
      <c r="A44" s="128" t="s">
        <v>165</v>
      </c>
      <c r="B44" s="6" t="s">
        <v>166</v>
      </c>
      <c r="C44" s="6" t="s">
        <v>1230</v>
      </c>
      <c r="G44" s="8" t="s">
        <v>12</v>
      </c>
    </row>
    <row r="45" customFormat="false" ht="30" hidden="false" customHeight="false" outlineLevel="0" collapsed="false">
      <c r="A45" s="128" t="s">
        <v>168</v>
      </c>
      <c r="B45" s="6" t="s">
        <v>169</v>
      </c>
      <c r="C45" s="6" t="s">
        <v>1271</v>
      </c>
      <c r="G45" s="8" t="s">
        <v>12</v>
      </c>
    </row>
    <row r="46" customFormat="false" ht="30" hidden="false" customHeight="false" outlineLevel="0" collapsed="false">
      <c r="A46" s="128" t="s">
        <v>171</v>
      </c>
      <c r="B46" s="12" t="s">
        <v>172</v>
      </c>
      <c r="C46" s="6" t="s">
        <v>1272</v>
      </c>
      <c r="G46" s="3" t="s">
        <v>18</v>
      </c>
    </row>
    <row r="47" customFormat="false" ht="30" hidden="false" customHeight="false" outlineLevel="0" collapsed="false">
      <c r="A47" s="128" t="s">
        <v>174</v>
      </c>
      <c r="B47" s="12" t="s">
        <v>175</v>
      </c>
      <c r="C47" s="6" t="s">
        <v>1273</v>
      </c>
      <c r="G47" s="3" t="s">
        <v>18</v>
      </c>
    </row>
    <row r="48" customFormat="false" ht="30" hidden="false" customHeight="false" outlineLevel="0" collapsed="false">
      <c r="A48" s="128" t="s">
        <v>178</v>
      </c>
      <c r="B48" s="12" t="s">
        <v>179</v>
      </c>
      <c r="C48" s="6" t="s">
        <v>1274</v>
      </c>
      <c r="G48" s="3" t="s">
        <v>18</v>
      </c>
    </row>
    <row r="49" customFormat="false" ht="30" hidden="false" customHeight="false" outlineLevel="0" collapsed="false">
      <c r="A49" s="128" t="s">
        <v>181</v>
      </c>
      <c r="B49" s="12" t="s">
        <v>182</v>
      </c>
      <c r="C49" s="12" t="s">
        <v>1275</v>
      </c>
      <c r="G49" s="3" t="s">
        <v>18</v>
      </c>
    </row>
    <row r="50" customFormat="false" ht="45" hidden="false" customHeight="false" outlineLevel="0" collapsed="false">
      <c r="A50" s="128" t="s">
        <v>184</v>
      </c>
      <c r="B50" s="12" t="s">
        <v>185</v>
      </c>
      <c r="C50" s="185" t="s">
        <v>1276</v>
      </c>
      <c r="G50" s="8" t="s">
        <v>12</v>
      </c>
    </row>
    <row r="51" customFormat="false" ht="45" hidden="false" customHeight="false" outlineLevel="0" collapsed="false">
      <c r="A51" s="128" t="s">
        <v>187</v>
      </c>
      <c r="B51" s="12" t="s">
        <v>188</v>
      </c>
      <c r="C51" s="185" t="s">
        <v>1276</v>
      </c>
      <c r="G51" s="8" t="s">
        <v>12</v>
      </c>
    </row>
    <row r="52" customFormat="false" ht="30" hidden="false" customHeight="false" outlineLevel="0" collapsed="false">
      <c r="A52" s="128" t="s">
        <v>189</v>
      </c>
      <c r="B52" s="12" t="s">
        <v>190</v>
      </c>
      <c r="C52" s="6" t="s">
        <v>1276</v>
      </c>
      <c r="G52" s="8" t="s">
        <v>12</v>
      </c>
    </row>
    <row r="53" customFormat="false" ht="30" hidden="false" customHeight="false" outlineLevel="0" collapsed="false">
      <c r="A53" s="128" t="s">
        <v>191</v>
      </c>
      <c r="B53" s="12" t="s">
        <v>192</v>
      </c>
      <c r="C53" s="6" t="s">
        <v>1277</v>
      </c>
      <c r="G53" s="3" t="s">
        <v>18</v>
      </c>
    </row>
    <row r="54" customFormat="false" ht="30" hidden="false" customHeight="false" outlineLevel="0" collapsed="false">
      <c r="A54" s="128" t="s">
        <v>195</v>
      </c>
      <c r="B54" s="6" t="s">
        <v>196</v>
      </c>
      <c r="C54" s="6" t="s">
        <v>1278</v>
      </c>
      <c r="G54" s="8" t="s">
        <v>12</v>
      </c>
    </row>
    <row r="55" customFormat="false" ht="30" hidden="false" customHeight="false" outlineLevel="0" collapsed="false">
      <c r="A55" s="128" t="s">
        <v>199</v>
      </c>
      <c r="B55" s="12" t="s">
        <v>200</v>
      </c>
      <c r="C55" s="6" t="s">
        <v>1279</v>
      </c>
      <c r="G55" s="3" t="s">
        <v>18</v>
      </c>
    </row>
    <row r="56" customFormat="false" ht="45" hidden="false" customHeight="false" outlineLevel="0" collapsed="false">
      <c r="A56" s="128" t="s">
        <v>203</v>
      </c>
      <c r="B56" s="12" t="s">
        <v>204</v>
      </c>
      <c r="C56" s="6" t="s">
        <v>1280</v>
      </c>
      <c r="G56" s="3" t="s">
        <v>18</v>
      </c>
    </row>
    <row r="57" customFormat="false" ht="30" hidden="false" customHeight="false" outlineLevel="0" collapsed="false">
      <c r="A57" s="128" t="s">
        <v>207</v>
      </c>
      <c r="B57" s="12" t="s">
        <v>208</v>
      </c>
      <c r="C57" s="6" t="s">
        <v>1281</v>
      </c>
      <c r="G57" s="3" t="s">
        <v>18</v>
      </c>
    </row>
    <row r="58" customFormat="false" ht="30" hidden="false" customHeight="false" outlineLevel="0" collapsed="false">
      <c r="A58" s="128" t="s">
        <v>211</v>
      </c>
      <c r="B58" s="12" t="s">
        <v>212</v>
      </c>
      <c r="C58" s="6" t="s">
        <v>1282</v>
      </c>
      <c r="G58" s="3" t="s">
        <v>18</v>
      </c>
    </row>
    <row r="59" customFormat="false" ht="30" hidden="false" customHeight="false" outlineLevel="0" collapsed="false">
      <c r="A59" s="128" t="s">
        <v>214</v>
      </c>
      <c r="B59" s="12" t="s">
        <v>215</v>
      </c>
      <c r="C59" s="12" t="s">
        <v>1283</v>
      </c>
      <c r="G59" s="3" t="s">
        <v>18</v>
      </c>
    </row>
    <row r="60" customFormat="false" ht="30" hidden="false" customHeight="false" outlineLevel="0" collapsed="false">
      <c r="A60" s="128" t="s">
        <v>217</v>
      </c>
      <c r="B60" s="12" t="s">
        <v>218</v>
      </c>
      <c r="C60" s="185" t="s">
        <v>1284</v>
      </c>
      <c r="G60" s="3" t="s">
        <v>18</v>
      </c>
    </row>
    <row r="61" customFormat="false" ht="30" hidden="false" customHeight="false" outlineLevel="0" collapsed="false">
      <c r="A61" s="128" t="s">
        <v>220</v>
      </c>
      <c r="B61" s="12" t="s">
        <v>221</v>
      </c>
      <c r="C61" s="185" t="s">
        <v>1285</v>
      </c>
      <c r="G61" s="3" t="s">
        <v>18</v>
      </c>
    </row>
    <row r="62" customFormat="false" ht="60" hidden="false" customHeight="false" outlineLevel="0" collapsed="false">
      <c r="A62" s="128" t="s">
        <v>223</v>
      </c>
      <c r="B62" s="12" t="s">
        <v>224</v>
      </c>
      <c r="C62" s="6" t="s">
        <v>1286</v>
      </c>
      <c r="G62" s="3" t="s">
        <v>18</v>
      </c>
    </row>
    <row r="63" customFormat="false" ht="30" hidden="false" customHeight="false" outlineLevel="0" collapsed="false">
      <c r="A63" s="128" t="s">
        <v>227</v>
      </c>
      <c r="B63" s="12" t="s">
        <v>228</v>
      </c>
      <c r="C63" s="6" t="s">
        <v>1287</v>
      </c>
      <c r="G63" s="3" t="s">
        <v>18</v>
      </c>
    </row>
    <row r="64" customFormat="false" ht="45" hidden="false" customHeight="false" outlineLevel="0" collapsed="false">
      <c r="A64" s="128" t="s">
        <v>231</v>
      </c>
      <c r="B64" s="15" t="s">
        <v>232</v>
      </c>
      <c r="C64" s="6" t="s">
        <v>1288</v>
      </c>
      <c r="G64" s="3" t="s">
        <v>18</v>
      </c>
    </row>
    <row r="65" customFormat="false" ht="30" hidden="false" customHeight="false" outlineLevel="0" collapsed="false">
      <c r="A65" s="128" t="s">
        <v>235</v>
      </c>
      <c r="B65" s="12" t="s">
        <v>236</v>
      </c>
      <c r="C65" s="6" t="s">
        <v>1289</v>
      </c>
      <c r="G65" s="3" t="s">
        <v>18</v>
      </c>
    </row>
    <row r="66" customFormat="false" ht="45" hidden="false" customHeight="false" outlineLevel="0" collapsed="false">
      <c r="A66" s="128" t="s">
        <v>238</v>
      </c>
      <c r="B66" s="15" t="s">
        <v>239</v>
      </c>
      <c r="C66" s="9" t="s">
        <v>992</v>
      </c>
      <c r="D66" s="187" t="s">
        <v>993</v>
      </c>
      <c r="G66" s="3" t="s">
        <v>18</v>
      </c>
      <c r="K66" s="2" t="n">
        <v>1</v>
      </c>
    </row>
    <row r="67" customFormat="false" ht="30" hidden="false" customHeight="false" outlineLevel="0" collapsed="false">
      <c r="A67" s="128" t="s">
        <v>241</v>
      </c>
      <c r="B67" s="12" t="s">
        <v>242</v>
      </c>
      <c r="C67" s="6" t="s">
        <v>1290</v>
      </c>
      <c r="G67" s="3" t="s">
        <v>18</v>
      </c>
    </row>
    <row r="68" customFormat="false" ht="60" hidden="false" customHeight="false" outlineLevel="0" collapsed="false">
      <c r="A68" s="128" t="s">
        <v>244</v>
      </c>
      <c r="B68" s="12" t="s">
        <v>245</v>
      </c>
      <c r="C68" s="6" t="s">
        <v>1291</v>
      </c>
      <c r="G68" s="3" t="s">
        <v>18</v>
      </c>
    </row>
    <row r="69" customFormat="false" ht="30" hidden="false" customHeight="false" outlineLevel="0" collapsed="false">
      <c r="A69" s="128" t="s">
        <v>247</v>
      </c>
      <c r="B69" s="12" t="s">
        <v>248</v>
      </c>
      <c r="C69" s="6" t="s">
        <v>1292</v>
      </c>
      <c r="G69" s="3" t="s">
        <v>18</v>
      </c>
    </row>
    <row r="70" customFormat="false" ht="45" hidden="false" customHeight="false" outlineLevel="0" collapsed="false">
      <c r="A70" s="128" t="s">
        <v>250</v>
      </c>
      <c r="B70" s="15" t="s">
        <v>251</v>
      </c>
      <c r="C70" s="9" t="s">
        <v>1293</v>
      </c>
      <c r="D70" s="187" t="s">
        <v>993</v>
      </c>
      <c r="G70" s="3" t="s">
        <v>18</v>
      </c>
      <c r="K70" s="2" t="n">
        <v>1</v>
      </c>
    </row>
    <row r="71" customFormat="false" ht="45" hidden="false" customHeight="false" outlineLevel="0" collapsed="false">
      <c r="A71" s="128" t="s">
        <v>253</v>
      </c>
      <c r="B71" s="12" t="s">
        <v>254</v>
      </c>
      <c r="C71" s="6" t="s">
        <v>1294</v>
      </c>
      <c r="G71" s="3" t="s">
        <v>18</v>
      </c>
    </row>
    <row r="72" customFormat="false" ht="30" hidden="false" customHeight="false" outlineLevel="0" collapsed="false">
      <c r="A72" s="128" t="s">
        <v>256</v>
      </c>
      <c r="B72" s="12" t="s">
        <v>257</v>
      </c>
      <c r="C72" s="6" t="s">
        <v>1295</v>
      </c>
      <c r="G72" s="3" t="s">
        <v>18</v>
      </c>
    </row>
    <row r="73" customFormat="false" ht="60" hidden="false" customHeight="false" outlineLevel="0" collapsed="false">
      <c r="A73" s="128" t="s">
        <v>259</v>
      </c>
      <c r="B73" s="12" t="s">
        <v>260</v>
      </c>
      <c r="C73" s="6" t="s">
        <v>1296</v>
      </c>
      <c r="G73" s="3" t="s">
        <v>18</v>
      </c>
    </row>
    <row r="74" customFormat="false" ht="30" hidden="false" customHeight="false" outlineLevel="0" collapsed="false">
      <c r="A74" s="128" t="s">
        <v>262</v>
      </c>
      <c r="B74" s="12" t="s">
        <v>263</v>
      </c>
      <c r="C74" s="12" t="s">
        <v>1297</v>
      </c>
      <c r="G74" s="3" t="s">
        <v>18</v>
      </c>
    </row>
    <row r="75" customFormat="false" ht="30" hidden="false" customHeight="false" outlineLevel="0" collapsed="false">
      <c r="A75" s="128" t="s">
        <v>265</v>
      </c>
      <c r="B75" s="12" t="s">
        <v>266</v>
      </c>
      <c r="C75" s="185" t="s">
        <v>1298</v>
      </c>
      <c r="G75" s="3" t="s">
        <v>18</v>
      </c>
    </row>
    <row r="76" customFormat="false" ht="30" hidden="false" customHeight="false" outlineLevel="0" collapsed="false">
      <c r="A76" s="128" t="s">
        <v>268</v>
      </c>
      <c r="B76" s="12" t="s">
        <v>269</v>
      </c>
      <c r="C76" s="185" t="s">
        <v>1299</v>
      </c>
      <c r="G76" s="3" t="s">
        <v>18</v>
      </c>
    </row>
    <row r="77" customFormat="false" ht="45" hidden="false" customHeight="false" outlineLevel="0" collapsed="false">
      <c r="A77" s="128" t="s">
        <v>271</v>
      </c>
      <c r="B77" s="12" t="s">
        <v>272</v>
      </c>
      <c r="C77" s="6" t="s">
        <v>1300</v>
      </c>
      <c r="G77" s="3" t="s">
        <v>18</v>
      </c>
    </row>
    <row r="78" customFormat="false" ht="42.75" hidden="false" customHeight="true" outlineLevel="0" collapsed="false">
      <c r="A78" s="128" t="s">
        <v>274</v>
      </c>
      <c r="B78" s="12" t="s">
        <v>275</v>
      </c>
      <c r="C78" s="9" t="s">
        <v>1301</v>
      </c>
      <c r="G78" s="3" t="s">
        <v>18</v>
      </c>
      <c r="K78" s="2" t="n">
        <v>1</v>
      </c>
    </row>
    <row r="79" customFormat="false" ht="30" hidden="false" customHeight="false" outlineLevel="0" collapsed="false">
      <c r="A79" s="128" t="s">
        <v>277</v>
      </c>
      <c r="B79" s="12" t="s">
        <v>278</v>
      </c>
      <c r="C79" s="6" t="s">
        <v>1302</v>
      </c>
      <c r="G79" s="3" t="s">
        <v>18</v>
      </c>
    </row>
    <row r="80" customFormat="false" ht="30" hidden="false" customHeight="false" outlineLevel="0" collapsed="false">
      <c r="A80" s="140" t="s">
        <v>281</v>
      </c>
      <c r="B80" s="20" t="s">
        <v>282</v>
      </c>
      <c r="C80" s="188" t="s">
        <v>1303</v>
      </c>
      <c r="E80" s="23"/>
      <c r="G80" s="3" t="s">
        <v>18</v>
      </c>
      <c r="K80" s="2" t="n">
        <v>1</v>
      </c>
    </row>
    <row r="81" customFormat="false" ht="31.5" hidden="false" customHeight="true" outlineLevel="0" collapsed="false">
      <c r="A81" s="128" t="s">
        <v>284</v>
      </c>
      <c r="B81" s="12" t="s">
        <v>285</v>
      </c>
      <c r="C81" s="6" t="s">
        <v>1304</v>
      </c>
      <c r="G81" s="3" t="s">
        <v>18</v>
      </c>
    </row>
    <row r="82" customFormat="false" ht="30" hidden="false" customHeight="false" outlineLevel="0" collapsed="false">
      <c r="A82" s="128" t="s">
        <v>287</v>
      </c>
      <c r="B82" s="12" t="s">
        <v>288</v>
      </c>
      <c r="C82" s="6" t="s">
        <v>1305</v>
      </c>
      <c r="G82" s="3" t="s">
        <v>18</v>
      </c>
    </row>
    <row r="83" customFormat="false" ht="43.5" hidden="false" customHeight="true" outlineLevel="0" collapsed="false">
      <c r="A83" s="128" t="s">
        <v>290</v>
      </c>
      <c r="B83" s="12" t="s">
        <v>291</v>
      </c>
      <c r="C83" s="6" t="s">
        <v>1306</v>
      </c>
      <c r="G83" s="3" t="s">
        <v>18</v>
      </c>
    </row>
    <row r="84" customFormat="false" ht="30" hidden="false" customHeight="true" outlineLevel="0" collapsed="false">
      <c r="A84" s="128" t="s">
        <v>293</v>
      </c>
      <c r="B84" s="6" t="s">
        <v>294</v>
      </c>
      <c r="C84" s="12" t="s">
        <v>1307</v>
      </c>
      <c r="G84" s="3" t="s">
        <v>18</v>
      </c>
    </row>
    <row r="85" customFormat="false" ht="57" hidden="false" customHeight="true" outlineLevel="0" collapsed="false">
      <c r="A85" s="128" t="s">
        <v>297</v>
      </c>
      <c r="B85" s="12" t="s">
        <v>298</v>
      </c>
      <c r="C85" s="185" t="s">
        <v>1308</v>
      </c>
      <c r="G85" s="3" t="s">
        <v>18</v>
      </c>
    </row>
    <row r="86" customFormat="false" ht="83.25" hidden="false" customHeight="true" outlineLevel="0" collapsed="false">
      <c r="A86" s="128" t="s">
        <v>301</v>
      </c>
      <c r="B86" s="12" t="s">
        <v>302</v>
      </c>
      <c r="C86" s="9" t="s">
        <v>1309</v>
      </c>
      <c r="G86" s="3" t="s">
        <v>18</v>
      </c>
      <c r="K86" s="2" t="n">
        <v>1</v>
      </c>
    </row>
    <row r="87" customFormat="false" ht="45" hidden="false" customHeight="false" outlineLevel="0" collapsed="false">
      <c r="A87" s="128" t="s">
        <v>304</v>
      </c>
      <c r="B87" s="12" t="s">
        <v>305</v>
      </c>
      <c r="C87" s="6" t="s">
        <v>1310</v>
      </c>
      <c r="G87" s="3" t="s">
        <v>18</v>
      </c>
    </row>
    <row r="88" customFormat="false" ht="45" hidden="false" customHeight="false" outlineLevel="0" collapsed="false">
      <c r="A88" s="128" t="s">
        <v>307</v>
      </c>
      <c r="B88" s="12" t="s">
        <v>308</v>
      </c>
      <c r="C88" s="6" t="s">
        <v>1311</v>
      </c>
      <c r="G88" s="3" t="s">
        <v>18</v>
      </c>
    </row>
    <row r="89" customFormat="false" ht="46.5" hidden="false" customHeight="true" outlineLevel="0" collapsed="false">
      <c r="A89" s="128" t="s">
        <v>310</v>
      </c>
      <c r="B89" s="12" t="s">
        <v>311</v>
      </c>
      <c r="C89" s="6" t="s">
        <v>1312</v>
      </c>
      <c r="G89" s="3" t="s">
        <v>18</v>
      </c>
    </row>
    <row r="90" customFormat="false" ht="30" hidden="false" customHeight="false" outlineLevel="0" collapsed="false">
      <c r="A90" s="128" t="s">
        <v>313</v>
      </c>
      <c r="B90" s="12" t="s">
        <v>314</v>
      </c>
      <c r="C90" s="6" t="s">
        <v>1313</v>
      </c>
      <c r="G90" s="3" t="s">
        <v>18</v>
      </c>
    </row>
    <row r="91" customFormat="false" ht="45" hidden="false" customHeight="false" outlineLevel="0" collapsed="false">
      <c r="A91" s="128" t="s">
        <v>316</v>
      </c>
      <c r="B91" s="12" t="s">
        <v>317</v>
      </c>
      <c r="C91" s="6" t="s">
        <v>1314</v>
      </c>
      <c r="G91" s="3" t="s">
        <v>18</v>
      </c>
    </row>
    <row r="92" customFormat="false" ht="45" hidden="false" customHeight="true" outlineLevel="0" collapsed="false">
      <c r="A92" s="128" t="s">
        <v>319</v>
      </c>
      <c r="B92" s="12" t="s">
        <v>320</v>
      </c>
      <c r="C92" s="6" t="s">
        <v>1315</v>
      </c>
      <c r="G92" s="3" t="s">
        <v>18</v>
      </c>
    </row>
    <row r="93" customFormat="false" ht="45" hidden="false" customHeight="false" outlineLevel="0" collapsed="false">
      <c r="A93" s="128" t="s">
        <v>322</v>
      </c>
      <c r="B93" s="15" t="s">
        <v>323</v>
      </c>
      <c r="C93" s="6" t="s">
        <v>1316</v>
      </c>
      <c r="G93" s="3" t="s">
        <v>18</v>
      </c>
    </row>
    <row r="94" customFormat="false" ht="45" hidden="false" customHeight="false" outlineLevel="0" collapsed="false">
      <c r="A94" s="5" t="s">
        <v>325</v>
      </c>
      <c r="B94" s="10" t="s">
        <v>326</v>
      </c>
      <c r="C94" s="178" t="s">
        <v>1317</v>
      </c>
      <c r="F94" s="31" t="s">
        <v>329</v>
      </c>
      <c r="H94" s="32" t="s">
        <v>330</v>
      </c>
      <c r="K94" s="2" t="n">
        <v>2</v>
      </c>
      <c r="M94" s="33" t="s">
        <v>331</v>
      </c>
    </row>
    <row r="95" customFormat="false" ht="15" hidden="false" customHeight="false" outlineLevel="0" collapsed="false">
      <c r="A95" s="128" t="s">
        <v>332</v>
      </c>
      <c r="B95" s="35"/>
      <c r="C95" s="178" t="s">
        <v>1318</v>
      </c>
      <c r="F95" s="31" t="s">
        <v>329</v>
      </c>
      <c r="H95" s="32"/>
      <c r="K95" s="2" t="n">
        <v>2</v>
      </c>
      <c r="M95" s="33" t="s">
        <v>331</v>
      </c>
    </row>
    <row r="96" customFormat="false" ht="15" hidden="false" customHeight="false" outlineLevel="0" collapsed="false">
      <c r="A96" s="128" t="s">
        <v>334</v>
      </c>
      <c r="B96" s="36"/>
      <c r="C96" s="178" t="s">
        <v>1319</v>
      </c>
      <c r="F96" s="31" t="s">
        <v>329</v>
      </c>
      <c r="K96" s="2" t="n">
        <v>2</v>
      </c>
      <c r="M96" s="33" t="s">
        <v>331</v>
      </c>
    </row>
    <row r="97" customFormat="false" ht="45" hidden="false" customHeight="false" outlineLevel="0" collapsed="false">
      <c r="A97" s="5" t="s">
        <v>335</v>
      </c>
      <c r="B97" s="37" t="s">
        <v>336</v>
      </c>
      <c r="C97" s="9" t="s">
        <v>1320</v>
      </c>
      <c r="F97" s="31" t="s">
        <v>329</v>
      </c>
      <c r="H97" s="32" t="s">
        <v>330</v>
      </c>
      <c r="K97" s="2" t="n">
        <v>2</v>
      </c>
      <c r="M97" s="33" t="s">
        <v>331</v>
      </c>
    </row>
    <row r="98" customFormat="false" ht="15" hidden="false" customHeight="false" outlineLevel="0" collapsed="false">
      <c r="A98" s="128" t="s">
        <v>337</v>
      </c>
      <c r="B98" s="38"/>
      <c r="C98" s="9" t="s">
        <v>1321</v>
      </c>
      <c r="F98" s="31" t="s">
        <v>329</v>
      </c>
      <c r="H98" s="32"/>
      <c r="K98" s="2" t="n">
        <v>2</v>
      </c>
      <c r="M98" s="33" t="s">
        <v>331</v>
      </c>
    </row>
    <row r="99" customFormat="false" ht="45" hidden="false" customHeight="false" outlineLevel="0" collapsed="false">
      <c r="A99" s="5" t="s">
        <v>339</v>
      </c>
      <c r="B99" s="37" t="s">
        <v>340</v>
      </c>
      <c r="C99" s="9" t="s">
        <v>1322</v>
      </c>
      <c r="F99" s="31" t="s">
        <v>329</v>
      </c>
      <c r="H99" s="32" t="s">
        <v>330</v>
      </c>
      <c r="K99" s="2" t="n">
        <v>2</v>
      </c>
      <c r="M99" s="33" t="s">
        <v>331</v>
      </c>
    </row>
    <row r="100" customFormat="false" ht="15" hidden="false" customHeight="false" outlineLevel="0" collapsed="false">
      <c r="A100" s="128" t="s">
        <v>342</v>
      </c>
      <c r="B100" s="38"/>
      <c r="C100" s="9" t="s">
        <v>1323</v>
      </c>
      <c r="F100" s="31" t="s">
        <v>329</v>
      </c>
      <c r="H100" s="32"/>
      <c r="K100" s="2" t="n">
        <v>2</v>
      </c>
      <c r="M100" s="33" t="s">
        <v>331</v>
      </c>
    </row>
    <row r="101" customFormat="false" ht="15" hidden="false" customHeight="false" outlineLevel="0" collapsed="false">
      <c r="A101" s="128" t="s">
        <v>343</v>
      </c>
      <c r="B101" s="38"/>
      <c r="C101" s="9" t="s">
        <v>1324</v>
      </c>
      <c r="F101" s="31" t="s">
        <v>329</v>
      </c>
      <c r="K101" s="2" t="n">
        <v>2</v>
      </c>
      <c r="M101" s="33" t="s">
        <v>331</v>
      </c>
    </row>
    <row r="102" customFormat="false" ht="15" hidden="false" customHeight="false" outlineLevel="0" collapsed="false">
      <c r="A102" s="128" t="s">
        <v>345</v>
      </c>
      <c r="B102" s="38"/>
      <c r="C102" s="9" t="s">
        <v>1325</v>
      </c>
      <c r="F102" s="31" t="s">
        <v>329</v>
      </c>
      <c r="K102" s="2" t="n">
        <v>2</v>
      </c>
      <c r="M102" s="33" t="s">
        <v>331</v>
      </c>
    </row>
    <row r="103" customFormat="false" ht="15" hidden="false" customHeight="false" outlineLevel="0" collapsed="false">
      <c r="A103" s="128" t="s">
        <v>347</v>
      </c>
      <c r="B103" s="38"/>
      <c r="C103" s="9" t="s">
        <v>1326</v>
      </c>
      <c r="F103" s="31" t="s">
        <v>329</v>
      </c>
      <c r="K103" s="2" t="n">
        <v>2</v>
      </c>
      <c r="M103" s="33" t="s">
        <v>331</v>
      </c>
    </row>
    <row r="104" customFormat="false" ht="45" hidden="false" customHeight="false" outlineLevel="0" collapsed="false">
      <c r="A104" s="5" t="s">
        <v>348</v>
      </c>
      <c r="B104" s="35" t="s">
        <v>349</v>
      </c>
      <c r="C104" s="6" t="s">
        <v>1327</v>
      </c>
      <c r="F104" s="31" t="s">
        <v>329</v>
      </c>
      <c r="H104" s="3" t="s">
        <v>351</v>
      </c>
    </row>
    <row r="105" customFormat="false" ht="125.25" hidden="false" customHeight="true" outlineLevel="0" collapsed="false">
      <c r="A105" s="5" t="s">
        <v>352</v>
      </c>
      <c r="B105" s="35" t="s">
        <v>353</v>
      </c>
      <c r="C105" s="6" t="s">
        <v>1328</v>
      </c>
      <c r="F105" s="11" t="s">
        <v>356</v>
      </c>
      <c r="H105" s="3" t="s">
        <v>351</v>
      </c>
    </row>
    <row r="106" customFormat="false" ht="45" hidden="false" customHeight="false" outlineLevel="0" collapsed="false">
      <c r="A106" s="5" t="s">
        <v>357</v>
      </c>
      <c r="B106" s="10" t="s">
        <v>358</v>
      </c>
      <c r="C106" s="6" t="s">
        <v>1329</v>
      </c>
      <c r="F106" s="31" t="s">
        <v>329</v>
      </c>
      <c r="H106" s="32" t="s">
        <v>360</v>
      </c>
    </row>
    <row r="107" customFormat="false" ht="44.25" hidden="false" customHeight="true" outlineLevel="0" collapsed="false">
      <c r="A107" s="5" t="s">
        <v>361</v>
      </c>
      <c r="B107" s="35" t="s">
        <v>362</v>
      </c>
      <c r="C107" s="6" t="s">
        <v>1330</v>
      </c>
      <c r="F107" s="31" t="s">
        <v>329</v>
      </c>
      <c r="H107" s="32" t="s">
        <v>360</v>
      </c>
    </row>
    <row r="108" customFormat="false" ht="45" hidden="false" customHeight="false" outlineLevel="0" collapsed="false">
      <c r="A108" s="5" t="s">
        <v>365</v>
      </c>
      <c r="B108" s="35" t="s">
        <v>366</v>
      </c>
      <c r="C108" s="6" t="s">
        <v>1329</v>
      </c>
      <c r="F108" s="31" t="s">
        <v>329</v>
      </c>
      <c r="H108" s="32" t="s">
        <v>360</v>
      </c>
    </row>
    <row r="109" customFormat="false" ht="45" hidden="false" customHeight="true" outlineLevel="0" collapsed="false">
      <c r="A109" s="5" t="s">
        <v>368</v>
      </c>
      <c r="B109" s="10" t="s">
        <v>369</v>
      </c>
      <c r="C109" s="9" t="s">
        <v>1331</v>
      </c>
      <c r="F109" s="31" t="s">
        <v>329</v>
      </c>
      <c r="H109" s="32" t="s">
        <v>360</v>
      </c>
      <c r="K109" s="2" t="n">
        <v>1</v>
      </c>
    </row>
    <row r="110" customFormat="false" ht="30" hidden="false" customHeight="false" outlineLevel="0" collapsed="false">
      <c r="A110" s="128" t="s">
        <v>371</v>
      </c>
      <c r="B110" s="6"/>
      <c r="C110" s="178" t="s">
        <v>1332</v>
      </c>
      <c r="F110" s="31" t="s">
        <v>329</v>
      </c>
      <c r="H110" s="32"/>
      <c r="K110" s="2" t="n">
        <v>1</v>
      </c>
    </row>
    <row r="111" customFormat="false" ht="30" hidden="false" customHeight="false" outlineLevel="0" collapsed="false">
      <c r="A111" s="128" t="s">
        <v>372</v>
      </c>
      <c r="B111" s="6"/>
      <c r="C111" s="178" t="s">
        <v>1332</v>
      </c>
      <c r="F111" s="31" t="s">
        <v>329</v>
      </c>
      <c r="K111" s="2" t="n">
        <v>1</v>
      </c>
    </row>
    <row r="112" customFormat="false" ht="45" hidden="false" customHeight="false" outlineLevel="0" collapsed="false">
      <c r="A112" s="146" t="s">
        <v>374</v>
      </c>
      <c r="B112" s="10" t="s">
        <v>375</v>
      </c>
      <c r="C112" s="35" t="s">
        <v>1333</v>
      </c>
      <c r="F112" s="31" t="s">
        <v>329</v>
      </c>
      <c r="G112" s="3" t="s">
        <v>377</v>
      </c>
      <c r="H112" s="32" t="s">
        <v>378</v>
      </c>
      <c r="M112" s="2" t="s">
        <v>377</v>
      </c>
    </row>
    <row r="113" customFormat="false" ht="15" hidden="false" customHeight="false" outlineLevel="0" collapsed="false">
      <c r="A113" s="128" t="s">
        <v>379</v>
      </c>
      <c r="B113" s="10"/>
      <c r="C113" s="178" t="s">
        <v>1334</v>
      </c>
      <c r="F113" s="31" t="s">
        <v>329</v>
      </c>
      <c r="H113" s="32"/>
      <c r="K113" s="2" t="n">
        <v>1</v>
      </c>
    </row>
    <row r="114" customFormat="false" ht="30" hidden="false" customHeight="false" outlineLevel="0" collapsed="false">
      <c r="A114" s="5" t="s">
        <v>382</v>
      </c>
      <c r="B114" s="10" t="s">
        <v>383</v>
      </c>
      <c r="C114" s="35" t="s">
        <v>1335</v>
      </c>
      <c r="F114" s="31" t="s">
        <v>329</v>
      </c>
      <c r="G114" s="3" t="s">
        <v>377</v>
      </c>
      <c r="H114" s="32" t="s">
        <v>378</v>
      </c>
      <c r="M114" s="2" t="s">
        <v>377</v>
      </c>
    </row>
    <row r="115" customFormat="false" ht="30" hidden="false" customHeight="false" outlineLevel="0" collapsed="false">
      <c r="A115" s="5" t="s">
        <v>385</v>
      </c>
      <c r="B115" s="10" t="s">
        <v>386</v>
      </c>
      <c r="C115" s="6" t="s">
        <v>1336</v>
      </c>
      <c r="F115" s="31" t="s">
        <v>329</v>
      </c>
      <c r="H115" s="32" t="s">
        <v>378</v>
      </c>
    </row>
    <row r="116" customFormat="false" ht="45" hidden="false" customHeight="false" outlineLevel="0" collapsed="false">
      <c r="A116" s="5" t="s">
        <v>388</v>
      </c>
      <c r="B116" s="10" t="s">
        <v>389</v>
      </c>
      <c r="C116" s="6" t="s">
        <v>1337</v>
      </c>
      <c r="F116" s="31" t="s">
        <v>329</v>
      </c>
      <c r="H116" s="32" t="s">
        <v>378</v>
      </c>
    </row>
    <row r="117" customFormat="false" ht="30" hidden="false" customHeight="false" outlineLevel="0" collapsed="false">
      <c r="A117" s="5" t="s">
        <v>392</v>
      </c>
      <c r="B117" s="10" t="s">
        <v>393</v>
      </c>
      <c r="C117" s="6" t="s">
        <v>1338</v>
      </c>
      <c r="F117" s="31" t="s">
        <v>329</v>
      </c>
      <c r="H117" s="32" t="s">
        <v>378</v>
      </c>
    </row>
    <row r="118" customFormat="false" ht="30" hidden="false" customHeight="false" outlineLevel="0" collapsed="false">
      <c r="A118" s="5" t="s">
        <v>396</v>
      </c>
      <c r="B118" s="20" t="s">
        <v>397</v>
      </c>
      <c r="C118" s="9" t="s">
        <v>1339</v>
      </c>
      <c r="F118" s="31" t="s">
        <v>329</v>
      </c>
      <c r="G118" s="3" t="s">
        <v>377</v>
      </c>
      <c r="H118" s="32" t="s">
        <v>378</v>
      </c>
      <c r="K118" s="2" t="n">
        <v>1</v>
      </c>
      <c r="M118" s="2" t="s">
        <v>377</v>
      </c>
    </row>
    <row r="119" customFormat="false" ht="60" hidden="false" customHeight="false" outlineLevel="0" collapsed="false">
      <c r="A119" s="5" t="s">
        <v>400</v>
      </c>
      <c r="B119" s="10" t="s">
        <v>401</v>
      </c>
      <c r="C119" s="35" t="s">
        <v>1340</v>
      </c>
      <c r="F119" s="11" t="s">
        <v>356</v>
      </c>
      <c r="G119" s="3" t="s">
        <v>377</v>
      </c>
      <c r="H119" s="32" t="s">
        <v>378</v>
      </c>
      <c r="M119" s="2" t="s">
        <v>377</v>
      </c>
    </row>
    <row r="120" customFormat="false" ht="45" hidden="false" customHeight="false" outlineLevel="0" collapsed="false">
      <c r="A120" s="5" t="s">
        <v>404</v>
      </c>
      <c r="B120" s="10" t="s">
        <v>405</v>
      </c>
      <c r="C120" s="9" t="s">
        <v>1341</v>
      </c>
      <c r="F120" s="11" t="s">
        <v>356</v>
      </c>
      <c r="G120" s="3" t="s">
        <v>377</v>
      </c>
      <c r="H120" s="32" t="s">
        <v>378</v>
      </c>
      <c r="K120" s="2" t="n">
        <v>1</v>
      </c>
      <c r="M120" s="2" t="s">
        <v>377</v>
      </c>
    </row>
    <row r="121" customFormat="false" ht="45" hidden="false" customHeight="false" outlineLevel="0" collapsed="false">
      <c r="A121" s="5" t="s">
        <v>407</v>
      </c>
      <c r="B121" s="10" t="s">
        <v>1342</v>
      </c>
      <c r="C121" s="35" t="s">
        <v>1343</v>
      </c>
      <c r="F121" s="31" t="s">
        <v>329</v>
      </c>
      <c r="G121" s="3" t="s">
        <v>377</v>
      </c>
      <c r="H121" s="32" t="s">
        <v>378</v>
      </c>
      <c r="M121" s="54" t="s">
        <v>331</v>
      </c>
    </row>
    <row r="122" customFormat="false" ht="45" hidden="false" customHeight="false" outlineLevel="0" collapsed="false">
      <c r="A122" s="128" t="s">
        <v>410</v>
      </c>
      <c r="B122" s="35" t="s">
        <v>411</v>
      </c>
      <c r="C122" s="10" t="s">
        <v>1344</v>
      </c>
      <c r="E122" s="51" t="s">
        <v>19</v>
      </c>
      <c r="H122" s="31"/>
      <c r="J122" s="32"/>
      <c r="K122" s="2" t="n">
        <v>1</v>
      </c>
      <c r="M122" s="54" t="s">
        <v>331</v>
      </c>
    </row>
    <row r="123" customFormat="false" ht="45" hidden="false" customHeight="false" outlineLevel="0" collapsed="false">
      <c r="A123" s="149" t="s">
        <v>412</v>
      </c>
      <c r="B123" s="35" t="s">
        <v>413</v>
      </c>
      <c r="C123" s="189" t="s">
        <v>1345</v>
      </c>
      <c r="H123" s="31"/>
      <c r="K123" s="2" t="n">
        <v>1</v>
      </c>
      <c r="M123" s="54" t="s">
        <v>331</v>
      </c>
    </row>
    <row r="124" customFormat="false" ht="30" hidden="false" customHeight="false" outlineLevel="0" collapsed="false">
      <c r="A124" s="10" t="s">
        <v>415</v>
      </c>
      <c r="B124" s="9" t="s">
        <v>416</v>
      </c>
      <c r="C124" s="43" t="s">
        <v>1346</v>
      </c>
      <c r="D124" s="55"/>
      <c r="E124" s="51"/>
      <c r="F124" s="147"/>
      <c r="H124" s="31"/>
      <c r="L124" s="52"/>
      <c r="M124" s="54" t="s">
        <v>331</v>
      </c>
    </row>
    <row r="125" customFormat="false" ht="30" hidden="false" customHeight="false" outlineLevel="0" collapsed="false">
      <c r="A125" s="5" t="s">
        <v>418</v>
      </c>
      <c r="B125" s="123" t="s">
        <v>1347</v>
      </c>
      <c r="C125" s="153" t="s">
        <v>1348</v>
      </c>
      <c r="H125" s="31"/>
      <c r="J125" s="32"/>
      <c r="K125" s="2" t="n">
        <v>1</v>
      </c>
      <c r="L125" s="52"/>
      <c r="M125" s="2" t="s">
        <v>377</v>
      </c>
    </row>
    <row r="126" customFormat="false" ht="30" hidden="false" customHeight="false" outlineLevel="0" collapsed="false">
      <c r="A126" s="128" t="s">
        <v>421</v>
      </c>
      <c r="B126" s="35" t="s">
        <v>422</v>
      </c>
      <c r="C126" s="190" t="s">
        <v>1349</v>
      </c>
      <c r="H126" s="31"/>
      <c r="J126" s="32"/>
      <c r="K126" s="2" t="n">
        <v>1</v>
      </c>
      <c r="L126" s="52"/>
    </row>
    <row r="127" customFormat="false" ht="30" hidden="false" customHeight="false" outlineLevel="0" collapsed="false">
      <c r="A127" s="128" t="s">
        <v>424</v>
      </c>
      <c r="B127" s="35" t="s">
        <v>425</v>
      </c>
      <c r="C127" s="149" t="s">
        <v>1350</v>
      </c>
      <c r="H127" s="31"/>
      <c r="J127" s="32"/>
      <c r="K127" s="2" t="n">
        <v>1</v>
      </c>
      <c r="L127" s="52"/>
    </row>
    <row r="128" customFormat="false" ht="30" hidden="false" customHeight="false" outlineLevel="0" collapsed="false">
      <c r="A128" s="5" t="s">
        <v>427</v>
      </c>
      <c r="B128" s="9" t="s">
        <v>1351</v>
      </c>
      <c r="C128" s="35" t="s">
        <v>1352</v>
      </c>
      <c r="F128" s="31" t="s">
        <v>329</v>
      </c>
      <c r="G128" s="3" t="s">
        <v>377</v>
      </c>
      <c r="H128" s="32" t="s">
        <v>378</v>
      </c>
      <c r="M128" s="54" t="s">
        <v>331</v>
      </c>
    </row>
    <row r="129" customFormat="false" ht="46.5" hidden="false" customHeight="true" outlineLevel="0" collapsed="false">
      <c r="A129" s="6" t="s">
        <v>430</v>
      </c>
      <c r="B129" s="9" t="s">
        <v>1353</v>
      </c>
      <c r="C129" s="43" t="s">
        <v>1354</v>
      </c>
      <c r="D129" s="151"/>
      <c r="E129" s="51"/>
      <c r="F129" s="147"/>
      <c r="I129" s="31"/>
      <c r="J129" s="51"/>
      <c r="K129" s="32"/>
      <c r="L129" s="52"/>
      <c r="M129" s="54" t="s">
        <v>331</v>
      </c>
      <c r="N129" s="52"/>
      <c r="O129" s="63"/>
    </row>
    <row r="130" customFormat="false" ht="60" hidden="false" customHeight="false" outlineLevel="0" collapsed="false">
      <c r="A130" s="128" t="s">
        <v>433</v>
      </c>
      <c r="B130" s="35" t="s">
        <v>434</v>
      </c>
      <c r="C130" s="149" t="s">
        <v>1355</v>
      </c>
      <c r="H130" s="31"/>
      <c r="J130" s="32"/>
      <c r="K130" s="2" t="n">
        <v>1</v>
      </c>
      <c r="L130" s="52"/>
      <c r="M130" s="54" t="s">
        <v>331</v>
      </c>
    </row>
    <row r="131" customFormat="false" ht="60" hidden="false" customHeight="false" outlineLevel="0" collapsed="false">
      <c r="A131" s="128" t="s">
        <v>436</v>
      </c>
      <c r="B131" s="35" t="s">
        <v>437</v>
      </c>
      <c r="C131" s="10" t="s">
        <v>1356</v>
      </c>
      <c r="H131" s="31"/>
      <c r="J131" s="32"/>
      <c r="K131" s="2" t="n">
        <v>1</v>
      </c>
      <c r="L131" s="52"/>
      <c r="M131" s="54" t="s">
        <v>331</v>
      </c>
    </row>
    <row r="132" customFormat="false" ht="60" hidden="false" customHeight="false" outlineLevel="0" collapsed="false">
      <c r="A132" s="128" t="s">
        <v>439</v>
      </c>
      <c r="B132" s="9" t="s">
        <v>440</v>
      </c>
      <c r="C132" s="10" t="s">
        <v>1357</v>
      </c>
      <c r="H132" s="31"/>
      <c r="J132" s="32"/>
      <c r="K132" s="2" t="n">
        <v>1</v>
      </c>
      <c r="L132" s="52"/>
      <c r="M132" s="54" t="s">
        <v>331</v>
      </c>
    </row>
    <row r="133" customFormat="false" ht="45" hidden="false" customHeight="false" outlineLevel="0" collapsed="false">
      <c r="A133" s="5" t="s">
        <v>442</v>
      </c>
      <c r="B133" s="176" t="s">
        <v>443</v>
      </c>
      <c r="C133" s="153" t="s">
        <v>1358</v>
      </c>
      <c r="H133" s="31"/>
      <c r="J133" s="32"/>
      <c r="K133" s="2" t="n">
        <v>2</v>
      </c>
      <c r="L133" s="52"/>
      <c r="M133" s="2" t="s">
        <v>377</v>
      </c>
    </row>
    <row r="134" customFormat="false" ht="30" hidden="false" customHeight="false" outlineLevel="0" collapsed="false">
      <c r="A134" s="128" t="s">
        <v>444</v>
      </c>
      <c r="B134" s="9" t="s">
        <v>445</v>
      </c>
      <c r="C134" s="191" t="s">
        <v>1359</v>
      </c>
      <c r="H134" s="31"/>
      <c r="J134" s="32"/>
      <c r="K134" s="2" t="n">
        <v>2</v>
      </c>
      <c r="L134" s="52"/>
    </row>
    <row r="135" customFormat="false" ht="45" hidden="false" customHeight="false" outlineLevel="0" collapsed="false">
      <c r="A135" s="128" t="s">
        <v>447</v>
      </c>
      <c r="B135" s="9" t="s">
        <v>448</v>
      </c>
      <c r="C135" s="191" t="s">
        <v>1360</v>
      </c>
      <c r="H135" s="31"/>
      <c r="J135" s="32"/>
      <c r="K135" s="2" t="n">
        <v>2</v>
      </c>
      <c r="L135" s="52"/>
    </row>
    <row r="136" customFormat="false" ht="45" hidden="false" customHeight="false" outlineLevel="0" collapsed="false">
      <c r="A136" s="128" t="s">
        <v>450</v>
      </c>
      <c r="B136" s="9" t="s">
        <v>451</v>
      </c>
      <c r="C136" s="191" t="s">
        <v>1361</v>
      </c>
      <c r="H136" s="31"/>
      <c r="J136" s="32"/>
      <c r="K136" s="2" t="n">
        <v>2</v>
      </c>
      <c r="L136" s="52"/>
    </row>
    <row r="137" customFormat="false" ht="45" hidden="false" customHeight="false" outlineLevel="0" collapsed="false">
      <c r="A137" s="128" t="s">
        <v>453</v>
      </c>
      <c r="B137" s="9" t="s">
        <v>454</v>
      </c>
      <c r="C137" s="191" t="s">
        <v>1362</v>
      </c>
      <c r="H137" s="31"/>
      <c r="J137" s="32"/>
      <c r="K137" s="2" t="n">
        <v>2</v>
      </c>
      <c r="L137" s="52"/>
    </row>
    <row r="138" customFormat="false" ht="60" hidden="false" customHeight="false" outlineLevel="0" collapsed="false">
      <c r="A138" s="128" t="s">
        <v>456</v>
      </c>
      <c r="B138" s="9" t="s">
        <v>457</v>
      </c>
      <c r="C138" s="191" t="s">
        <v>1363</v>
      </c>
      <c r="H138" s="31"/>
      <c r="J138" s="32"/>
      <c r="K138" s="2" t="n">
        <v>2</v>
      </c>
      <c r="L138" s="52"/>
    </row>
    <row r="139" customFormat="false" ht="60" hidden="false" customHeight="false" outlineLevel="0" collapsed="false">
      <c r="A139" s="128" t="s">
        <v>459</v>
      </c>
      <c r="B139" s="9" t="s">
        <v>460</v>
      </c>
      <c r="C139" s="191" t="s">
        <v>1364</v>
      </c>
      <c r="H139" s="31"/>
      <c r="J139" s="32"/>
      <c r="K139" s="2" t="n">
        <v>2</v>
      </c>
      <c r="L139" s="52"/>
    </row>
    <row r="140" customFormat="false" ht="60" hidden="false" customHeight="false" outlineLevel="0" collapsed="false">
      <c r="A140" s="128" t="s">
        <v>462</v>
      </c>
      <c r="B140" s="9" t="s">
        <v>463</v>
      </c>
      <c r="C140" s="191" t="s">
        <v>1365</v>
      </c>
      <c r="H140" s="31"/>
      <c r="J140" s="32"/>
      <c r="K140" s="2" t="n">
        <v>2</v>
      </c>
      <c r="L140" s="52"/>
    </row>
    <row r="141" customFormat="false" ht="30" hidden="false" customHeight="false" outlineLevel="0" collapsed="false">
      <c r="A141" s="5" t="s">
        <v>465</v>
      </c>
      <c r="B141" s="35" t="s">
        <v>466</v>
      </c>
      <c r="C141" s="35" t="s">
        <v>1366</v>
      </c>
      <c r="F141" s="31" t="s">
        <v>329</v>
      </c>
      <c r="G141" s="3" t="s">
        <v>377</v>
      </c>
      <c r="H141" s="32" t="s">
        <v>467</v>
      </c>
      <c r="M141" s="54" t="s">
        <v>468</v>
      </c>
    </row>
    <row r="142" customFormat="false" ht="45" hidden="false" customHeight="false" outlineLevel="0" collapsed="false">
      <c r="A142" s="5" t="s">
        <v>469</v>
      </c>
      <c r="B142" s="10" t="s">
        <v>470</v>
      </c>
      <c r="C142" s="10" t="s">
        <v>1367</v>
      </c>
      <c r="F142" s="31" t="s">
        <v>329</v>
      </c>
      <c r="G142" s="3" t="s">
        <v>473</v>
      </c>
      <c r="H142" s="32" t="s">
        <v>467</v>
      </c>
      <c r="K142" s="2" t="n">
        <v>1</v>
      </c>
      <c r="M142" s="54" t="s">
        <v>474</v>
      </c>
    </row>
    <row r="143" customFormat="false" ht="30" hidden="false" customHeight="false" outlineLevel="0" collapsed="false">
      <c r="A143" s="5" t="s">
        <v>475</v>
      </c>
      <c r="B143" s="35" t="s">
        <v>476</v>
      </c>
      <c r="C143" s="6" t="s">
        <v>1368</v>
      </c>
      <c r="F143" s="31" t="s">
        <v>329</v>
      </c>
      <c r="H143" s="32" t="s">
        <v>467</v>
      </c>
    </row>
    <row r="144" customFormat="false" ht="30" hidden="false" customHeight="false" outlineLevel="0" collapsed="false">
      <c r="A144" s="5" t="s">
        <v>479</v>
      </c>
      <c r="B144" s="35" t="s">
        <v>480</v>
      </c>
      <c r="C144" s="10" t="s">
        <v>1369</v>
      </c>
      <c r="F144" s="31" t="s">
        <v>329</v>
      </c>
      <c r="G144" s="3" t="s">
        <v>377</v>
      </c>
      <c r="H144" s="3" t="s">
        <v>467</v>
      </c>
      <c r="K144" s="2" t="n">
        <v>1</v>
      </c>
      <c r="M144" s="54" t="s">
        <v>468</v>
      </c>
    </row>
    <row r="145" customFormat="false" ht="45" hidden="false" customHeight="false" outlineLevel="0" collapsed="false">
      <c r="A145" s="5" t="s">
        <v>481</v>
      </c>
      <c r="B145" s="10" t="s">
        <v>482</v>
      </c>
      <c r="C145" s="9" t="s">
        <v>1370</v>
      </c>
      <c r="F145" s="31" t="s">
        <v>329</v>
      </c>
      <c r="H145" s="32" t="s">
        <v>467</v>
      </c>
      <c r="K145" s="2" t="n">
        <v>1</v>
      </c>
    </row>
    <row r="146" customFormat="false" ht="30" hidden="false" customHeight="false" outlineLevel="0" collapsed="false">
      <c r="A146" s="5" t="s">
        <v>484</v>
      </c>
      <c r="B146" s="35" t="s">
        <v>485</v>
      </c>
      <c r="C146" s="35" t="s">
        <v>1371</v>
      </c>
      <c r="F146" s="31" t="s">
        <v>329</v>
      </c>
      <c r="H146" s="32" t="s">
        <v>467</v>
      </c>
    </row>
    <row r="147" customFormat="false" ht="45" hidden="false" customHeight="false" outlineLevel="0" collapsed="false">
      <c r="A147" s="5" t="s">
        <v>488</v>
      </c>
      <c r="B147" s="35" t="s">
        <v>489</v>
      </c>
      <c r="C147" s="9" t="s">
        <v>1372</v>
      </c>
      <c r="F147" s="31" t="s">
        <v>329</v>
      </c>
      <c r="H147" s="32" t="s">
        <v>467</v>
      </c>
      <c r="K147" s="2" t="n">
        <v>1</v>
      </c>
    </row>
    <row r="148" customFormat="false" ht="45" hidden="false" customHeight="false" outlineLevel="0" collapsed="false">
      <c r="A148" s="5" t="s">
        <v>491</v>
      </c>
      <c r="B148" s="10" t="s">
        <v>492</v>
      </c>
      <c r="C148" s="35" t="s">
        <v>1373</v>
      </c>
      <c r="F148" s="31" t="s">
        <v>329</v>
      </c>
      <c r="H148" s="32" t="s">
        <v>467</v>
      </c>
    </row>
    <row r="149" customFormat="false" ht="43.5" hidden="false" customHeight="true" outlineLevel="0" collapsed="false">
      <c r="A149" s="5" t="s">
        <v>494</v>
      </c>
      <c r="B149" s="36" t="s">
        <v>495</v>
      </c>
      <c r="C149" s="6" t="s">
        <v>1250</v>
      </c>
      <c r="F149" s="31" t="s">
        <v>329</v>
      </c>
      <c r="G149" s="3" t="s">
        <v>377</v>
      </c>
      <c r="H149" s="32" t="s">
        <v>467</v>
      </c>
      <c r="M149" s="54" t="s">
        <v>468</v>
      </c>
    </row>
    <row r="150" customFormat="false" ht="45" hidden="false" customHeight="false" outlineLevel="0" collapsed="false">
      <c r="A150" s="128" t="s">
        <v>498</v>
      </c>
      <c r="B150" s="6" t="s">
        <v>499</v>
      </c>
      <c r="C150" s="192" t="s">
        <v>1374</v>
      </c>
      <c r="F150" s="31" t="s">
        <v>329</v>
      </c>
      <c r="H150" s="32"/>
    </row>
    <row r="151" customFormat="false" ht="15" hidden="false" customHeight="false" outlineLevel="0" collapsed="false">
      <c r="A151" s="128" t="s">
        <v>494</v>
      </c>
      <c r="B151" s="35"/>
      <c r="C151" s="6" t="s">
        <v>1250</v>
      </c>
      <c r="F151" s="31" t="s">
        <v>329</v>
      </c>
      <c r="M151" s="63"/>
    </row>
    <row r="152" customFormat="false" ht="44.25" hidden="false" customHeight="true" outlineLevel="0" collapsed="false">
      <c r="A152" s="5" t="s">
        <v>503</v>
      </c>
      <c r="B152" s="36" t="s">
        <v>504</v>
      </c>
      <c r="C152" s="38" t="s">
        <v>1250</v>
      </c>
      <c r="F152" s="31" t="s">
        <v>329</v>
      </c>
      <c r="G152" s="3" t="s">
        <v>377</v>
      </c>
      <c r="H152" s="32" t="s">
        <v>467</v>
      </c>
      <c r="M152" s="54" t="s">
        <v>468</v>
      </c>
    </row>
    <row r="153" customFormat="false" ht="15" hidden="false" customHeight="false" outlineLevel="0" collapsed="false">
      <c r="A153" s="128" t="s">
        <v>505</v>
      </c>
      <c r="B153" s="6"/>
      <c r="C153" s="192" t="s">
        <v>1374</v>
      </c>
      <c r="F153" s="31" t="s">
        <v>329</v>
      </c>
      <c r="H153" s="32"/>
    </row>
    <row r="154" customFormat="false" ht="15" hidden="false" customHeight="false" outlineLevel="0" collapsed="false">
      <c r="A154" s="128" t="s">
        <v>503</v>
      </c>
      <c r="B154" s="35"/>
      <c r="C154" s="38" t="s">
        <v>1250</v>
      </c>
      <c r="F154" s="31" t="s">
        <v>329</v>
      </c>
      <c r="M154" s="63"/>
    </row>
    <row r="155" customFormat="false" ht="45" hidden="false" customHeight="false" outlineLevel="0" collapsed="false">
      <c r="A155" s="5" t="s">
        <v>508</v>
      </c>
      <c r="B155" s="66" t="s">
        <v>509</v>
      </c>
      <c r="C155" s="9" t="s">
        <v>1375</v>
      </c>
      <c r="F155" s="31" t="s">
        <v>329</v>
      </c>
      <c r="G155" s="3" t="s">
        <v>377</v>
      </c>
      <c r="H155" s="32" t="s">
        <v>467</v>
      </c>
      <c r="K155" s="2" t="n">
        <v>1</v>
      </c>
      <c r="M155" s="2" t="s">
        <v>377</v>
      </c>
    </row>
    <row r="156" customFormat="false" ht="45" hidden="false" customHeight="false" outlineLevel="0" collapsed="false">
      <c r="A156" s="5" t="s">
        <v>510</v>
      </c>
      <c r="B156" s="10" t="s">
        <v>511</v>
      </c>
      <c r="C156" s="38" t="s">
        <v>1376</v>
      </c>
      <c r="F156" s="31" t="s">
        <v>329</v>
      </c>
      <c r="G156" s="3" t="s">
        <v>377</v>
      </c>
      <c r="H156" s="32" t="s">
        <v>467</v>
      </c>
      <c r="M156" s="54" t="s">
        <v>468</v>
      </c>
    </row>
    <row r="157" customFormat="false" ht="15" hidden="false" customHeight="false" outlineLevel="0" collapsed="false">
      <c r="A157" s="128" t="s">
        <v>513</v>
      </c>
      <c r="B157" s="47"/>
      <c r="C157" s="178" t="s">
        <v>1250</v>
      </c>
      <c r="F157" s="31" t="s">
        <v>329</v>
      </c>
      <c r="H157" s="32"/>
      <c r="K157" s="2" t="n">
        <v>1</v>
      </c>
    </row>
    <row r="158" customFormat="false" ht="15" hidden="false" customHeight="false" outlineLevel="0" collapsed="false">
      <c r="A158" s="128" t="s">
        <v>514</v>
      </c>
      <c r="B158" s="68"/>
      <c r="C158" s="178" t="s">
        <v>1374</v>
      </c>
      <c r="F158" s="31" t="s">
        <v>329</v>
      </c>
      <c r="K158" s="2" t="n">
        <v>1</v>
      </c>
    </row>
    <row r="159" customFormat="false" ht="30" hidden="false" customHeight="false" outlineLevel="0" collapsed="false">
      <c r="A159" s="156" t="s">
        <v>515</v>
      </c>
      <c r="B159" s="71" t="s">
        <v>516</v>
      </c>
      <c r="C159" s="9" t="s">
        <v>1377</v>
      </c>
      <c r="F159" s="31" t="s">
        <v>329</v>
      </c>
      <c r="G159" s="3" t="s">
        <v>377</v>
      </c>
      <c r="H159" s="32" t="s">
        <v>467</v>
      </c>
      <c r="K159" s="2" t="n">
        <v>1</v>
      </c>
      <c r="M159" s="2" t="s">
        <v>377</v>
      </c>
    </row>
    <row r="160" customFormat="false" ht="45" hidden="false" customHeight="false" outlineLevel="0" collapsed="false">
      <c r="A160" s="156" t="s">
        <v>518</v>
      </c>
      <c r="B160" s="71" t="s">
        <v>519</v>
      </c>
      <c r="C160" s="6" t="s">
        <v>1378</v>
      </c>
      <c r="F160" s="31" t="s">
        <v>329</v>
      </c>
      <c r="G160" s="3" t="s">
        <v>377</v>
      </c>
      <c r="H160" s="32" t="s">
        <v>360</v>
      </c>
      <c r="M160" s="54" t="s">
        <v>474</v>
      </c>
    </row>
    <row r="161" customFormat="false" ht="45" hidden="false" customHeight="false" outlineLevel="0" collapsed="false">
      <c r="A161" s="156" t="s">
        <v>522</v>
      </c>
      <c r="B161" s="71" t="s">
        <v>523</v>
      </c>
      <c r="C161" s="6" t="s">
        <v>1379</v>
      </c>
      <c r="F161" s="31" t="s">
        <v>329</v>
      </c>
      <c r="G161" s="3" t="s">
        <v>377</v>
      </c>
      <c r="H161" s="32" t="s">
        <v>330</v>
      </c>
      <c r="M161" s="2" t="s">
        <v>377</v>
      </c>
    </row>
    <row r="162" customFormat="false" ht="45" hidden="false" customHeight="false" outlineLevel="0" collapsed="false">
      <c r="A162" s="156" t="s">
        <v>526</v>
      </c>
      <c r="B162" s="71" t="s">
        <v>527</v>
      </c>
      <c r="C162" s="6" t="s">
        <v>1380</v>
      </c>
      <c r="F162" s="31" t="s">
        <v>329</v>
      </c>
      <c r="G162" s="3" t="s">
        <v>377</v>
      </c>
      <c r="H162" s="32" t="s">
        <v>330</v>
      </c>
      <c r="M162" s="54" t="s">
        <v>331</v>
      </c>
    </row>
    <row r="163" customFormat="false" ht="45" hidden="false" customHeight="false" outlineLevel="0" collapsed="false">
      <c r="A163" s="158" t="s">
        <v>529</v>
      </c>
      <c r="B163" s="72" t="s">
        <v>530</v>
      </c>
      <c r="C163" s="10" t="s">
        <v>1380</v>
      </c>
      <c r="E163" s="74"/>
      <c r="H163" s="31"/>
      <c r="J163" s="32"/>
      <c r="K163" s="2" t="n">
        <v>1</v>
      </c>
      <c r="M163" s="54" t="s">
        <v>331</v>
      </c>
    </row>
    <row r="164" customFormat="false" ht="75" hidden="false" customHeight="false" outlineLevel="0" collapsed="false">
      <c r="A164" s="158" t="s">
        <v>532</v>
      </c>
      <c r="B164" s="72" t="s">
        <v>533</v>
      </c>
      <c r="C164" s="10" t="s">
        <v>1380</v>
      </c>
      <c r="E164" s="74"/>
      <c r="H164" s="31"/>
      <c r="J164" s="32"/>
      <c r="K164" s="2" t="n">
        <v>1</v>
      </c>
      <c r="M164" s="54" t="s">
        <v>331</v>
      </c>
    </row>
    <row r="165" customFormat="false" ht="90" hidden="false" customHeight="false" outlineLevel="0" collapsed="false">
      <c r="A165" s="158" t="s">
        <v>535</v>
      </c>
      <c r="B165" s="72" t="s">
        <v>536</v>
      </c>
      <c r="C165" s="10" t="s">
        <v>1380</v>
      </c>
      <c r="E165" s="74"/>
      <c r="H165" s="31"/>
      <c r="J165" s="32"/>
      <c r="K165" s="2" t="n">
        <v>1</v>
      </c>
      <c r="M165" s="54" t="s">
        <v>331</v>
      </c>
    </row>
    <row r="166" customFormat="false" ht="30" hidden="false" customHeight="false" outlineLevel="0" collapsed="false">
      <c r="A166" s="156" t="s">
        <v>538</v>
      </c>
      <c r="B166" s="75" t="s">
        <v>539</v>
      </c>
      <c r="C166" s="9" t="s">
        <v>1381</v>
      </c>
      <c r="F166" s="31" t="s">
        <v>329</v>
      </c>
      <c r="G166" s="3" t="s">
        <v>377</v>
      </c>
      <c r="H166" s="32" t="s">
        <v>467</v>
      </c>
      <c r="K166" s="2" t="n">
        <v>1</v>
      </c>
      <c r="M166" s="2" t="s">
        <v>377</v>
      </c>
    </row>
    <row r="167" customFormat="false" ht="30" hidden="false" customHeight="false" outlineLevel="0" collapsed="false">
      <c r="A167" s="158" t="s">
        <v>541</v>
      </c>
      <c r="B167" s="75"/>
      <c r="C167" s="9" t="s">
        <v>1382</v>
      </c>
      <c r="F167" s="31" t="s">
        <v>329</v>
      </c>
      <c r="H167" s="32"/>
      <c r="K167" s="2" t="n">
        <v>1</v>
      </c>
    </row>
    <row r="168" customFormat="false" ht="15" hidden="false" customHeight="false" outlineLevel="0" collapsed="false">
      <c r="A168" s="158" t="s">
        <v>543</v>
      </c>
      <c r="B168" s="71"/>
      <c r="C168" s="9" t="s">
        <v>1383</v>
      </c>
      <c r="F168" s="31" t="s">
        <v>329</v>
      </c>
      <c r="K168" s="2" t="n">
        <v>1</v>
      </c>
    </row>
    <row r="169" customFormat="false" ht="30" hidden="false" customHeight="false" outlineLevel="0" collapsed="false">
      <c r="A169" s="156" t="s">
        <v>546</v>
      </c>
      <c r="B169" s="77" t="s">
        <v>547</v>
      </c>
      <c r="C169" s="178" t="s">
        <v>1384</v>
      </c>
      <c r="F169" s="31" t="s">
        <v>329</v>
      </c>
      <c r="G169" s="3" t="s">
        <v>473</v>
      </c>
      <c r="H169" s="32" t="s">
        <v>467</v>
      </c>
      <c r="K169" s="2" t="n">
        <v>1</v>
      </c>
    </row>
    <row r="170" customFormat="false" ht="45" hidden="false" customHeight="false" outlineLevel="0" collapsed="false">
      <c r="A170" s="156" t="s">
        <v>550</v>
      </c>
      <c r="B170" s="39" t="s">
        <v>551</v>
      </c>
      <c r="C170" s="6" t="s">
        <v>1385</v>
      </c>
      <c r="F170" s="31" t="s">
        <v>329</v>
      </c>
      <c r="H170" s="32" t="s">
        <v>467</v>
      </c>
    </row>
    <row r="171" customFormat="false" ht="15.75" hidden="false" customHeight="true" outlineLevel="0" collapsed="false">
      <c r="A171" s="128" t="s">
        <v>553</v>
      </c>
      <c r="B171" s="79"/>
      <c r="C171" s="9" t="s">
        <v>1386</v>
      </c>
      <c r="F171" s="31" t="s">
        <v>329</v>
      </c>
      <c r="H171" s="32"/>
      <c r="K171" s="2" t="n">
        <v>1</v>
      </c>
    </row>
    <row r="172" customFormat="false" ht="15" hidden="false" customHeight="false" outlineLevel="0" collapsed="false">
      <c r="A172" s="128" t="s">
        <v>555</v>
      </c>
      <c r="B172" s="47"/>
      <c r="C172" s="9" t="s">
        <v>1387</v>
      </c>
      <c r="F172" s="31" t="s">
        <v>329</v>
      </c>
      <c r="K172" s="2" t="n">
        <v>1</v>
      </c>
    </row>
    <row r="173" customFormat="false" ht="30" hidden="false" customHeight="false" outlineLevel="0" collapsed="false">
      <c r="A173" s="5" t="s">
        <v>556</v>
      </c>
      <c r="B173" s="35" t="s">
        <v>557</v>
      </c>
      <c r="C173" s="35" t="s">
        <v>1263</v>
      </c>
      <c r="F173" s="31" t="s">
        <v>329</v>
      </c>
      <c r="H173" s="32" t="s">
        <v>330</v>
      </c>
    </row>
    <row r="174" customFormat="false" ht="45" hidden="false" customHeight="false" outlineLevel="0" collapsed="false">
      <c r="A174" s="156" t="s">
        <v>561</v>
      </c>
      <c r="B174" s="35" t="s">
        <v>562</v>
      </c>
      <c r="C174" s="6" t="s">
        <v>1275</v>
      </c>
      <c r="F174" s="31" t="s">
        <v>329</v>
      </c>
      <c r="H174" s="32" t="s">
        <v>467</v>
      </c>
    </row>
    <row r="175" customFormat="false" ht="30" hidden="false" customHeight="false" outlineLevel="0" collapsed="false">
      <c r="A175" s="5" t="s">
        <v>563</v>
      </c>
      <c r="B175" s="35" t="s">
        <v>564</v>
      </c>
      <c r="C175" s="6" t="s">
        <v>1276</v>
      </c>
      <c r="F175" s="31" t="s">
        <v>329</v>
      </c>
      <c r="H175" s="32" t="s">
        <v>467</v>
      </c>
    </row>
    <row r="176" customFormat="false" ht="42.75" hidden="false" customHeight="true" outlineLevel="0" collapsed="false">
      <c r="A176" s="5" t="s">
        <v>565</v>
      </c>
      <c r="B176" s="66" t="s">
        <v>566</v>
      </c>
      <c r="C176" s="193" t="s">
        <v>1388</v>
      </c>
      <c r="F176" s="31" t="s">
        <v>329</v>
      </c>
      <c r="H176" s="32" t="s">
        <v>467</v>
      </c>
      <c r="K176" s="2" t="n">
        <v>2</v>
      </c>
    </row>
    <row r="177" customFormat="false" ht="45" hidden="false" customHeight="false" outlineLevel="0" collapsed="false">
      <c r="A177" s="156" t="s">
        <v>568</v>
      </c>
      <c r="B177" s="35" t="s">
        <v>569</v>
      </c>
      <c r="C177" s="35" t="s">
        <v>1389</v>
      </c>
      <c r="F177" s="31" t="s">
        <v>329</v>
      </c>
      <c r="G177" s="3" t="s">
        <v>377</v>
      </c>
      <c r="H177" s="32" t="s">
        <v>467</v>
      </c>
      <c r="M177" s="54" t="s">
        <v>468</v>
      </c>
    </row>
    <row r="178" customFormat="false" ht="30" hidden="false" customHeight="false" outlineLevel="0" collapsed="false">
      <c r="A178" s="5" t="s">
        <v>571</v>
      </c>
      <c r="B178" s="35" t="s">
        <v>572</v>
      </c>
      <c r="C178" s="36" t="s">
        <v>1390</v>
      </c>
      <c r="F178" s="31" t="s">
        <v>329</v>
      </c>
      <c r="G178" s="3" t="s">
        <v>377</v>
      </c>
      <c r="H178" s="32" t="s">
        <v>467</v>
      </c>
      <c r="M178" s="54" t="s">
        <v>468</v>
      </c>
    </row>
    <row r="179" s="3" customFormat="true" ht="30" hidden="false" customHeight="false" outlineLevel="0" collapsed="false">
      <c r="A179" s="5" t="s">
        <v>574</v>
      </c>
      <c r="B179" s="123" t="s">
        <v>575</v>
      </c>
      <c r="C179" s="176" t="s">
        <v>1391</v>
      </c>
      <c r="G179" s="31"/>
      <c r="H179" s="32" t="s">
        <v>467</v>
      </c>
      <c r="K179" s="2" t="n">
        <v>1</v>
      </c>
    </row>
    <row r="180" customFormat="false" ht="30" hidden="false" customHeight="false" outlineLevel="0" collapsed="false">
      <c r="A180" s="5" t="s">
        <v>577</v>
      </c>
      <c r="B180" s="20" t="s">
        <v>578</v>
      </c>
      <c r="C180" s="119" t="s">
        <v>1392</v>
      </c>
      <c r="F180" s="31" t="s">
        <v>329</v>
      </c>
      <c r="H180" s="3" t="s">
        <v>351</v>
      </c>
      <c r="K180" s="2" t="n">
        <v>1</v>
      </c>
    </row>
    <row r="181" customFormat="false" ht="30" hidden="false" customHeight="false" outlineLevel="0" collapsed="false">
      <c r="A181" s="5" t="s">
        <v>581</v>
      </c>
      <c r="B181" s="84" t="s">
        <v>582</v>
      </c>
      <c r="C181" s="35" t="s">
        <v>1274</v>
      </c>
      <c r="F181" s="11" t="s">
        <v>356</v>
      </c>
      <c r="H181" s="3" t="s">
        <v>351</v>
      </c>
    </row>
    <row r="182" customFormat="false" ht="30" hidden="false" customHeight="false" outlineLevel="0" collapsed="false">
      <c r="A182" s="5" t="s">
        <v>584</v>
      </c>
      <c r="B182" s="10" t="s">
        <v>585</v>
      </c>
      <c r="C182" s="6" t="s">
        <v>1393</v>
      </c>
      <c r="F182" s="31" t="s">
        <v>329</v>
      </c>
      <c r="H182" s="32" t="s">
        <v>467</v>
      </c>
    </row>
    <row r="183" customFormat="false" ht="30" hidden="false" customHeight="false" outlineLevel="0" collapsed="false">
      <c r="A183" s="156" t="s">
        <v>587</v>
      </c>
      <c r="B183" s="36" t="s">
        <v>588</v>
      </c>
      <c r="C183" s="35" t="s">
        <v>1394</v>
      </c>
      <c r="F183" s="31" t="s">
        <v>329</v>
      </c>
      <c r="H183" s="32" t="s">
        <v>467</v>
      </c>
    </row>
    <row r="184" customFormat="false" ht="30" hidden="false" customHeight="false" outlineLevel="0" collapsed="false">
      <c r="A184" s="156" t="s">
        <v>590</v>
      </c>
      <c r="B184" s="36" t="s">
        <v>591</v>
      </c>
      <c r="C184" s="6" t="s">
        <v>1395</v>
      </c>
      <c r="F184" s="31" t="s">
        <v>329</v>
      </c>
      <c r="H184" s="32" t="s">
        <v>378</v>
      </c>
    </row>
    <row r="185" customFormat="false" ht="45" hidden="false" customHeight="false" outlineLevel="0" collapsed="false">
      <c r="A185" s="156" t="s">
        <v>594</v>
      </c>
      <c r="B185" s="35" t="s">
        <v>595</v>
      </c>
      <c r="C185" s="6" t="s">
        <v>1396</v>
      </c>
      <c r="F185" s="31" t="s">
        <v>329</v>
      </c>
      <c r="H185" s="32" t="s">
        <v>467</v>
      </c>
    </row>
    <row r="186" customFormat="false" ht="45" hidden="false" customHeight="false" outlineLevel="0" collapsed="false">
      <c r="A186" s="5" t="s">
        <v>598</v>
      </c>
      <c r="B186" s="36" t="s">
        <v>599</v>
      </c>
      <c r="C186" s="38" t="s">
        <v>1397</v>
      </c>
      <c r="F186" s="31" t="s">
        <v>329</v>
      </c>
      <c r="G186" s="3" t="s">
        <v>377</v>
      </c>
      <c r="H186" s="32" t="s">
        <v>467</v>
      </c>
      <c r="M186" s="54" t="s">
        <v>468</v>
      </c>
    </row>
    <row r="187" customFormat="false" ht="45" hidden="false" customHeight="false" outlineLevel="0" collapsed="false">
      <c r="A187" s="156" t="s">
        <v>603</v>
      </c>
      <c r="B187" s="35" t="s">
        <v>604</v>
      </c>
      <c r="C187" s="38" t="s">
        <v>1398</v>
      </c>
      <c r="F187" s="31" t="s">
        <v>329</v>
      </c>
      <c r="G187" s="3" t="s">
        <v>377</v>
      </c>
      <c r="H187" s="32" t="s">
        <v>467</v>
      </c>
      <c r="M187" s="54" t="s">
        <v>468</v>
      </c>
    </row>
    <row r="188" customFormat="false" ht="15" hidden="false" customHeight="false" outlineLevel="0" collapsed="false">
      <c r="A188" s="128" t="s">
        <v>606</v>
      </c>
      <c r="B188" s="79"/>
      <c r="C188" s="178" t="s">
        <v>1398</v>
      </c>
      <c r="F188" s="31" t="s">
        <v>329</v>
      </c>
      <c r="H188" s="32"/>
      <c r="K188" s="2" t="n">
        <v>1</v>
      </c>
    </row>
    <row r="189" customFormat="false" ht="15" hidden="false" customHeight="false" outlineLevel="0" collapsed="false">
      <c r="A189" s="166" t="s">
        <v>608</v>
      </c>
      <c r="B189" s="87"/>
      <c r="C189" s="194" t="s">
        <v>1399</v>
      </c>
      <c r="F189" s="31" t="s">
        <v>329</v>
      </c>
      <c r="K189" s="2" t="n">
        <v>2</v>
      </c>
    </row>
    <row r="190" customFormat="false" ht="15" hidden="false" customHeight="false" outlineLevel="0" collapsed="false">
      <c r="A190" s="166" t="s">
        <v>610</v>
      </c>
      <c r="B190" s="88"/>
      <c r="C190" s="194" t="s">
        <v>1400</v>
      </c>
      <c r="F190" s="31" t="s">
        <v>329</v>
      </c>
      <c r="K190" s="2" t="n">
        <v>2</v>
      </c>
    </row>
    <row r="191" customFormat="false" ht="30" hidden="false" customHeight="false" outlineLevel="0" collapsed="false">
      <c r="A191" s="156" t="s">
        <v>612</v>
      </c>
      <c r="B191" s="36" t="s">
        <v>613</v>
      </c>
      <c r="C191" s="38" t="s">
        <v>1401</v>
      </c>
      <c r="F191" s="31" t="s">
        <v>329</v>
      </c>
      <c r="G191" s="3" t="s">
        <v>377</v>
      </c>
      <c r="H191" s="32" t="s">
        <v>467</v>
      </c>
      <c r="M191" s="54" t="s">
        <v>468</v>
      </c>
    </row>
    <row r="192" customFormat="false" ht="45" hidden="false" customHeight="false" outlineLevel="0" collapsed="false">
      <c r="A192" s="156" t="s">
        <v>615</v>
      </c>
      <c r="B192" s="36" t="s">
        <v>616</v>
      </c>
      <c r="C192" s="116" t="s">
        <v>1402</v>
      </c>
      <c r="F192" s="31" t="s">
        <v>329</v>
      </c>
      <c r="G192" s="3" t="s">
        <v>377</v>
      </c>
      <c r="H192" s="32" t="s">
        <v>467</v>
      </c>
      <c r="M192" s="54" t="s">
        <v>331</v>
      </c>
    </row>
    <row r="193" customFormat="false" ht="30" hidden="false" customHeight="false" outlineLevel="0" collapsed="false">
      <c r="A193" s="156" t="s">
        <v>619</v>
      </c>
      <c r="B193" s="36" t="s">
        <v>620</v>
      </c>
      <c r="C193" s="38" t="s">
        <v>1398</v>
      </c>
      <c r="F193" s="31" t="s">
        <v>329</v>
      </c>
      <c r="G193" s="3" t="s">
        <v>377</v>
      </c>
      <c r="H193" s="32" t="s">
        <v>467</v>
      </c>
      <c r="M193" s="54" t="s">
        <v>468</v>
      </c>
    </row>
    <row r="194" customFormat="false" ht="30" hidden="false" customHeight="false" outlineLevel="0" collapsed="false">
      <c r="A194" s="156" t="s">
        <v>621</v>
      </c>
      <c r="B194" s="36" t="s">
        <v>622</v>
      </c>
      <c r="C194" s="9" t="s">
        <v>1403</v>
      </c>
      <c r="F194" s="31" t="s">
        <v>329</v>
      </c>
      <c r="H194" s="32" t="s">
        <v>467</v>
      </c>
      <c r="K194" s="2" t="n">
        <v>1</v>
      </c>
    </row>
    <row r="195" customFormat="false" ht="30" hidden="false" customHeight="false" outlineLevel="0" collapsed="false">
      <c r="A195" s="156" t="s">
        <v>625</v>
      </c>
      <c r="B195" s="35" t="s">
        <v>626</v>
      </c>
      <c r="C195" s="9" t="s">
        <v>1404</v>
      </c>
      <c r="F195" s="31" t="s">
        <v>329</v>
      </c>
      <c r="H195" s="32" t="s">
        <v>467</v>
      </c>
      <c r="K195" s="2" t="n">
        <v>1</v>
      </c>
    </row>
    <row r="196" customFormat="false" ht="30" hidden="false" customHeight="false" outlineLevel="0" collapsed="false">
      <c r="A196" s="156" t="s">
        <v>628</v>
      </c>
      <c r="B196" s="36" t="s">
        <v>629</v>
      </c>
      <c r="C196" s="9" t="s">
        <v>1405</v>
      </c>
      <c r="F196" s="31" t="s">
        <v>329</v>
      </c>
      <c r="H196" s="32" t="s">
        <v>467</v>
      </c>
      <c r="K196" s="2" t="n">
        <v>1</v>
      </c>
    </row>
    <row r="197" customFormat="false" ht="30" hidden="false" customHeight="false" outlineLevel="0" collapsed="false">
      <c r="A197" s="156" t="s">
        <v>631</v>
      </c>
      <c r="B197" s="10" t="s">
        <v>632</v>
      </c>
      <c r="C197" s="9" t="s">
        <v>1406</v>
      </c>
      <c r="F197" s="31" t="s">
        <v>329</v>
      </c>
      <c r="H197" s="32" t="s">
        <v>467</v>
      </c>
      <c r="K197" s="2" t="n">
        <v>1</v>
      </c>
    </row>
    <row r="198" customFormat="false" ht="15" hidden="false" customHeight="false" outlineLevel="0" collapsed="false">
      <c r="A198" s="128" t="s">
        <v>635</v>
      </c>
      <c r="B198" s="79"/>
      <c r="C198" s="9" t="s">
        <v>1406</v>
      </c>
      <c r="F198" s="31" t="s">
        <v>329</v>
      </c>
      <c r="H198" s="32"/>
      <c r="K198" s="2" t="n">
        <v>1</v>
      </c>
    </row>
    <row r="199" customFormat="false" ht="15" hidden="false" customHeight="false" outlineLevel="0" collapsed="false">
      <c r="A199" s="128" t="s">
        <v>636</v>
      </c>
      <c r="B199" s="68"/>
      <c r="C199" s="9" t="s">
        <v>1406</v>
      </c>
      <c r="F199" s="31" t="s">
        <v>329</v>
      </c>
      <c r="K199" s="2" t="n">
        <v>1</v>
      </c>
    </row>
    <row r="200" customFormat="false" ht="30" hidden="false" customHeight="false" outlineLevel="0" collapsed="false">
      <c r="A200" s="156" t="s">
        <v>637</v>
      </c>
      <c r="B200" s="35" t="s">
        <v>638</v>
      </c>
      <c r="C200" s="38" t="s">
        <v>1407</v>
      </c>
      <c r="F200" s="31" t="s">
        <v>329</v>
      </c>
      <c r="G200" s="3" t="s">
        <v>377</v>
      </c>
      <c r="H200" s="32" t="s">
        <v>467</v>
      </c>
      <c r="M200" s="54" t="s">
        <v>468</v>
      </c>
    </row>
    <row r="201" customFormat="false" ht="45" hidden="false" customHeight="false" outlineLevel="0" collapsed="false">
      <c r="A201" s="156" t="s">
        <v>640</v>
      </c>
      <c r="B201" s="36" t="s">
        <v>641</v>
      </c>
      <c r="C201" s="38" t="s">
        <v>1408</v>
      </c>
      <c r="F201" s="31" t="s">
        <v>329</v>
      </c>
      <c r="H201" s="32" t="s">
        <v>467</v>
      </c>
    </row>
    <row r="202" customFormat="false" ht="45" hidden="false" customHeight="false" outlineLevel="0" collapsed="false">
      <c r="A202" s="156" t="s">
        <v>643</v>
      </c>
      <c r="B202" s="36" t="s">
        <v>644</v>
      </c>
      <c r="C202" s="66" t="s">
        <v>1409</v>
      </c>
      <c r="F202" s="31" t="s">
        <v>329</v>
      </c>
      <c r="G202" s="3" t="s">
        <v>377</v>
      </c>
      <c r="H202" s="32" t="s">
        <v>467</v>
      </c>
      <c r="K202" s="2" t="n">
        <v>1</v>
      </c>
      <c r="M202" s="54" t="s">
        <v>468</v>
      </c>
    </row>
    <row r="203" customFormat="false" ht="60" hidden="false" customHeight="false" outlineLevel="0" collapsed="false">
      <c r="A203" s="156" t="s">
        <v>646</v>
      </c>
      <c r="B203" s="35" t="s">
        <v>647</v>
      </c>
      <c r="C203" s="6" t="s">
        <v>1410</v>
      </c>
      <c r="F203" s="31" t="s">
        <v>329</v>
      </c>
      <c r="G203" s="3" t="s">
        <v>377</v>
      </c>
      <c r="H203" s="32" t="s">
        <v>360</v>
      </c>
      <c r="M203" s="54" t="s">
        <v>331</v>
      </c>
    </row>
    <row r="204" customFormat="false" ht="45" hidden="false" customHeight="false" outlineLevel="0" collapsed="false">
      <c r="A204" s="128" t="s">
        <v>649</v>
      </c>
      <c r="B204" s="79"/>
      <c r="C204" s="66" t="s">
        <v>1411</v>
      </c>
      <c r="F204" s="31" t="s">
        <v>329</v>
      </c>
      <c r="H204" s="32"/>
      <c r="K204" s="2" t="n">
        <v>1</v>
      </c>
    </row>
    <row r="205" customFormat="false" ht="30" hidden="false" customHeight="false" outlineLevel="0" collapsed="false">
      <c r="A205" s="6" t="s">
        <v>651</v>
      </c>
      <c r="B205" s="6"/>
      <c r="C205" s="6" t="s">
        <v>1412</v>
      </c>
      <c r="E205" s="94"/>
      <c r="F205" s="31" t="s">
        <v>329</v>
      </c>
      <c r="J205" s="95"/>
      <c r="K205" s="32"/>
      <c r="L205" s="52"/>
      <c r="M205" s="54"/>
      <c r="N205" s="52"/>
    </row>
    <row r="206" customFormat="false" ht="15" hidden="false" customHeight="false" outlineLevel="0" collapsed="false">
      <c r="A206" s="128" t="s">
        <v>653</v>
      </c>
      <c r="B206" s="47"/>
      <c r="C206" s="192" t="s">
        <v>1413</v>
      </c>
      <c r="F206" s="31" t="s">
        <v>329</v>
      </c>
    </row>
    <row r="207" customFormat="false" ht="45" hidden="false" customHeight="false" outlineLevel="0" collapsed="false">
      <c r="A207" s="5" t="s">
        <v>655</v>
      </c>
      <c r="B207" s="48" t="s">
        <v>656</v>
      </c>
      <c r="C207" s="35" t="s">
        <v>1414</v>
      </c>
      <c r="F207" s="97" t="s">
        <v>658</v>
      </c>
      <c r="G207" s="3" t="s">
        <v>377</v>
      </c>
      <c r="H207" s="32" t="s">
        <v>330</v>
      </c>
      <c r="M207" s="2" t="s">
        <v>377</v>
      </c>
    </row>
    <row r="208" customFormat="false" ht="17.25" hidden="false" customHeight="true" outlineLevel="0" collapsed="false">
      <c r="A208" s="128" t="s">
        <v>659</v>
      </c>
      <c r="B208" s="47"/>
      <c r="C208" s="9" t="s">
        <v>1415</v>
      </c>
      <c r="F208" s="97" t="s">
        <v>658</v>
      </c>
      <c r="H208" s="32"/>
      <c r="K208" s="2" t="n">
        <v>1</v>
      </c>
    </row>
    <row r="209" customFormat="false" ht="15" hidden="false" customHeight="false" outlineLevel="0" collapsed="false">
      <c r="A209" s="128" t="s">
        <v>661</v>
      </c>
      <c r="B209" s="47"/>
      <c r="C209" s="38" t="s">
        <v>1416</v>
      </c>
      <c r="F209" s="97" t="s">
        <v>658</v>
      </c>
    </row>
    <row r="210" customFormat="false" ht="30" hidden="false" customHeight="false" outlineLevel="0" collapsed="false">
      <c r="A210" s="5" t="s">
        <v>663</v>
      </c>
      <c r="B210" s="48" t="s">
        <v>664</v>
      </c>
      <c r="C210" s="66" t="s">
        <v>1417</v>
      </c>
      <c r="F210" s="97" t="s">
        <v>658</v>
      </c>
      <c r="H210" s="32" t="s">
        <v>330</v>
      </c>
      <c r="K210" s="2" t="n">
        <v>1</v>
      </c>
      <c r="M210" s="54" t="s">
        <v>474</v>
      </c>
    </row>
    <row r="211" customFormat="false" ht="15" hidden="false" customHeight="false" outlineLevel="0" collapsed="false">
      <c r="A211" s="128" t="s">
        <v>666</v>
      </c>
      <c r="B211" s="99"/>
      <c r="C211" s="66" t="s">
        <v>1418</v>
      </c>
      <c r="F211" s="97"/>
      <c r="H211" s="32"/>
      <c r="K211" s="2" t="n">
        <v>1</v>
      </c>
      <c r="M211" s="54" t="s">
        <v>474</v>
      </c>
    </row>
    <row r="212" customFormat="false" ht="30" hidden="false" customHeight="false" outlineLevel="0" collapsed="false">
      <c r="A212" s="128" t="s">
        <v>667</v>
      </c>
      <c r="B212" s="100"/>
      <c r="C212" s="66" t="s">
        <v>1419</v>
      </c>
      <c r="F212" s="97"/>
      <c r="K212" s="2" t="n">
        <v>1</v>
      </c>
      <c r="M212" s="54" t="s">
        <v>474</v>
      </c>
    </row>
    <row r="213" customFormat="false" ht="30" hidden="false" customHeight="false" outlineLevel="0" collapsed="false">
      <c r="A213" s="128" t="s">
        <v>670</v>
      </c>
      <c r="B213" s="101"/>
      <c r="C213" s="66" t="s">
        <v>1419</v>
      </c>
      <c r="F213" s="97"/>
      <c r="K213" s="2" t="n">
        <v>1</v>
      </c>
      <c r="M213" s="54" t="s">
        <v>474</v>
      </c>
    </row>
    <row r="214" customFormat="false" ht="30" hidden="false" customHeight="false" outlineLevel="0" collapsed="false">
      <c r="A214" s="6" t="s">
        <v>673</v>
      </c>
      <c r="B214" s="101"/>
      <c r="C214" s="102" t="s">
        <v>1419</v>
      </c>
      <c r="F214" s="103"/>
      <c r="H214" s="95"/>
      <c r="K214" s="2" t="n">
        <v>1</v>
      </c>
      <c r="L214" s="52"/>
      <c r="M214" s="54" t="s">
        <v>474</v>
      </c>
    </row>
    <row r="215" customFormat="false" ht="30" hidden="false" customHeight="false" outlineLevel="0" collapsed="false">
      <c r="A215" s="5" t="s">
        <v>674</v>
      </c>
      <c r="B215" s="48" t="s">
        <v>675</v>
      </c>
      <c r="C215" s="66" t="s">
        <v>1420</v>
      </c>
      <c r="F215" s="97"/>
      <c r="G215" s="3" t="s">
        <v>377</v>
      </c>
      <c r="H215" s="32" t="s">
        <v>330</v>
      </c>
      <c r="K215" s="2" t="n">
        <v>1</v>
      </c>
      <c r="M215" s="54" t="s">
        <v>468</v>
      </c>
    </row>
    <row r="216" customFormat="false" ht="15" hidden="false" customHeight="false" outlineLevel="0" collapsed="false">
      <c r="A216" s="128" t="s">
        <v>678</v>
      </c>
      <c r="B216" s="99"/>
      <c r="C216" s="66" t="s">
        <v>1421</v>
      </c>
      <c r="F216" s="97"/>
      <c r="H216" s="32"/>
      <c r="K216" s="2" t="n">
        <v>1</v>
      </c>
      <c r="M216" s="54" t="s">
        <v>468</v>
      </c>
    </row>
    <row r="217" customFormat="false" ht="15" hidden="false" customHeight="false" outlineLevel="0" collapsed="false">
      <c r="A217" s="128" t="s">
        <v>680</v>
      </c>
      <c r="B217" s="99"/>
      <c r="C217" s="66" t="s">
        <v>1422</v>
      </c>
      <c r="F217" s="97"/>
      <c r="K217" s="2" t="n">
        <v>1</v>
      </c>
      <c r="M217" s="54" t="s">
        <v>468</v>
      </c>
    </row>
    <row r="218" customFormat="false" ht="45" hidden="false" customHeight="false" outlineLevel="0" collapsed="false">
      <c r="A218" s="5" t="s">
        <v>681</v>
      </c>
      <c r="B218" s="48" t="s">
        <v>682</v>
      </c>
      <c r="C218" s="178" t="s">
        <v>1423</v>
      </c>
      <c r="F218" s="97"/>
      <c r="H218" s="32" t="s">
        <v>330</v>
      </c>
      <c r="K218" s="2" t="n">
        <v>1</v>
      </c>
    </row>
    <row r="219" customFormat="false" ht="30" hidden="false" customHeight="false" outlineLevel="0" collapsed="false">
      <c r="A219" s="128" t="s">
        <v>684</v>
      </c>
      <c r="B219" s="107"/>
      <c r="C219" s="178" t="s">
        <v>1423</v>
      </c>
      <c r="F219" s="97"/>
      <c r="H219" s="32"/>
      <c r="K219" s="2" t="n">
        <v>1</v>
      </c>
    </row>
    <row r="220" customFormat="false" ht="30" hidden="false" customHeight="false" outlineLevel="0" collapsed="false">
      <c r="A220" s="156" t="s">
        <v>686</v>
      </c>
      <c r="B220" s="35" t="s">
        <v>687</v>
      </c>
      <c r="C220" s="35" t="s">
        <v>1424</v>
      </c>
      <c r="F220" s="31" t="s">
        <v>329</v>
      </c>
      <c r="G220" s="3" t="s">
        <v>377</v>
      </c>
      <c r="H220" s="32" t="s">
        <v>360</v>
      </c>
      <c r="M220" s="2" t="s">
        <v>377</v>
      </c>
    </row>
    <row r="221" customFormat="false" ht="30" hidden="false" customHeight="false" outlineLevel="0" collapsed="false">
      <c r="A221" s="128" t="s">
        <v>689</v>
      </c>
      <c r="B221" s="79"/>
      <c r="C221" s="38" t="s">
        <v>1425</v>
      </c>
      <c r="F221" s="31" t="s">
        <v>329</v>
      </c>
      <c r="H221" s="32"/>
    </row>
    <row r="222" customFormat="false" ht="15" hidden="false" customHeight="false" outlineLevel="0" collapsed="false">
      <c r="A222" s="128" t="s">
        <v>691</v>
      </c>
      <c r="B222" s="47"/>
      <c r="C222" s="38" t="s">
        <v>1426</v>
      </c>
      <c r="F222" s="31" t="s">
        <v>329</v>
      </c>
    </row>
    <row r="223" customFormat="false" ht="30" hidden="false" customHeight="false" outlineLevel="0" collapsed="false">
      <c r="A223" s="128" t="s">
        <v>693</v>
      </c>
      <c r="B223" s="47"/>
      <c r="C223" s="38" t="s">
        <v>1427</v>
      </c>
      <c r="F223" s="31" t="s">
        <v>329</v>
      </c>
    </row>
    <row r="224" customFormat="false" ht="15" hidden="false" customHeight="false" outlineLevel="0" collapsed="false">
      <c r="A224" s="128" t="s">
        <v>695</v>
      </c>
      <c r="B224" s="47"/>
      <c r="C224" s="6" t="s">
        <v>1428</v>
      </c>
      <c r="F224" s="31" t="s">
        <v>329</v>
      </c>
    </row>
    <row r="225" customFormat="false" ht="45" hidden="false" customHeight="false" outlineLevel="0" collapsed="false">
      <c r="A225" s="156" t="s">
        <v>697</v>
      </c>
      <c r="B225" s="35" t="s">
        <v>698</v>
      </c>
      <c r="C225" s="6" t="s">
        <v>1429</v>
      </c>
      <c r="F225" s="31" t="s">
        <v>329</v>
      </c>
      <c r="G225" s="3" t="s">
        <v>377</v>
      </c>
      <c r="H225" s="32" t="s">
        <v>360</v>
      </c>
      <c r="M225" s="2" t="s">
        <v>377</v>
      </c>
    </row>
    <row r="226" customFormat="false" ht="30" hidden="false" customHeight="false" outlineLevel="0" collapsed="false">
      <c r="A226" s="128" t="s">
        <v>701</v>
      </c>
      <c r="B226" s="79"/>
      <c r="C226" s="192" t="s">
        <v>1430</v>
      </c>
      <c r="F226" s="31" t="s">
        <v>329</v>
      </c>
      <c r="H226" s="32"/>
    </row>
    <row r="227" customFormat="false" ht="30" hidden="false" customHeight="false" outlineLevel="0" collapsed="false">
      <c r="A227" s="128" t="s">
        <v>703</v>
      </c>
      <c r="B227" s="47"/>
      <c r="C227" s="38" t="s">
        <v>1431</v>
      </c>
      <c r="F227" s="31" t="s">
        <v>329</v>
      </c>
    </row>
    <row r="228" customFormat="false" ht="30" hidden="false" customHeight="false" outlineLevel="0" collapsed="false">
      <c r="A228" s="128" t="s">
        <v>706</v>
      </c>
      <c r="B228" s="47"/>
      <c r="C228" s="35" t="s">
        <v>1432</v>
      </c>
      <c r="F228" s="31" t="s">
        <v>329</v>
      </c>
    </row>
    <row r="229" customFormat="false" ht="30" hidden="false" customHeight="false" outlineLevel="0" collapsed="false">
      <c r="A229" s="128" t="s">
        <v>708</v>
      </c>
      <c r="B229" s="47"/>
      <c r="C229" s="35" t="s">
        <v>1432</v>
      </c>
      <c r="F229" s="31" t="s">
        <v>329</v>
      </c>
    </row>
    <row r="230" customFormat="false" ht="30" hidden="false" customHeight="false" outlineLevel="0" collapsed="false">
      <c r="A230" s="128" t="s">
        <v>710</v>
      </c>
      <c r="B230" s="47"/>
      <c r="C230" s="38" t="s">
        <v>1432</v>
      </c>
      <c r="F230" s="31" t="s">
        <v>329</v>
      </c>
    </row>
    <row r="231" customFormat="false" ht="30" hidden="false" customHeight="false" outlineLevel="0" collapsed="false">
      <c r="A231" s="128" t="s">
        <v>712</v>
      </c>
      <c r="B231" s="47"/>
      <c r="C231" s="195" t="s">
        <v>1433</v>
      </c>
      <c r="D231" s="3" t="s">
        <v>1434</v>
      </c>
      <c r="F231" s="31" t="s">
        <v>329</v>
      </c>
      <c r="K231" s="2" t="n">
        <v>1</v>
      </c>
    </row>
    <row r="232" customFormat="false" ht="30" hidden="false" customHeight="false" outlineLevel="0" collapsed="false">
      <c r="A232" s="128" t="s">
        <v>714</v>
      </c>
      <c r="B232" s="68"/>
      <c r="C232" s="9" t="s">
        <v>1435</v>
      </c>
      <c r="F232" s="31" t="s">
        <v>329</v>
      </c>
      <c r="K232" s="2" t="n">
        <v>1</v>
      </c>
    </row>
    <row r="233" customFormat="false" ht="60" hidden="false" customHeight="false" outlineLevel="0" collapsed="false">
      <c r="A233" s="156" t="s">
        <v>717</v>
      </c>
      <c r="B233" s="35" t="s">
        <v>718</v>
      </c>
      <c r="C233" s="113" t="s">
        <v>1436</v>
      </c>
      <c r="F233" s="31" t="s">
        <v>329</v>
      </c>
      <c r="G233" s="3" t="s">
        <v>377</v>
      </c>
      <c r="H233" s="32" t="s">
        <v>360</v>
      </c>
      <c r="M233" s="54" t="s">
        <v>474</v>
      </c>
    </row>
    <row r="234" customFormat="false" ht="15" hidden="false" customHeight="false" outlineLevel="0" collapsed="false">
      <c r="A234" s="128" t="s">
        <v>720</v>
      </c>
      <c r="B234" s="79"/>
      <c r="C234" s="35" t="s">
        <v>1437</v>
      </c>
      <c r="F234" s="31" t="s">
        <v>329</v>
      </c>
      <c r="H234" s="32"/>
      <c r="M234" s="54" t="s">
        <v>474</v>
      </c>
    </row>
    <row r="235" customFormat="false" ht="15" hidden="false" customHeight="false" outlineLevel="0" collapsed="false">
      <c r="A235" s="128" t="s">
        <v>722</v>
      </c>
      <c r="B235" s="47"/>
      <c r="C235" s="116" t="s">
        <v>1438</v>
      </c>
      <c r="F235" s="31" t="s">
        <v>329</v>
      </c>
      <c r="M235" s="54" t="s">
        <v>474</v>
      </c>
    </row>
    <row r="236" customFormat="false" ht="15" hidden="false" customHeight="false" outlineLevel="0" collapsed="false">
      <c r="A236" s="128" t="s">
        <v>724</v>
      </c>
      <c r="B236" s="68"/>
      <c r="C236" s="192" t="s">
        <v>1439</v>
      </c>
      <c r="F236" s="31" t="s">
        <v>329</v>
      </c>
      <c r="M236" s="54" t="s">
        <v>474</v>
      </c>
    </row>
    <row r="237" customFormat="false" ht="30" hidden="false" customHeight="false" outlineLevel="0" collapsed="false">
      <c r="A237" s="156" t="s">
        <v>727</v>
      </c>
      <c r="B237" s="35" t="s">
        <v>728</v>
      </c>
      <c r="C237" s="38" t="s">
        <v>1440</v>
      </c>
      <c r="F237" s="31" t="s">
        <v>329</v>
      </c>
      <c r="G237" s="3" t="s">
        <v>377</v>
      </c>
      <c r="H237" s="32" t="s">
        <v>360</v>
      </c>
      <c r="M237" s="54" t="s">
        <v>468</v>
      </c>
    </row>
    <row r="238" customFormat="false" ht="45" hidden="false" customHeight="false" outlineLevel="0" collapsed="false">
      <c r="A238" s="156" t="s">
        <v>730</v>
      </c>
      <c r="B238" s="35" t="s">
        <v>731</v>
      </c>
      <c r="C238" s="196" t="s">
        <v>1441</v>
      </c>
      <c r="D238" s="197"/>
      <c r="E238" s="74"/>
      <c r="F238" s="31" t="s">
        <v>329</v>
      </c>
      <c r="G238" s="3" t="s">
        <v>377</v>
      </c>
      <c r="H238" s="32" t="s">
        <v>360</v>
      </c>
      <c r="K238" s="2" t="n">
        <v>2</v>
      </c>
      <c r="M238" s="2" t="s">
        <v>377</v>
      </c>
    </row>
    <row r="239" customFormat="false" ht="15" hidden="false" customHeight="false" outlineLevel="0" collapsed="false">
      <c r="A239" s="128" t="s">
        <v>733</v>
      </c>
      <c r="B239" s="79"/>
      <c r="C239" s="196" t="s">
        <v>1442</v>
      </c>
      <c r="D239" s="197"/>
      <c r="E239" s="3" t="s">
        <v>735</v>
      </c>
      <c r="F239" s="31" t="s">
        <v>329</v>
      </c>
      <c r="H239" s="32"/>
      <c r="K239" s="2" t="n">
        <v>2</v>
      </c>
    </row>
    <row r="240" customFormat="false" ht="15" hidden="false" customHeight="false" outlineLevel="0" collapsed="false">
      <c r="A240" s="128" t="s">
        <v>736</v>
      </c>
      <c r="B240" s="68"/>
      <c r="C240" s="196" t="s">
        <v>1443</v>
      </c>
      <c r="D240" s="197"/>
      <c r="E240" s="3" t="s">
        <v>738</v>
      </c>
      <c r="F240" s="31" t="s">
        <v>329</v>
      </c>
      <c r="H240" s="32"/>
      <c r="K240" s="2" t="n">
        <v>2</v>
      </c>
    </row>
    <row r="241" customFormat="false" ht="15" hidden="false" customHeight="false" outlineLevel="0" collapsed="false">
      <c r="A241" s="128" t="s">
        <v>739</v>
      </c>
      <c r="B241" s="68"/>
      <c r="C241" s="196" t="s">
        <v>1444</v>
      </c>
      <c r="D241" s="197"/>
      <c r="E241" s="3" t="s">
        <v>741</v>
      </c>
      <c r="F241" s="31" t="s">
        <v>329</v>
      </c>
      <c r="H241" s="32"/>
      <c r="K241" s="2" t="n">
        <v>2</v>
      </c>
    </row>
    <row r="242" customFormat="false" ht="15" hidden="false" customHeight="false" outlineLevel="0" collapsed="false">
      <c r="A242" s="128" t="s">
        <v>742</v>
      </c>
      <c r="B242" s="68"/>
      <c r="C242" s="196" t="s">
        <v>1445</v>
      </c>
      <c r="D242" s="197"/>
      <c r="E242" s="3" t="s">
        <v>744</v>
      </c>
      <c r="F242" s="31" t="s">
        <v>329</v>
      </c>
      <c r="H242" s="32"/>
      <c r="K242" s="2" t="n">
        <v>2</v>
      </c>
    </row>
    <row r="243" customFormat="false" ht="15" hidden="false" customHeight="false" outlineLevel="0" collapsed="false">
      <c r="A243" s="128" t="s">
        <v>745</v>
      </c>
      <c r="B243" s="68"/>
      <c r="C243" s="196" t="s">
        <v>1446</v>
      </c>
      <c r="D243" s="197"/>
      <c r="E243" s="3" t="s">
        <v>747</v>
      </c>
      <c r="F243" s="31" t="s">
        <v>329</v>
      </c>
      <c r="H243" s="32"/>
      <c r="K243" s="2" t="n">
        <v>2</v>
      </c>
    </row>
    <row r="244" customFormat="false" ht="15" hidden="false" customHeight="false" outlineLevel="0" collapsed="false">
      <c r="A244" s="128" t="s">
        <v>748</v>
      </c>
      <c r="B244" s="68"/>
      <c r="C244" s="196" t="s">
        <v>1447</v>
      </c>
      <c r="D244" s="197"/>
      <c r="E244" s="3" t="s">
        <v>750</v>
      </c>
      <c r="F244" s="31" t="s">
        <v>329</v>
      </c>
      <c r="H244" s="32"/>
      <c r="K244" s="2" t="n">
        <v>2</v>
      </c>
    </row>
    <row r="245" customFormat="false" ht="15" hidden="false" customHeight="false" outlineLevel="0" collapsed="false">
      <c r="A245" s="128" t="s">
        <v>751</v>
      </c>
      <c r="B245" s="68"/>
      <c r="C245" s="196" t="s">
        <v>1448</v>
      </c>
      <c r="D245" s="197"/>
      <c r="E245" s="3" t="s">
        <v>753</v>
      </c>
      <c r="F245" s="31" t="s">
        <v>329</v>
      </c>
      <c r="H245" s="32"/>
      <c r="K245" s="2" t="n">
        <v>2</v>
      </c>
    </row>
    <row r="246" customFormat="false" ht="15" hidden="false" customHeight="false" outlineLevel="0" collapsed="false">
      <c r="A246" s="128" t="s">
        <v>754</v>
      </c>
      <c r="B246" s="68"/>
      <c r="C246" s="196" t="s">
        <v>1449</v>
      </c>
      <c r="D246" s="197"/>
      <c r="E246" s="3" t="s">
        <v>756</v>
      </c>
      <c r="F246" s="31" t="s">
        <v>329</v>
      </c>
      <c r="H246" s="32"/>
      <c r="K246" s="2" t="n">
        <v>2</v>
      </c>
    </row>
    <row r="247" customFormat="false" ht="45" hidden="false" customHeight="false" outlineLevel="0" collapsed="false">
      <c r="A247" s="5" t="s">
        <v>757</v>
      </c>
      <c r="B247" s="35" t="s">
        <v>758</v>
      </c>
      <c r="C247" s="196" t="s">
        <v>1450</v>
      </c>
      <c r="D247" s="197"/>
      <c r="E247" s="74"/>
      <c r="F247" s="31" t="s">
        <v>329</v>
      </c>
      <c r="G247" s="3" t="s">
        <v>377</v>
      </c>
      <c r="H247" s="32" t="s">
        <v>360</v>
      </c>
      <c r="K247" s="2" t="n">
        <v>2</v>
      </c>
      <c r="M247" s="2" t="s">
        <v>377</v>
      </c>
    </row>
    <row r="248" customFormat="false" ht="15" hidden="false" customHeight="false" outlineLevel="0" collapsed="false">
      <c r="A248" s="128" t="s">
        <v>760</v>
      </c>
      <c r="B248" s="68"/>
      <c r="C248" s="196" t="s">
        <v>1451</v>
      </c>
      <c r="D248" s="197"/>
      <c r="E248" s="74"/>
      <c r="F248" s="31" t="s">
        <v>329</v>
      </c>
      <c r="H248" s="32"/>
      <c r="K248" s="2" t="n">
        <v>2</v>
      </c>
    </row>
    <row r="249" customFormat="false" ht="30" hidden="false" customHeight="false" outlineLevel="0" collapsed="false">
      <c r="A249" s="156" t="s">
        <v>762</v>
      </c>
      <c r="B249" s="35" t="s">
        <v>763</v>
      </c>
      <c r="C249" s="35" t="s">
        <v>1274</v>
      </c>
      <c r="F249" s="31" t="s">
        <v>329</v>
      </c>
      <c r="G249" s="3" t="s">
        <v>377</v>
      </c>
      <c r="H249" s="32" t="s">
        <v>360</v>
      </c>
      <c r="M249" s="2" t="s">
        <v>377</v>
      </c>
    </row>
    <row r="250" customFormat="false" ht="15" hidden="false" customHeight="false" outlineLevel="0" collapsed="false">
      <c r="A250" s="128" t="s">
        <v>765</v>
      </c>
      <c r="B250" s="79"/>
      <c r="C250" s="38" t="s">
        <v>1452</v>
      </c>
      <c r="F250" s="31" t="s">
        <v>329</v>
      </c>
      <c r="H250" s="32"/>
    </row>
    <row r="251" customFormat="false" ht="15" hidden="false" customHeight="false" outlineLevel="0" collapsed="false">
      <c r="A251" s="128" t="s">
        <v>767</v>
      </c>
      <c r="B251" s="47"/>
      <c r="C251" s="38" t="s">
        <v>1452</v>
      </c>
      <c r="F251" s="31" t="s">
        <v>329</v>
      </c>
    </row>
    <row r="252" customFormat="false" ht="15" hidden="false" customHeight="false" outlineLevel="0" collapsed="false">
      <c r="A252" s="177" t="s">
        <v>769</v>
      </c>
      <c r="B252" s="6"/>
      <c r="C252" s="9"/>
      <c r="F252" s="11" t="s">
        <v>356</v>
      </c>
      <c r="H252" s="32" t="s">
        <v>360</v>
      </c>
      <c r="K252" s="2" t="n">
        <v>2</v>
      </c>
    </row>
    <row r="253" customFormat="false" ht="15" hidden="false" customHeight="false" outlineLevel="0" collapsed="false">
      <c r="A253" s="177" t="s">
        <v>770</v>
      </c>
      <c r="B253" s="6"/>
      <c r="C253" s="9"/>
      <c r="F253" s="11" t="s">
        <v>356</v>
      </c>
      <c r="H253" s="32" t="s">
        <v>360</v>
      </c>
      <c r="K253" s="2" t="n">
        <v>2</v>
      </c>
    </row>
    <row r="254" customFormat="false" ht="15" hidden="false" customHeight="false" outlineLevel="0" collapsed="false">
      <c r="A254" s="177" t="s">
        <v>771</v>
      </c>
      <c r="B254" s="113"/>
      <c r="C254" s="9"/>
      <c r="F254" s="11" t="s">
        <v>356</v>
      </c>
      <c r="H254" s="32" t="s">
        <v>360</v>
      </c>
      <c r="K254" s="2" t="n">
        <v>2</v>
      </c>
    </row>
    <row r="255" customFormat="false" ht="45" hidden="false" customHeight="false" outlineLevel="0" collapsed="false">
      <c r="A255" s="156" t="s">
        <v>772</v>
      </c>
      <c r="B255" s="10" t="s">
        <v>773</v>
      </c>
      <c r="C255" s="9" t="s">
        <v>1453</v>
      </c>
      <c r="F255" s="31" t="s">
        <v>329</v>
      </c>
      <c r="G255" s="3" t="s">
        <v>377</v>
      </c>
      <c r="H255" s="32" t="s">
        <v>360</v>
      </c>
      <c r="K255" s="2" t="n">
        <v>1</v>
      </c>
      <c r="M255" s="2" t="s">
        <v>377</v>
      </c>
    </row>
    <row r="256" customFormat="false" ht="15" hidden="false" customHeight="false" outlineLevel="0" collapsed="false">
      <c r="A256" s="128" t="s">
        <v>775</v>
      </c>
      <c r="B256" s="79"/>
      <c r="C256" s="9" t="s">
        <v>1454</v>
      </c>
      <c r="F256" s="31" t="s">
        <v>329</v>
      </c>
      <c r="H256" s="32"/>
      <c r="K256" s="2" t="n">
        <v>1</v>
      </c>
    </row>
    <row r="257" customFormat="false" ht="15" hidden="false" customHeight="false" outlineLevel="0" collapsed="false">
      <c r="A257" s="128" t="s">
        <v>777</v>
      </c>
      <c r="B257" s="68"/>
      <c r="C257" s="38" t="s">
        <v>1455</v>
      </c>
      <c r="F257" s="31" t="s">
        <v>329</v>
      </c>
    </row>
    <row r="258" customFormat="false" ht="30" hidden="false" customHeight="false" outlineLevel="0" collapsed="false">
      <c r="A258" s="156" t="s">
        <v>779</v>
      </c>
      <c r="B258" s="36" t="s">
        <v>780</v>
      </c>
      <c r="C258" s="9" t="s">
        <v>1456</v>
      </c>
      <c r="F258" s="31" t="s">
        <v>329</v>
      </c>
      <c r="G258" s="3" t="s">
        <v>377</v>
      </c>
      <c r="H258" s="32" t="s">
        <v>360</v>
      </c>
      <c r="K258" s="2" t="n">
        <v>1</v>
      </c>
      <c r="M258" s="2" t="s">
        <v>377</v>
      </c>
    </row>
    <row r="259" customFormat="false" ht="15" hidden="false" customHeight="false" outlineLevel="0" collapsed="false">
      <c r="A259" s="158" t="s">
        <v>782</v>
      </c>
      <c r="B259" s="35"/>
      <c r="C259" s="9" t="s">
        <v>1456</v>
      </c>
      <c r="F259" s="31" t="s">
        <v>329</v>
      </c>
      <c r="H259" s="32"/>
      <c r="K259" s="2" t="n">
        <v>1</v>
      </c>
    </row>
    <row r="260" customFormat="false" ht="30" hidden="false" customHeight="false" outlineLevel="0" collapsed="false">
      <c r="A260" s="156" t="s">
        <v>783</v>
      </c>
      <c r="B260" s="35" t="s">
        <v>784</v>
      </c>
      <c r="C260" s="9" t="s">
        <v>1457</v>
      </c>
      <c r="F260" s="31" t="s">
        <v>329</v>
      </c>
      <c r="G260" s="3" t="s">
        <v>377</v>
      </c>
      <c r="H260" s="32" t="s">
        <v>360</v>
      </c>
      <c r="K260" s="2" t="n">
        <v>1</v>
      </c>
      <c r="M260" s="2" t="s">
        <v>377</v>
      </c>
    </row>
    <row r="261" customFormat="false" ht="15" hidden="false" customHeight="false" outlineLevel="0" collapsed="false">
      <c r="A261" s="158" t="s">
        <v>788</v>
      </c>
      <c r="B261" s="35"/>
      <c r="C261" s="9" t="s">
        <v>1457</v>
      </c>
      <c r="F261" s="31" t="s">
        <v>329</v>
      </c>
      <c r="H261" s="32"/>
      <c r="K261" s="2" t="n">
        <v>1</v>
      </c>
    </row>
    <row r="262" customFormat="false" ht="30" hidden="false" customHeight="false" outlineLevel="0" collapsed="false">
      <c r="A262" s="156" t="s">
        <v>789</v>
      </c>
      <c r="B262" s="116" t="s">
        <v>790</v>
      </c>
      <c r="C262" s="35" t="s">
        <v>1274</v>
      </c>
      <c r="F262" s="31" t="s">
        <v>329</v>
      </c>
      <c r="G262" s="3" t="s">
        <v>377</v>
      </c>
      <c r="H262" s="32" t="s">
        <v>360</v>
      </c>
      <c r="M262" s="2" t="s">
        <v>377</v>
      </c>
    </row>
    <row r="263" customFormat="false" ht="15" hidden="false" customHeight="false" outlineLevel="0" collapsed="false">
      <c r="A263" s="128" t="s">
        <v>792</v>
      </c>
      <c r="B263" s="79"/>
      <c r="C263" s="38" t="s">
        <v>1458</v>
      </c>
      <c r="F263" s="31" t="s">
        <v>329</v>
      </c>
      <c r="H263" s="32"/>
    </row>
    <row r="264" customFormat="false" ht="15" hidden="false" customHeight="false" outlineLevel="0" collapsed="false">
      <c r="A264" s="128" t="s">
        <v>794</v>
      </c>
      <c r="B264" s="47"/>
      <c r="C264" s="192" t="s">
        <v>1458</v>
      </c>
      <c r="F264" s="31" t="s">
        <v>329</v>
      </c>
    </row>
    <row r="265" customFormat="false" ht="15" hidden="false" customHeight="false" outlineLevel="0" collapsed="false">
      <c r="A265" s="128" t="s">
        <v>796</v>
      </c>
      <c r="B265" s="47"/>
      <c r="C265" s="192" t="s">
        <v>1458</v>
      </c>
      <c r="F265" s="31" t="s">
        <v>329</v>
      </c>
    </row>
    <row r="266" customFormat="false" ht="30" hidden="false" customHeight="false" outlineLevel="0" collapsed="false">
      <c r="A266" s="156" t="s">
        <v>798</v>
      </c>
      <c r="B266" s="119" t="s">
        <v>1459</v>
      </c>
      <c r="C266" s="176" t="s">
        <v>1460</v>
      </c>
      <c r="H266" s="31"/>
      <c r="K266" s="2" t="n">
        <v>2</v>
      </c>
      <c r="L266" s="52"/>
    </row>
    <row r="267" customFormat="false" ht="30" hidden="false" customHeight="false" outlineLevel="0" collapsed="false">
      <c r="A267" s="128" t="s">
        <v>801</v>
      </c>
      <c r="B267" s="121" t="s">
        <v>802</v>
      </c>
      <c r="C267" s="181" t="s">
        <v>1461</v>
      </c>
      <c r="H267" s="31"/>
      <c r="K267" s="2" t="n">
        <v>2</v>
      </c>
      <c r="L267" s="52"/>
    </row>
    <row r="268" customFormat="false" ht="30" hidden="false" customHeight="false" outlineLevel="0" collapsed="false">
      <c r="A268" s="128" t="s">
        <v>804</v>
      </c>
      <c r="B268" s="123" t="s">
        <v>805</v>
      </c>
      <c r="C268" s="181" t="s">
        <v>1462</v>
      </c>
      <c r="H268" s="31"/>
      <c r="K268" s="2" t="n">
        <v>2</v>
      </c>
      <c r="L268" s="52"/>
    </row>
    <row r="269" customFormat="false" ht="30" hidden="false" customHeight="false" outlineLevel="0" collapsed="false">
      <c r="A269" s="128" t="s">
        <v>807</v>
      </c>
      <c r="B269" s="123" t="s">
        <v>808</v>
      </c>
      <c r="C269" s="181" t="s">
        <v>1463</v>
      </c>
      <c r="H269" s="31"/>
      <c r="K269" s="2" t="n">
        <v>2</v>
      </c>
      <c r="L269" s="52"/>
    </row>
    <row r="270" customFormat="false" ht="30" hidden="false" customHeight="false" outlineLevel="0" collapsed="false">
      <c r="A270" s="128" t="s">
        <v>810</v>
      </c>
      <c r="B270" s="123" t="s">
        <v>811</v>
      </c>
      <c r="C270" s="181" t="s">
        <v>1464</v>
      </c>
      <c r="H270" s="31"/>
      <c r="K270" s="2" t="n">
        <v>2</v>
      </c>
      <c r="L270" s="52"/>
    </row>
    <row r="271" customFormat="false" ht="15" hidden="false" customHeight="false" outlineLevel="0" collapsed="false">
      <c r="B271" s="3"/>
    </row>
    <row r="272" customFormat="false" ht="15" hidden="false" customHeight="false" outlineLevel="0" collapsed="false">
      <c r="A272" s="1"/>
      <c r="B272" s="1" t="s">
        <v>813</v>
      </c>
    </row>
    <row r="273" customFormat="false" ht="15" hidden="false" customHeight="false" outlineLevel="0" collapsed="false">
      <c r="A273" s="6" t="s">
        <v>814</v>
      </c>
      <c r="B273" s="6" t="s">
        <v>815</v>
      </c>
      <c r="C273" s="6" t="s">
        <v>1465</v>
      </c>
    </row>
    <row r="274" customFormat="false" ht="30" hidden="false" customHeight="false" outlineLevel="0" collapsed="false">
      <c r="A274" s="6" t="s">
        <v>818</v>
      </c>
      <c r="B274" s="6" t="s">
        <v>819</v>
      </c>
      <c r="C274" s="6" t="s">
        <v>1466</v>
      </c>
    </row>
    <row r="275" customFormat="false" ht="30" hidden="false" customHeight="false" outlineLevel="0" collapsed="false">
      <c r="A275" s="6" t="s">
        <v>821</v>
      </c>
      <c r="B275" s="6" t="s">
        <v>819</v>
      </c>
      <c r="C275" s="6" t="s">
        <v>1467</v>
      </c>
    </row>
    <row r="276" customFormat="false" ht="30" hidden="false" customHeight="false" outlineLevel="0" collapsed="false">
      <c r="A276" s="6" t="s">
        <v>822</v>
      </c>
      <c r="B276" s="6" t="s">
        <v>823</v>
      </c>
      <c r="C276" s="6" t="s">
        <v>1468</v>
      </c>
    </row>
    <row r="277" customFormat="false" ht="30" hidden="false" customHeight="false" outlineLevel="0" collapsed="false">
      <c r="A277" s="6" t="s">
        <v>825</v>
      </c>
      <c r="B277" s="6" t="s">
        <v>826</v>
      </c>
      <c r="C277" s="6" t="s">
        <v>1469</v>
      </c>
    </row>
    <row r="278" customFormat="false" ht="30" hidden="false" customHeight="false" outlineLevel="0" collapsed="false">
      <c r="A278" s="6" t="s">
        <v>828</v>
      </c>
      <c r="B278" s="6" t="s">
        <v>829</v>
      </c>
      <c r="C278" s="6" t="s">
        <v>1470</v>
      </c>
    </row>
    <row r="279" customFormat="false" ht="15" hidden="false" customHeight="true" outlineLevel="0" collapsed="false">
      <c r="A279" s="6" t="s">
        <v>832</v>
      </c>
      <c r="B279" s="6" t="s">
        <v>833</v>
      </c>
      <c r="C279" s="6" t="s">
        <v>1471</v>
      </c>
    </row>
    <row r="280" customFormat="false" ht="15" hidden="false" customHeight="false" outlineLevel="0" collapsed="false">
      <c r="A280" s="6" t="s">
        <v>835</v>
      </c>
      <c r="B280" s="6" t="s">
        <v>836</v>
      </c>
      <c r="C280" s="6" t="s">
        <v>1472</v>
      </c>
    </row>
    <row r="281" customFormat="false" ht="60" hidden="false" customHeight="false" outlineLevel="0" collapsed="false">
      <c r="A281" s="6" t="s">
        <v>839</v>
      </c>
      <c r="B281" s="6" t="s">
        <v>840</v>
      </c>
      <c r="C281" s="6" t="s">
        <v>1473</v>
      </c>
    </row>
    <row r="282" customFormat="false" ht="30" hidden="false" customHeight="false" outlineLevel="0" collapsed="false">
      <c r="A282" s="6" t="s">
        <v>842</v>
      </c>
      <c r="B282" s="113" t="s">
        <v>840</v>
      </c>
      <c r="C282" s="113" t="s">
        <v>1474</v>
      </c>
    </row>
    <row r="283" s="61" customFormat="true" ht="30" hidden="false" customHeight="false" outlineLevel="0" collapsed="false">
      <c r="A283" s="35" t="s">
        <v>844</v>
      </c>
      <c r="B283" s="35" t="s">
        <v>845</v>
      </c>
      <c r="C283" s="35" t="s">
        <v>1475</v>
      </c>
      <c r="D283" s="3"/>
      <c r="K283" s="63"/>
      <c r="M283" s="63"/>
    </row>
    <row r="284" customFormat="false" ht="15" hidden="false" customHeight="false" outlineLevel="0" collapsed="false">
      <c r="A284" s="6" t="s">
        <v>847</v>
      </c>
      <c r="B284" s="96" t="s">
        <v>848</v>
      </c>
      <c r="C284" s="96" t="s">
        <v>1373</v>
      </c>
    </row>
    <row r="285" customFormat="false" ht="45" hidden="false" customHeight="false" outlineLevel="0" collapsed="false">
      <c r="A285" s="6" t="s">
        <v>849</v>
      </c>
      <c r="B285" s="6" t="s">
        <v>850</v>
      </c>
      <c r="C285" s="6" t="s">
        <v>1476</v>
      </c>
    </row>
    <row r="286" customFormat="false" ht="30" hidden="false" customHeight="false" outlineLevel="0" collapsed="false">
      <c r="A286" s="6" t="s">
        <v>853</v>
      </c>
      <c r="B286" s="6" t="s">
        <v>854</v>
      </c>
      <c r="C286" s="6" t="s">
        <v>1477</v>
      </c>
    </row>
    <row r="287" customFormat="false" ht="15" hidden="false" customHeight="false" outlineLevel="0" collapsed="false">
      <c r="A287" s="6" t="s">
        <v>856</v>
      </c>
      <c r="B287" s="6" t="s">
        <v>857</v>
      </c>
      <c r="C287" s="6" t="s">
        <v>1478</v>
      </c>
    </row>
    <row r="288" customFormat="false" ht="45" hidden="false" customHeight="false" outlineLevel="0" collapsed="false">
      <c r="A288" s="6" t="s">
        <v>858</v>
      </c>
      <c r="B288" s="6" t="s">
        <v>859</v>
      </c>
      <c r="C288" s="6" t="s">
        <v>1479</v>
      </c>
    </row>
    <row r="289" customFormat="false" ht="15" hidden="false" customHeight="false" outlineLevel="0" collapsed="false">
      <c r="A289" s="6" t="s">
        <v>861</v>
      </c>
      <c r="B289" s="6" t="s">
        <v>862</v>
      </c>
      <c r="C289" s="6" t="s">
        <v>1480</v>
      </c>
    </row>
    <row r="290" customFormat="false" ht="15" hidden="false" customHeight="false" outlineLevel="0" collapsed="false">
      <c r="A290" s="6" t="s">
        <v>865</v>
      </c>
      <c r="B290" s="6" t="s">
        <v>826</v>
      </c>
      <c r="C290" s="6" t="s">
        <v>1264</v>
      </c>
    </row>
    <row r="291" customFormat="false" ht="45" hidden="false" customHeight="false" outlineLevel="0" collapsed="false">
      <c r="A291" s="6" t="s">
        <v>867</v>
      </c>
      <c r="B291" s="6" t="s">
        <v>868</v>
      </c>
      <c r="C291" s="6" t="s">
        <v>1481</v>
      </c>
    </row>
    <row r="292" customFormat="false" ht="30" hidden="false" customHeight="false" outlineLevel="0" collapsed="false">
      <c r="A292" s="6" t="s">
        <v>869</v>
      </c>
      <c r="B292" s="6" t="s">
        <v>870</v>
      </c>
      <c r="C292" s="6" t="s">
        <v>1482</v>
      </c>
    </row>
    <row r="293" customFormat="false" ht="30" hidden="false" customHeight="false" outlineLevel="0" collapsed="false">
      <c r="A293" s="6" t="s">
        <v>872</v>
      </c>
      <c r="B293" s="6" t="s">
        <v>873</v>
      </c>
      <c r="C293" s="19" t="s">
        <v>1483</v>
      </c>
    </row>
    <row r="294" customFormat="false" ht="30" hidden="false" customHeight="false" outlineLevel="0" collapsed="false">
      <c r="A294" s="6" t="s">
        <v>875</v>
      </c>
      <c r="B294" s="6" t="s">
        <v>876</v>
      </c>
      <c r="C294" s="6" t="s">
        <v>1484</v>
      </c>
    </row>
    <row r="295" customFormat="false" ht="15" hidden="false" customHeight="false" outlineLevel="0" collapsed="false">
      <c r="A295" s="6" t="s">
        <v>878</v>
      </c>
      <c r="B295" s="6" t="s">
        <v>879</v>
      </c>
      <c r="C295" s="6" t="s">
        <v>1485</v>
      </c>
    </row>
    <row r="296" customFormat="false" ht="15" hidden="false" customHeight="false" outlineLevel="0" collapsed="false">
      <c r="A296" s="6" t="s">
        <v>881</v>
      </c>
      <c r="B296" s="6" t="s">
        <v>882</v>
      </c>
      <c r="C296" s="6" t="s">
        <v>1486</v>
      </c>
    </row>
    <row r="297" customFormat="false" ht="15" hidden="false" customHeight="false" outlineLevel="0" collapsed="false">
      <c r="A297" s="6" t="s">
        <v>885</v>
      </c>
      <c r="B297" s="6" t="s">
        <v>879</v>
      </c>
      <c r="C297" s="6" t="s">
        <v>1487</v>
      </c>
    </row>
    <row r="298" customFormat="false" ht="30" hidden="false" customHeight="false" outlineLevel="0" collapsed="false">
      <c r="A298" s="6" t="s">
        <v>887</v>
      </c>
      <c r="B298" s="6" t="s">
        <v>819</v>
      </c>
      <c r="C298" s="6" t="s">
        <v>1412</v>
      </c>
    </row>
    <row r="299" customFormat="false" ht="30" hidden="false" customHeight="false" outlineLevel="0" collapsed="false">
      <c r="A299" s="6" t="s">
        <v>888</v>
      </c>
      <c r="B299" s="6" t="s">
        <v>840</v>
      </c>
      <c r="C299" s="6" t="s">
        <v>1488</v>
      </c>
    </row>
    <row r="300" customFormat="false" ht="30" hidden="false" customHeight="false" outlineLevel="0" collapsed="false">
      <c r="A300" s="6" t="s">
        <v>890</v>
      </c>
      <c r="B300" s="6" t="s">
        <v>840</v>
      </c>
      <c r="C300" s="6" t="s">
        <v>1489</v>
      </c>
    </row>
    <row r="301" customFormat="false" ht="15" hidden="false" customHeight="false" outlineLevel="0" collapsed="false">
      <c r="A301" s="6" t="s">
        <v>892</v>
      </c>
      <c r="B301" s="6" t="s">
        <v>873</v>
      </c>
      <c r="C301" s="6" t="s">
        <v>1490</v>
      </c>
    </row>
    <row r="302" customFormat="false" ht="30" hidden="false" customHeight="false" outlineLevel="0" collapsed="false">
      <c r="A302" s="6" t="s">
        <v>894</v>
      </c>
      <c r="B302" s="6" t="s">
        <v>873</v>
      </c>
      <c r="C302" s="6" t="s">
        <v>1491</v>
      </c>
    </row>
    <row r="303" customFormat="false" ht="15" hidden="false" customHeight="false" outlineLevel="0" collapsed="false">
      <c r="A303" s="6" t="s">
        <v>896</v>
      </c>
      <c r="B303" s="6" t="s">
        <v>897</v>
      </c>
      <c r="C303" s="6" t="s">
        <v>1492</v>
      </c>
    </row>
    <row r="304" customFormat="false" ht="30" hidden="false" customHeight="false" outlineLevel="0" collapsed="false">
      <c r="A304" s="6" t="s">
        <v>900</v>
      </c>
      <c r="B304" s="6" t="s">
        <v>879</v>
      </c>
      <c r="C304" s="6" t="s">
        <v>1493</v>
      </c>
    </row>
    <row r="305" customFormat="false" ht="15" hidden="false" customHeight="false" outlineLevel="0" collapsed="false">
      <c r="A305" s="6" t="s">
        <v>902</v>
      </c>
      <c r="B305" s="6" t="s">
        <v>859</v>
      </c>
      <c r="C305" s="6" t="s">
        <v>1494</v>
      </c>
    </row>
    <row r="306" customFormat="false" ht="32.25" hidden="false" customHeight="true" outlineLevel="0" collapsed="false">
      <c r="A306" s="6" t="s">
        <v>903</v>
      </c>
      <c r="B306" s="6" t="s">
        <v>904</v>
      </c>
      <c r="C306" s="6" t="s">
        <v>1495</v>
      </c>
    </row>
    <row r="307" customFormat="false" ht="30" hidden="false" customHeight="false" outlineLevel="0" collapsed="false">
      <c r="A307" s="6" t="s">
        <v>907</v>
      </c>
      <c r="B307" s="6" t="s">
        <v>908</v>
      </c>
      <c r="C307" s="6" t="s">
        <v>1496</v>
      </c>
    </row>
  </sheetData>
  <hyperlinks>
    <hyperlink ref="H94" r:id="rId1" display="Vsevolod Zarubin (Contractor)"/>
    <hyperlink ref="H97" r:id="rId2" display="Vsevolod Zarubin (Contractor)"/>
    <hyperlink ref="H99" r:id="rId3" display="Vsevolod Zarubin (Contractor)"/>
    <hyperlink ref="H106" r:id="rId4" display="Nikolay Ryabichko"/>
    <hyperlink ref="H107" r:id="rId5" display="Nikolay Ryabichko"/>
    <hyperlink ref="H108" r:id="rId6" display="Nikolay Ryabichko"/>
    <hyperlink ref="H109" r:id="rId7" display="Nikolay Ryabichko"/>
    <hyperlink ref="H112" r:id="rId8" display="Elena Makarova"/>
    <hyperlink ref="H114" r:id="rId9" display="Elena Makarova"/>
    <hyperlink ref="H115" r:id="rId10" display="Elena Makarova"/>
    <hyperlink ref="H116" r:id="rId11" display="Elena Makarova"/>
    <hyperlink ref="H117" r:id="rId12" display="Elena Makarova"/>
    <hyperlink ref="H118" r:id="rId13" display="Elena Makarova"/>
    <hyperlink ref="H119" r:id="rId14" display="Elena Makarova"/>
    <hyperlink ref="H120" r:id="rId15" display="Elena Makarova"/>
    <hyperlink ref="H121" r:id="rId16" display="Elena Makarova"/>
    <hyperlink ref="H128" r:id="rId17" display="Elena Makarova"/>
    <hyperlink ref="H141" r:id="rId18" display="Anna Isaeva (Contractor)"/>
    <hyperlink ref="H142" r:id="rId19" display="Anna Isaeva (Contractor)"/>
    <hyperlink ref="H143" r:id="rId20" display="Anna Isaeva (Contractor)"/>
    <hyperlink ref="H145" r:id="rId21" display="Anna Isaeva (Contractor)"/>
    <hyperlink ref="H146" r:id="rId22" display="Anna Isaeva (Contractor)"/>
    <hyperlink ref="H147" r:id="rId23" display="Anna Isaeva (Contractor)"/>
    <hyperlink ref="H148" r:id="rId24" display="Anna Isaeva (Contractor)"/>
    <hyperlink ref="H149" r:id="rId25" display="Anna Isaeva (Contractor)"/>
    <hyperlink ref="H152" r:id="rId26" display="Anna Isaeva (Contractor)"/>
    <hyperlink ref="H155" r:id="rId27" display="Anna Isaeva (Contractor)"/>
    <hyperlink ref="H156" r:id="rId28" display="Anna Isaeva (Contractor)"/>
    <hyperlink ref="H159" r:id="rId29" display="Anna Isaeva (Contractor)"/>
    <hyperlink ref="H160" r:id="rId30" display="Nikolay Ryabichko"/>
    <hyperlink ref="H161" r:id="rId31" display="Vsevolod Zarubin (Contractor)"/>
    <hyperlink ref="H162" r:id="rId32" display="Vsevolod Zarubin (Contractor)"/>
    <hyperlink ref="H166" r:id="rId33" display="Anna Isaeva (Contractor)"/>
    <hyperlink ref="H169" r:id="rId34" display="Anna Isaeva (Contractor)"/>
    <hyperlink ref="H170" r:id="rId35" display="Anna Isaeva (Contractor)"/>
    <hyperlink ref="H173" r:id="rId36" display="Vsevolod Zarubin (Contractor)"/>
    <hyperlink ref="H174" r:id="rId37" display="Anna Isaeva (Contractor)"/>
    <hyperlink ref="H175" r:id="rId38" display="Anna Isaeva (Contractor)"/>
    <hyperlink ref="H176" r:id="rId39" display="Anna Isaeva (Contractor)"/>
    <hyperlink ref="H177" r:id="rId40" display="Anna Isaeva (Contractor)"/>
    <hyperlink ref="H178" r:id="rId41" display="Anna Isaeva (Contractor)"/>
    <hyperlink ref="H179" r:id="rId42" display="Anna Isaeva (Contractor)"/>
    <hyperlink ref="H182" r:id="rId43" display="Anna Isaeva (Contractor)"/>
    <hyperlink ref="H183" r:id="rId44" display="Anna Isaeva (Contractor)"/>
    <hyperlink ref="H184" r:id="rId45" display="Elena Makarova"/>
    <hyperlink ref="H185" r:id="rId46" display="Anna Isaeva (Contractor)"/>
    <hyperlink ref="H186" r:id="rId47" display="Anna Isaeva (Contractor)"/>
    <hyperlink ref="H187" r:id="rId48" display="Anna Isaeva (Contractor)"/>
    <hyperlink ref="H191" r:id="rId49" display="Anna Isaeva (Contractor)"/>
    <hyperlink ref="H192" r:id="rId50" display="Anna Isaeva (Contractor)"/>
    <hyperlink ref="H193" r:id="rId51" display="Anna Isaeva (Contractor)"/>
    <hyperlink ref="H194" r:id="rId52" display="Anna Isaeva (Contractor)"/>
    <hyperlink ref="H195" r:id="rId53" display="Anna Isaeva (Contractor)"/>
    <hyperlink ref="H196" r:id="rId54" display="Anna Isaeva (Contractor)"/>
    <hyperlink ref="H197" r:id="rId55" display="Anna Isaeva (Contractor)"/>
    <hyperlink ref="H200" r:id="rId56" display="Anna Isaeva (Contractor)"/>
    <hyperlink ref="H201" r:id="rId57" display="Anna Isaeva (Contractor)"/>
    <hyperlink ref="H202" r:id="rId58" display="Anna Isaeva (Contractor)"/>
    <hyperlink ref="H203" r:id="rId59" display="Nikolay Ryabichko"/>
    <hyperlink ref="H207" r:id="rId60" display="Vsevolod Zarubin (Contractor)"/>
    <hyperlink ref="H210" r:id="rId61" display="Vsevolod Zarubin (Contractor)"/>
    <hyperlink ref="H215" r:id="rId62" display="Vsevolod Zarubin (Contractor)"/>
    <hyperlink ref="H218" r:id="rId63" display="Vsevolod Zarubin (Contractor)"/>
    <hyperlink ref="H220" r:id="rId64" display="Nikolay Ryabichko"/>
    <hyperlink ref="H225" r:id="rId65" display="Nikolay Ryabichko"/>
    <hyperlink ref="H233" r:id="rId66" display="Nikolay Ryabichko"/>
    <hyperlink ref="H237" r:id="rId67" display="Nikolay Ryabichko"/>
    <hyperlink ref="H238" r:id="rId68" display="Nikolay Ryabichko"/>
    <hyperlink ref="H247" r:id="rId69" display="Nikolay Ryabichko"/>
    <hyperlink ref="H249" r:id="rId70" display="Nikolay Ryabichko"/>
    <hyperlink ref="H252" r:id="rId71" display="Nikolay Ryabichko"/>
    <hyperlink ref="H253" r:id="rId72" display="Nikolay Ryabichko"/>
    <hyperlink ref="H254" r:id="rId73" display="Nikolay Ryabichko"/>
    <hyperlink ref="H255" r:id="rId74" display="Nikolay Ryabichko"/>
    <hyperlink ref="H258" r:id="rId75" display="Nikolay Ryabichko"/>
    <hyperlink ref="H260" r:id="rId76" display="Nikolay Ryabichko"/>
    <hyperlink ref="H262" r:id="rId77" display="Nikolay Ryabichk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30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pane xSplit="0" ySplit="1" topLeftCell="A203" activePane="bottomLeft" state="frozen"/>
      <selection pane="topLeft" activeCell="B1" activeCellId="0" sqref="B1"/>
      <selection pane="bottomLeft" activeCell="C205" activeCellId="0" sqref="C205"/>
    </sheetView>
  </sheetViews>
  <sheetFormatPr defaultColWidth="9.15625" defaultRowHeight="15" zeroHeight="false" outlineLevelRow="0" outlineLevelCol="0"/>
  <cols>
    <col collapsed="false" customWidth="true" hidden="false" outlineLevel="0" max="1" min="1" style="3" width="34.42"/>
    <col collapsed="false" customWidth="true" hidden="false" outlineLevel="0" max="2" min="2" style="1" width="41.71"/>
    <col collapsed="false" customWidth="true" hidden="false" outlineLevel="0" max="3" min="3" style="1" width="62.57"/>
    <col collapsed="false" customWidth="true" hidden="false" outlineLevel="0" max="5" min="4" style="3" width="11.29"/>
    <col collapsed="false" customWidth="false" hidden="false" outlineLevel="0" max="6" min="6" style="3" width="9.14"/>
    <col collapsed="false" customWidth="true" hidden="false" outlineLevel="0" max="7" min="7" style="3" width="10.42"/>
    <col collapsed="false" customWidth="true" hidden="false" outlineLevel="0" max="8" min="8" style="3" width="16.57"/>
    <col collapsed="false" customWidth="false" hidden="false" outlineLevel="0" max="10" min="9" style="3" width="9.14"/>
    <col collapsed="false" customWidth="false" hidden="false" outlineLevel="0" max="11" min="11" style="2" width="9.14"/>
    <col collapsed="false" customWidth="false" hidden="false" outlineLevel="0" max="12" min="12" style="3" width="9.14"/>
    <col collapsed="false" customWidth="true" hidden="false" outlineLevel="0" max="13" min="13" style="2" width="9.85"/>
    <col collapsed="false" customWidth="false" hidden="false" outlineLevel="0" max="1024" min="14" style="3" width="9.14"/>
  </cols>
  <sheetData>
    <row r="1" customFormat="false" ht="15" hidden="false" customHeight="false" outlineLevel="0" collapsed="false">
      <c r="A1" s="5" t="s">
        <v>0</v>
      </c>
      <c r="B1" s="4" t="s">
        <v>1</v>
      </c>
      <c r="C1" s="4" t="s">
        <v>1497</v>
      </c>
      <c r="D1" s="2"/>
      <c r="E1" s="2"/>
      <c r="F1" s="2" t="s">
        <v>4</v>
      </c>
      <c r="G1" s="2" t="s">
        <v>5</v>
      </c>
      <c r="H1" s="2" t="s">
        <v>6</v>
      </c>
      <c r="K1" s="2" t="s">
        <v>7</v>
      </c>
    </row>
    <row r="2" customFormat="false" ht="60" hidden="false" customHeight="false" outlineLevel="0" collapsed="false">
      <c r="A2" s="128" t="s">
        <v>8</v>
      </c>
      <c r="B2" s="6" t="s">
        <v>9</v>
      </c>
      <c r="C2" s="6" t="s">
        <v>1498</v>
      </c>
      <c r="G2" s="3" t="s">
        <v>12</v>
      </c>
      <c r="M2" s="2" t="s">
        <v>13</v>
      </c>
    </row>
    <row r="3" customFormat="false" ht="30" hidden="false" customHeight="false" outlineLevel="0" collapsed="false">
      <c r="A3" s="128" t="s">
        <v>14</v>
      </c>
      <c r="B3" s="6" t="s">
        <v>15</v>
      </c>
      <c r="C3" s="6" t="s">
        <v>1499</v>
      </c>
      <c r="G3" s="3" t="s">
        <v>18</v>
      </c>
      <c r="M3" s="2" t="s">
        <v>19</v>
      </c>
    </row>
    <row r="4" customFormat="false" ht="30" hidden="false" customHeight="false" outlineLevel="0" collapsed="false">
      <c r="A4" s="128" t="s">
        <v>20</v>
      </c>
      <c r="B4" s="6" t="s">
        <v>21</v>
      </c>
      <c r="C4" s="12" t="s">
        <v>1500</v>
      </c>
      <c r="G4" s="3" t="s">
        <v>18</v>
      </c>
      <c r="M4" s="2" t="s">
        <v>23</v>
      </c>
    </row>
    <row r="5" customFormat="false" ht="30" hidden="false" customHeight="false" outlineLevel="0" collapsed="false">
      <c r="A5" s="128" t="s">
        <v>24</v>
      </c>
      <c r="B5" s="6" t="s">
        <v>25</v>
      </c>
      <c r="C5" s="185" t="s">
        <v>1501</v>
      </c>
      <c r="G5" s="3" t="s">
        <v>18</v>
      </c>
      <c r="M5" s="2" t="s">
        <v>27</v>
      </c>
    </row>
    <row r="6" customFormat="false" ht="30" hidden="false" customHeight="false" outlineLevel="0" collapsed="false">
      <c r="A6" s="128" t="s">
        <v>28</v>
      </c>
      <c r="B6" s="6" t="s">
        <v>29</v>
      </c>
      <c r="C6" s="6" t="s">
        <v>1502</v>
      </c>
      <c r="G6" s="3" t="s">
        <v>18</v>
      </c>
      <c r="M6" s="7" t="s">
        <v>31</v>
      </c>
    </row>
    <row r="7" customFormat="false" ht="30" hidden="false" customHeight="false" outlineLevel="0" collapsed="false">
      <c r="A7" s="128" t="s">
        <v>32</v>
      </c>
      <c r="B7" s="6" t="s">
        <v>33</v>
      </c>
      <c r="C7" s="198" t="s">
        <v>1503</v>
      </c>
      <c r="G7" s="3" t="s">
        <v>18</v>
      </c>
      <c r="K7" s="2" t="n">
        <v>1</v>
      </c>
      <c r="M7" s="2" t="s">
        <v>35</v>
      </c>
    </row>
    <row r="8" customFormat="false" ht="30" hidden="false" customHeight="false" outlineLevel="0" collapsed="false">
      <c r="A8" s="128" t="s">
        <v>36</v>
      </c>
      <c r="B8" s="6" t="s">
        <v>37</v>
      </c>
      <c r="C8" s="185" t="s">
        <v>1504</v>
      </c>
      <c r="G8" s="8" t="s">
        <v>12</v>
      </c>
      <c r="M8" s="2" t="s">
        <v>40</v>
      </c>
    </row>
    <row r="9" customFormat="false" ht="45" hidden="false" customHeight="false" outlineLevel="0" collapsed="false">
      <c r="A9" s="128" t="s">
        <v>41</v>
      </c>
      <c r="B9" s="6" t="s">
        <v>42</v>
      </c>
      <c r="C9" s="185" t="s">
        <v>1505</v>
      </c>
      <c r="G9" s="8" t="s">
        <v>12</v>
      </c>
      <c r="M9" s="2" t="s">
        <v>44</v>
      </c>
    </row>
    <row r="10" customFormat="false" ht="30" hidden="false" customHeight="false" outlineLevel="0" collapsed="false">
      <c r="A10" s="128" t="s">
        <v>45</v>
      </c>
      <c r="B10" s="6" t="s">
        <v>46</v>
      </c>
      <c r="C10" s="6" t="s">
        <v>1506</v>
      </c>
      <c r="G10" s="3" t="s">
        <v>18</v>
      </c>
      <c r="M10" s="2" t="s">
        <v>48</v>
      </c>
    </row>
    <row r="11" customFormat="false" ht="30" hidden="false" customHeight="false" outlineLevel="0" collapsed="false">
      <c r="A11" s="128" t="s">
        <v>49</v>
      </c>
      <c r="B11" s="6" t="s">
        <v>50</v>
      </c>
      <c r="C11" s="6" t="s">
        <v>930</v>
      </c>
      <c r="G11" s="3" t="s">
        <v>18</v>
      </c>
      <c r="M11" s="2" t="s">
        <v>52</v>
      </c>
    </row>
    <row r="12" customFormat="false" ht="30" hidden="false" customHeight="false" outlineLevel="0" collapsed="false">
      <c r="A12" s="128" t="s">
        <v>53</v>
      </c>
      <c r="B12" s="6" t="s">
        <v>54</v>
      </c>
      <c r="C12" s="6" t="s">
        <v>1507</v>
      </c>
      <c r="G12" s="3" t="s">
        <v>18</v>
      </c>
      <c r="M12" s="2" t="s">
        <v>56</v>
      </c>
    </row>
    <row r="13" customFormat="false" ht="30" hidden="false" customHeight="false" outlineLevel="0" collapsed="false">
      <c r="A13" s="128" t="s">
        <v>57</v>
      </c>
      <c r="B13" s="6" t="s">
        <v>58</v>
      </c>
      <c r="C13" s="6" t="s">
        <v>1508</v>
      </c>
      <c r="G13" s="8" t="s">
        <v>12</v>
      </c>
      <c r="M13" s="2" t="s">
        <v>61</v>
      </c>
    </row>
    <row r="14" customFormat="false" ht="45" hidden="false" customHeight="false" outlineLevel="0" collapsed="false">
      <c r="A14" s="128" t="s">
        <v>62</v>
      </c>
      <c r="B14" s="6" t="s">
        <v>63</v>
      </c>
      <c r="C14" s="12" t="s">
        <v>1509</v>
      </c>
      <c r="G14" s="3" t="s">
        <v>18</v>
      </c>
    </row>
    <row r="15" customFormat="false" ht="45" hidden="false" customHeight="false" outlineLevel="0" collapsed="false">
      <c r="A15" s="128" t="s">
        <v>66</v>
      </c>
      <c r="B15" s="6" t="s">
        <v>67</v>
      </c>
      <c r="C15" s="185" t="s">
        <v>1510</v>
      </c>
      <c r="G15" s="3" t="s">
        <v>18</v>
      </c>
    </row>
    <row r="16" customFormat="false" ht="30" hidden="false" customHeight="false" outlineLevel="0" collapsed="false">
      <c r="A16" s="128" t="s">
        <v>70</v>
      </c>
      <c r="B16" s="6" t="s">
        <v>71</v>
      </c>
      <c r="C16" s="185" t="s">
        <v>1511</v>
      </c>
      <c r="G16" s="3" t="s">
        <v>18</v>
      </c>
    </row>
    <row r="17" customFormat="false" ht="45" hidden="false" customHeight="false" outlineLevel="0" collapsed="false">
      <c r="A17" s="128" t="s">
        <v>74</v>
      </c>
      <c r="B17" s="6" t="s">
        <v>75</v>
      </c>
      <c r="C17" s="6" t="s">
        <v>1512</v>
      </c>
      <c r="G17" s="3" t="s">
        <v>18</v>
      </c>
    </row>
    <row r="18" customFormat="false" ht="45" hidden="false" customHeight="false" outlineLevel="0" collapsed="false">
      <c r="A18" s="128" t="s">
        <v>77</v>
      </c>
      <c r="B18" s="6" t="s">
        <v>78</v>
      </c>
      <c r="C18" s="6" t="s">
        <v>1513</v>
      </c>
      <c r="G18" s="3" t="s">
        <v>18</v>
      </c>
    </row>
    <row r="19" customFormat="false" ht="45" hidden="false" customHeight="false" outlineLevel="0" collapsed="false">
      <c r="A19" s="128" t="s">
        <v>81</v>
      </c>
      <c r="B19" s="6" t="s">
        <v>82</v>
      </c>
      <c r="C19" s="6" t="s">
        <v>1514</v>
      </c>
      <c r="G19" s="3" t="s">
        <v>18</v>
      </c>
    </row>
    <row r="20" customFormat="false" ht="60" hidden="false" customHeight="false" outlineLevel="0" collapsed="false">
      <c r="A20" s="128" t="s">
        <v>85</v>
      </c>
      <c r="B20" s="6" t="s">
        <v>86</v>
      </c>
      <c r="C20" s="12" t="s">
        <v>1515</v>
      </c>
      <c r="G20" s="3" t="s">
        <v>18</v>
      </c>
    </row>
    <row r="21" customFormat="false" ht="30" hidden="false" customHeight="false" outlineLevel="0" collapsed="false">
      <c r="A21" s="128" t="s">
        <v>89</v>
      </c>
      <c r="B21" s="6" t="s">
        <v>90</v>
      </c>
      <c r="C21" s="185" t="s">
        <v>1516</v>
      </c>
      <c r="G21" s="8" t="s">
        <v>12</v>
      </c>
    </row>
    <row r="22" customFormat="false" ht="30" hidden="false" customHeight="false" outlineLevel="0" collapsed="false">
      <c r="A22" s="128" t="s">
        <v>92</v>
      </c>
      <c r="B22" s="6" t="s">
        <v>93</v>
      </c>
      <c r="C22" s="185" t="s">
        <v>1516</v>
      </c>
      <c r="G22" s="8" t="s">
        <v>12</v>
      </c>
    </row>
    <row r="23" customFormat="false" ht="30" hidden="false" customHeight="false" outlineLevel="0" collapsed="false">
      <c r="A23" s="128" t="s">
        <v>94</v>
      </c>
      <c r="B23" s="6" t="s">
        <v>95</v>
      </c>
      <c r="C23" s="185" t="s">
        <v>1517</v>
      </c>
      <c r="G23" s="3" t="s">
        <v>18</v>
      </c>
    </row>
    <row r="24" customFormat="false" ht="30" hidden="false" customHeight="false" outlineLevel="0" collapsed="false">
      <c r="A24" s="128" t="s">
        <v>98</v>
      </c>
      <c r="B24" s="6" t="s">
        <v>99</v>
      </c>
      <c r="C24" s="12" t="s">
        <v>1518</v>
      </c>
      <c r="G24" s="3" t="s">
        <v>18</v>
      </c>
    </row>
    <row r="25" customFormat="false" ht="30" hidden="false" customHeight="false" outlineLevel="0" collapsed="false">
      <c r="A25" s="128" t="s">
        <v>102</v>
      </c>
      <c r="B25" s="6" t="s">
        <v>103</v>
      </c>
      <c r="C25" s="185" t="s">
        <v>1518</v>
      </c>
      <c r="G25" s="3" t="s">
        <v>18</v>
      </c>
    </row>
    <row r="26" customFormat="false" ht="30" hidden="false" customHeight="false" outlineLevel="0" collapsed="false">
      <c r="A26" s="128" t="s">
        <v>104</v>
      </c>
      <c r="B26" s="6" t="s">
        <v>105</v>
      </c>
      <c r="C26" s="185" t="s">
        <v>1518</v>
      </c>
      <c r="G26" s="3" t="s">
        <v>18</v>
      </c>
    </row>
    <row r="27" customFormat="false" ht="30" hidden="false" customHeight="false" outlineLevel="0" collapsed="false">
      <c r="A27" s="128" t="s">
        <v>106</v>
      </c>
      <c r="B27" s="6" t="s">
        <v>107</v>
      </c>
      <c r="C27" s="6" t="s">
        <v>1519</v>
      </c>
      <c r="G27" s="3" t="s">
        <v>18</v>
      </c>
    </row>
    <row r="28" customFormat="false" ht="45" hidden="false" customHeight="false" outlineLevel="0" collapsed="false">
      <c r="A28" s="128" t="s">
        <v>110</v>
      </c>
      <c r="B28" s="6" t="s">
        <v>111</v>
      </c>
      <c r="C28" s="6" t="s">
        <v>1520</v>
      </c>
      <c r="G28" s="3" t="s">
        <v>18</v>
      </c>
    </row>
    <row r="29" customFormat="false" ht="30" hidden="false" customHeight="false" outlineLevel="0" collapsed="false">
      <c r="A29" s="128" t="s">
        <v>114</v>
      </c>
      <c r="B29" s="6" t="s">
        <v>115</v>
      </c>
      <c r="C29" s="12" t="s">
        <v>1521</v>
      </c>
      <c r="G29" s="3" t="s">
        <v>18</v>
      </c>
    </row>
    <row r="30" customFormat="false" ht="30" hidden="false" customHeight="false" outlineLevel="0" collapsed="false">
      <c r="A30" s="128" t="s">
        <v>118</v>
      </c>
      <c r="B30" s="6" t="s">
        <v>119</v>
      </c>
      <c r="C30" s="185" t="s">
        <v>1522</v>
      </c>
      <c r="G30" s="3" t="s">
        <v>18</v>
      </c>
    </row>
    <row r="31" customFormat="false" ht="30" hidden="false" customHeight="false" outlineLevel="0" collapsed="false">
      <c r="A31" s="128" t="s">
        <v>120</v>
      </c>
      <c r="B31" s="6" t="s">
        <v>121</v>
      </c>
      <c r="C31" s="185" t="s">
        <v>1523</v>
      </c>
      <c r="G31" s="3" t="s">
        <v>18</v>
      </c>
    </row>
    <row r="32" customFormat="false" ht="60" hidden="false" customHeight="false" outlineLevel="0" collapsed="false">
      <c r="A32" s="128" t="s">
        <v>123</v>
      </c>
      <c r="B32" s="6" t="s">
        <v>124</v>
      </c>
      <c r="C32" s="6" t="s">
        <v>1524</v>
      </c>
      <c r="F32" s="11"/>
      <c r="G32" s="8" t="s">
        <v>12</v>
      </c>
    </row>
    <row r="33" customFormat="false" ht="30" hidden="false" customHeight="false" outlineLevel="0" collapsed="false">
      <c r="A33" s="128" t="s">
        <v>127</v>
      </c>
      <c r="B33" s="6" t="s">
        <v>128</v>
      </c>
      <c r="C33" s="6" t="s">
        <v>1525</v>
      </c>
      <c r="G33" s="3" t="s">
        <v>18</v>
      </c>
    </row>
    <row r="34" customFormat="false" ht="60" hidden="false" customHeight="false" outlineLevel="0" collapsed="false">
      <c r="A34" s="128" t="s">
        <v>130</v>
      </c>
      <c r="B34" s="6" t="s">
        <v>131</v>
      </c>
      <c r="C34" s="6" t="s">
        <v>1498</v>
      </c>
      <c r="G34" s="8" t="s">
        <v>12</v>
      </c>
    </row>
    <row r="35" customFormat="false" ht="45" hidden="false" customHeight="false" outlineLevel="0" collapsed="false">
      <c r="A35" s="128" t="s">
        <v>134</v>
      </c>
      <c r="B35" s="6" t="s">
        <v>135</v>
      </c>
      <c r="C35" s="6" t="s">
        <v>1526</v>
      </c>
      <c r="G35" s="3" t="s">
        <v>18</v>
      </c>
    </row>
    <row r="36" customFormat="false" ht="30" hidden="false" customHeight="false" outlineLevel="0" collapsed="false">
      <c r="A36" s="128" t="s">
        <v>138</v>
      </c>
      <c r="B36" s="6" t="s">
        <v>139</v>
      </c>
      <c r="C36" s="6" t="s">
        <v>1527</v>
      </c>
      <c r="G36" s="3" t="s">
        <v>18</v>
      </c>
    </row>
    <row r="37" customFormat="false" ht="30" hidden="false" customHeight="false" outlineLevel="0" collapsed="false">
      <c r="A37" s="128" t="s">
        <v>142</v>
      </c>
      <c r="B37" s="10" t="s">
        <v>143</v>
      </c>
      <c r="C37" s="6" t="s">
        <v>1212</v>
      </c>
      <c r="G37" s="3" t="s">
        <v>18</v>
      </c>
    </row>
    <row r="38" customFormat="false" ht="30" hidden="false" customHeight="false" outlineLevel="0" collapsed="false">
      <c r="A38" s="128" t="s">
        <v>146</v>
      </c>
      <c r="B38" s="6" t="s">
        <v>147</v>
      </c>
      <c r="C38" s="12" t="s">
        <v>1528</v>
      </c>
      <c r="G38" s="3" t="s">
        <v>18</v>
      </c>
    </row>
    <row r="39" customFormat="false" ht="30" hidden="false" customHeight="false" outlineLevel="0" collapsed="false">
      <c r="A39" s="128" t="s">
        <v>150</v>
      </c>
      <c r="B39" s="6" t="s">
        <v>151</v>
      </c>
      <c r="C39" s="185" t="s">
        <v>1529</v>
      </c>
      <c r="G39" s="8" t="s">
        <v>12</v>
      </c>
    </row>
    <row r="40" customFormat="false" ht="30" hidden="false" customHeight="false" outlineLevel="0" collapsed="false">
      <c r="A40" s="128" t="s">
        <v>153</v>
      </c>
      <c r="B40" s="6" t="s">
        <v>154</v>
      </c>
      <c r="C40" s="186" t="s">
        <v>1530</v>
      </c>
      <c r="G40" s="8" t="s">
        <v>12</v>
      </c>
    </row>
    <row r="41" customFormat="false" ht="30" hidden="false" customHeight="false" outlineLevel="0" collapsed="false">
      <c r="A41" s="128" t="s">
        <v>155</v>
      </c>
      <c r="B41" s="6" t="s">
        <v>156</v>
      </c>
      <c r="C41" s="6" t="s">
        <v>1531</v>
      </c>
      <c r="G41" s="3" t="s">
        <v>18</v>
      </c>
    </row>
    <row r="42" customFormat="false" ht="30" hidden="false" customHeight="false" outlineLevel="0" collapsed="false">
      <c r="A42" s="128" t="s">
        <v>157</v>
      </c>
      <c r="B42" s="6" t="s">
        <v>158</v>
      </c>
      <c r="C42" s="6" t="s">
        <v>1532</v>
      </c>
      <c r="G42" s="3" t="s">
        <v>18</v>
      </c>
    </row>
    <row r="43" customFormat="false" ht="60" hidden="false" customHeight="false" outlineLevel="0" collapsed="false">
      <c r="A43" s="128" t="s">
        <v>161</v>
      </c>
      <c r="B43" s="6" t="s">
        <v>162</v>
      </c>
      <c r="C43" s="6" t="s">
        <v>1533</v>
      </c>
      <c r="G43" s="3" t="s">
        <v>18</v>
      </c>
    </row>
    <row r="44" customFormat="false" ht="60" hidden="false" customHeight="false" outlineLevel="0" collapsed="false">
      <c r="A44" s="128" t="s">
        <v>165</v>
      </c>
      <c r="B44" s="6" t="s">
        <v>166</v>
      </c>
      <c r="C44" s="6" t="s">
        <v>1498</v>
      </c>
      <c r="G44" s="8" t="s">
        <v>12</v>
      </c>
    </row>
    <row r="45" customFormat="false" ht="30" hidden="false" customHeight="false" outlineLevel="0" collapsed="false">
      <c r="A45" s="128" t="s">
        <v>168</v>
      </c>
      <c r="B45" s="6" t="s">
        <v>169</v>
      </c>
      <c r="C45" s="6" t="s">
        <v>1534</v>
      </c>
      <c r="G45" s="8" t="s">
        <v>12</v>
      </c>
    </row>
    <row r="46" customFormat="false" ht="30" hidden="false" customHeight="false" outlineLevel="0" collapsed="false">
      <c r="A46" s="128" t="s">
        <v>171</v>
      </c>
      <c r="B46" s="12" t="s">
        <v>172</v>
      </c>
      <c r="C46" s="6" t="s">
        <v>1535</v>
      </c>
      <c r="G46" s="3" t="s">
        <v>18</v>
      </c>
    </row>
    <row r="47" customFormat="false" ht="30" hidden="false" customHeight="false" outlineLevel="0" collapsed="false">
      <c r="A47" s="128" t="s">
        <v>174</v>
      </c>
      <c r="B47" s="12" t="s">
        <v>175</v>
      </c>
      <c r="C47" s="6" t="s">
        <v>1536</v>
      </c>
      <c r="G47" s="3" t="s">
        <v>18</v>
      </c>
    </row>
    <row r="48" customFormat="false" ht="30" hidden="false" customHeight="false" outlineLevel="0" collapsed="false">
      <c r="A48" s="128" t="s">
        <v>178</v>
      </c>
      <c r="B48" s="12" t="s">
        <v>179</v>
      </c>
      <c r="C48" s="6" t="s">
        <v>1537</v>
      </c>
      <c r="G48" s="3" t="s">
        <v>18</v>
      </c>
    </row>
    <row r="49" customFormat="false" ht="30" hidden="false" customHeight="false" outlineLevel="0" collapsed="false">
      <c r="A49" s="128" t="s">
        <v>181</v>
      </c>
      <c r="B49" s="12" t="s">
        <v>182</v>
      </c>
      <c r="C49" s="12" t="s">
        <v>1538</v>
      </c>
      <c r="G49" s="3" t="s">
        <v>18</v>
      </c>
    </row>
    <row r="50" customFormat="false" ht="45" hidden="false" customHeight="false" outlineLevel="0" collapsed="false">
      <c r="A50" s="128" t="s">
        <v>184</v>
      </c>
      <c r="B50" s="12" t="s">
        <v>185</v>
      </c>
      <c r="C50" s="185" t="s">
        <v>1539</v>
      </c>
      <c r="G50" s="8" t="s">
        <v>12</v>
      </c>
    </row>
    <row r="51" customFormat="false" ht="45" hidden="false" customHeight="false" outlineLevel="0" collapsed="false">
      <c r="A51" s="128" t="s">
        <v>187</v>
      </c>
      <c r="B51" s="12" t="s">
        <v>188</v>
      </c>
      <c r="C51" s="185" t="s">
        <v>1539</v>
      </c>
      <c r="G51" s="8" t="s">
        <v>12</v>
      </c>
    </row>
    <row r="52" customFormat="false" ht="30" hidden="false" customHeight="false" outlineLevel="0" collapsed="false">
      <c r="A52" s="128" t="s">
        <v>189</v>
      </c>
      <c r="B52" s="12" t="s">
        <v>190</v>
      </c>
      <c r="C52" s="6" t="s">
        <v>1539</v>
      </c>
      <c r="G52" s="8" t="s">
        <v>12</v>
      </c>
    </row>
    <row r="53" customFormat="false" ht="29.25" hidden="false" customHeight="true" outlineLevel="0" collapsed="false">
      <c r="A53" s="128" t="s">
        <v>191</v>
      </c>
      <c r="B53" s="12" t="s">
        <v>192</v>
      </c>
      <c r="C53" s="6" t="s">
        <v>1540</v>
      </c>
      <c r="G53" s="3" t="s">
        <v>18</v>
      </c>
    </row>
    <row r="54" customFormat="false" ht="30" hidden="false" customHeight="false" outlineLevel="0" collapsed="false">
      <c r="A54" s="128" t="s">
        <v>195</v>
      </c>
      <c r="B54" s="6" t="s">
        <v>196</v>
      </c>
      <c r="C54" s="6" t="s">
        <v>1541</v>
      </c>
      <c r="G54" s="8" t="s">
        <v>12</v>
      </c>
    </row>
    <row r="55" customFormat="false" ht="30" hidden="false" customHeight="false" outlineLevel="0" collapsed="false">
      <c r="A55" s="128" t="s">
        <v>199</v>
      </c>
      <c r="B55" s="12" t="s">
        <v>200</v>
      </c>
      <c r="C55" s="6" t="s">
        <v>1542</v>
      </c>
      <c r="G55" s="3" t="s">
        <v>18</v>
      </c>
    </row>
    <row r="56" customFormat="false" ht="29.25" hidden="false" customHeight="true" outlineLevel="0" collapsed="false">
      <c r="A56" s="128" t="s">
        <v>203</v>
      </c>
      <c r="B56" s="12" t="s">
        <v>204</v>
      </c>
      <c r="C56" s="6" t="s">
        <v>1543</v>
      </c>
      <c r="G56" s="3" t="s">
        <v>18</v>
      </c>
    </row>
    <row r="57" customFormat="false" ht="30" hidden="false" customHeight="false" outlineLevel="0" collapsed="false">
      <c r="A57" s="128" t="s">
        <v>207</v>
      </c>
      <c r="B57" s="12" t="s">
        <v>208</v>
      </c>
      <c r="C57" s="6" t="s">
        <v>1544</v>
      </c>
      <c r="G57" s="3" t="s">
        <v>18</v>
      </c>
    </row>
    <row r="58" customFormat="false" ht="30" hidden="false" customHeight="false" outlineLevel="0" collapsed="false">
      <c r="A58" s="128" t="s">
        <v>211</v>
      </c>
      <c r="B58" s="12" t="s">
        <v>212</v>
      </c>
      <c r="C58" s="6" t="s">
        <v>1545</v>
      </c>
      <c r="G58" s="3" t="s">
        <v>18</v>
      </c>
    </row>
    <row r="59" customFormat="false" ht="30" hidden="false" customHeight="false" outlineLevel="0" collapsed="false">
      <c r="A59" s="128" t="s">
        <v>214</v>
      </c>
      <c r="B59" s="12" t="s">
        <v>215</v>
      </c>
      <c r="C59" s="12" t="s">
        <v>1546</v>
      </c>
      <c r="G59" s="3" t="s">
        <v>18</v>
      </c>
    </row>
    <row r="60" customFormat="false" ht="30" hidden="false" customHeight="false" outlineLevel="0" collapsed="false">
      <c r="A60" s="128" t="s">
        <v>217</v>
      </c>
      <c r="B60" s="12" t="s">
        <v>218</v>
      </c>
      <c r="C60" s="185" t="s">
        <v>1547</v>
      </c>
      <c r="G60" s="3" t="s">
        <v>18</v>
      </c>
    </row>
    <row r="61" customFormat="false" ht="30" hidden="false" customHeight="false" outlineLevel="0" collapsed="false">
      <c r="A61" s="128" t="s">
        <v>220</v>
      </c>
      <c r="B61" s="12" t="s">
        <v>221</v>
      </c>
      <c r="C61" s="185" t="s">
        <v>1548</v>
      </c>
      <c r="G61" s="3" t="s">
        <v>18</v>
      </c>
    </row>
    <row r="62" customFormat="false" ht="60" hidden="false" customHeight="false" outlineLevel="0" collapsed="false">
      <c r="A62" s="128" t="s">
        <v>223</v>
      </c>
      <c r="B62" s="12" t="s">
        <v>224</v>
      </c>
      <c r="C62" s="6" t="s">
        <v>1549</v>
      </c>
      <c r="G62" s="3" t="s">
        <v>18</v>
      </c>
    </row>
    <row r="63" customFormat="false" ht="30" hidden="false" customHeight="false" outlineLevel="0" collapsed="false">
      <c r="A63" s="128" t="s">
        <v>227</v>
      </c>
      <c r="B63" s="12" t="s">
        <v>228</v>
      </c>
      <c r="C63" s="6" t="s">
        <v>1550</v>
      </c>
      <c r="G63" s="3" t="s">
        <v>18</v>
      </c>
    </row>
    <row r="64" customFormat="false" ht="45" hidden="false" customHeight="false" outlineLevel="0" collapsed="false">
      <c r="A64" s="128" t="s">
        <v>231</v>
      </c>
      <c r="B64" s="15" t="s">
        <v>232</v>
      </c>
      <c r="C64" s="6" t="s">
        <v>1551</v>
      </c>
      <c r="G64" s="3" t="s">
        <v>18</v>
      </c>
    </row>
    <row r="65" customFormat="false" ht="30" hidden="false" customHeight="false" outlineLevel="0" collapsed="false">
      <c r="A65" s="128" t="s">
        <v>235</v>
      </c>
      <c r="B65" s="12" t="s">
        <v>236</v>
      </c>
      <c r="C65" s="6" t="s">
        <v>1552</v>
      </c>
      <c r="G65" s="3" t="s">
        <v>18</v>
      </c>
    </row>
    <row r="66" customFormat="false" ht="45" hidden="false" customHeight="false" outlineLevel="0" collapsed="false">
      <c r="A66" s="128" t="s">
        <v>238</v>
      </c>
      <c r="B66" s="15" t="s">
        <v>239</v>
      </c>
      <c r="C66" s="9" t="s">
        <v>992</v>
      </c>
      <c r="D66" s="187" t="s">
        <v>993</v>
      </c>
      <c r="G66" s="3" t="s">
        <v>18</v>
      </c>
      <c r="K66" s="2" t="n">
        <v>1</v>
      </c>
    </row>
    <row r="67" customFormat="false" ht="30" hidden="false" customHeight="false" outlineLevel="0" collapsed="false">
      <c r="A67" s="128" t="s">
        <v>241</v>
      </c>
      <c r="B67" s="12" t="s">
        <v>242</v>
      </c>
      <c r="C67" s="6" t="s">
        <v>1553</v>
      </c>
      <c r="G67" s="3" t="s">
        <v>18</v>
      </c>
    </row>
    <row r="68" customFormat="false" ht="42" hidden="false" customHeight="true" outlineLevel="0" collapsed="false">
      <c r="A68" s="128" t="s">
        <v>244</v>
      </c>
      <c r="B68" s="12" t="s">
        <v>245</v>
      </c>
      <c r="C68" s="6" t="s">
        <v>1554</v>
      </c>
      <c r="G68" s="3" t="s">
        <v>18</v>
      </c>
    </row>
    <row r="69" customFormat="false" ht="30" hidden="false" customHeight="false" outlineLevel="0" collapsed="false">
      <c r="A69" s="128" t="s">
        <v>247</v>
      </c>
      <c r="B69" s="12" t="s">
        <v>248</v>
      </c>
      <c r="C69" s="6" t="s">
        <v>1555</v>
      </c>
      <c r="G69" s="3" t="s">
        <v>18</v>
      </c>
    </row>
    <row r="70" customFormat="false" ht="45" hidden="false" customHeight="false" outlineLevel="0" collapsed="false">
      <c r="A70" s="128" t="s">
        <v>250</v>
      </c>
      <c r="B70" s="15" t="s">
        <v>251</v>
      </c>
      <c r="C70" s="9" t="s">
        <v>1556</v>
      </c>
      <c r="D70" s="187" t="s">
        <v>993</v>
      </c>
      <c r="G70" s="3" t="s">
        <v>18</v>
      </c>
      <c r="K70" s="2" t="n">
        <v>1</v>
      </c>
    </row>
    <row r="71" customFormat="false" ht="45" hidden="false" customHeight="false" outlineLevel="0" collapsed="false">
      <c r="A71" s="128" t="s">
        <v>253</v>
      </c>
      <c r="B71" s="12" t="s">
        <v>254</v>
      </c>
      <c r="C71" s="6" t="s">
        <v>1557</v>
      </c>
      <c r="G71" s="3" t="s">
        <v>18</v>
      </c>
    </row>
    <row r="72" customFormat="false" ht="30" hidden="false" customHeight="false" outlineLevel="0" collapsed="false">
      <c r="A72" s="128" t="s">
        <v>256</v>
      </c>
      <c r="B72" s="12" t="s">
        <v>257</v>
      </c>
      <c r="C72" s="6" t="s">
        <v>1558</v>
      </c>
      <c r="G72" s="3" t="s">
        <v>18</v>
      </c>
    </row>
    <row r="73" customFormat="false" ht="60" hidden="false" customHeight="false" outlineLevel="0" collapsed="false">
      <c r="A73" s="128" t="s">
        <v>259</v>
      </c>
      <c r="B73" s="12" t="s">
        <v>260</v>
      </c>
      <c r="C73" s="6" t="s">
        <v>1559</v>
      </c>
      <c r="G73" s="3" t="s">
        <v>18</v>
      </c>
    </row>
    <row r="74" customFormat="false" ht="30" hidden="false" customHeight="false" outlineLevel="0" collapsed="false">
      <c r="A74" s="128" t="s">
        <v>262</v>
      </c>
      <c r="B74" s="12" t="s">
        <v>263</v>
      </c>
      <c r="C74" s="6" t="s">
        <v>1560</v>
      </c>
      <c r="G74" s="3" t="s">
        <v>18</v>
      </c>
    </row>
    <row r="75" customFormat="false" ht="30" hidden="false" customHeight="false" outlineLevel="0" collapsed="false">
      <c r="A75" s="128" t="s">
        <v>265</v>
      </c>
      <c r="B75" s="12" t="s">
        <v>266</v>
      </c>
      <c r="C75" s="12" t="s">
        <v>1561</v>
      </c>
      <c r="G75" s="3" t="s">
        <v>18</v>
      </c>
    </row>
    <row r="76" customFormat="false" ht="30" hidden="false" customHeight="false" outlineLevel="0" collapsed="false">
      <c r="A76" s="128" t="s">
        <v>268</v>
      </c>
      <c r="B76" s="12" t="s">
        <v>269</v>
      </c>
      <c r="C76" s="185" t="s">
        <v>1562</v>
      </c>
      <c r="G76" s="3" t="s">
        <v>18</v>
      </c>
    </row>
    <row r="77" customFormat="false" ht="45" hidden="false" customHeight="false" outlineLevel="0" collapsed="false">
      <c r="A77" s="128" t="s">
        <v>271</v>
      </c>
      <c r="B77" s="12" t="s">
        <v>272</v>
      </c>
      <c r="C77" s="6" t="s">
        <v>1563</v>
      </c>
      <c r="G77" s="3" t="s">
        <v>18</v>
      </c>
    </row>
    <row r="78" customFormat="false" ht="60" hidden="false" customHeight="false" outlineLevel="0" collapsed="false">
      <c r="A78" s="128" t="s">
        <v>274</v>
      </c>
      <c r="B78" s="12" t="s">
        <v>275</v>
      </c>
      <c r="C78" s="9" t="s">
        <v>1564</v>
      </c>
      <c r="G78" s="3" t="s">
        <v>18</v>
      </c>
      <c r="K78" s="2" t="n">
        <v>1</v>
      </c>
    </row>
    <row r="79" customFormat="false" ht="30" hidden="false" customHeight="false" outlineLevel="0" collapsed="false">
      <c r="A79" s="128" t="s">
        <v>277</v>
      </c>
      <c r="B79" s="12" t="s">
        <v>278</v>
      </c>
      <c r="C79" s="113" t="s">
        <v>1565</v>
      </c>
      <c r="G79" s="3" t="s">
        <v>18</v>
      </c>
    </row>
    <row r="80" customFormat="false" ht="30" hidden="false" customHeight="false" outlineLevel="0" collapsed="false">
      <c r="A80" s="140" t="s">
        <v>281</v>
      </c>
      <c r="B80" s="20" t="s">
        <v>282</v>
      </c>
      <c r="C80" s="188" t="s">
        <v>1566</v>
      </c>
      <c r="E80" s="23"/>
      <c r="G80" s="3" t="s">
        <v>18</v>
      </c>
      <c r="K80" s="2" t="n">
        <v>1</v>
      </c>
    </row>
    <row r="81" customFormat="false" ht="45" hidden="false" customHeight="false" outlineLevel="0" collapsed="false">
      <c r="A81" s="128" t="s">
        <v>284</v>
      </c>
      <c r="B81" s="12" t="s">
        <v>285</v>
      </c>
      <c r="C81" s="96" t="s">
        <v>1567</v>
      </c>
      <c r="G81" s="3" t="s">
        <v>18</v>
      </c>
    </row>
    <row r="82" customFormat="false" ht="30" hidden="false" customHeight="false" outlineLevel="0" collapsed="false">
      <c r="A82" s="128" t="s">
        <v>287</v>
      </c>
      <c r="B82" s="12" t="s">
        <v>288</v>
      </c>
      <c r="C82" s="6" t="s">
        <v>1568</v>
      </c>
      <c r="G82" s="3" t="s">
        <v>18</v>
      </c>
    </row>
    <row r="83" customFormat="false" ht="60" hidden="false" customHeight="false" outlineLevel="0" collapsed="false">
      <c r="A83" s="128" t="s">
        <v>290</v>
      </c>
      <c r="B83" s="12" t="s">
        <v>291</v>
      </c>
      <c r="C83" s="6" t="s">
        <v>1569</v>
      </c>
      <c r="G83" s="3" t="s">
        <v>18</v>
      </c>
    </row>
    <row r="84" customFormat="false" ht="45" hidden="false" customHeight="false" outlineLevel="0" collapsed="false">
      <c r="A84" s="128" t="s">
        <v>293</v>
      </c>
      <c r="B84" s="6" t="s">
        <v>294</v>
      </c>
      <c r="C84" s="12" t="s">
        <v>1570</v>
      </c>
      <c r="G84" s="3" t="s">
        <v>18</v>
      </c>
    </row>
    <row r="85" customFormat="false" ht="75" hidden="false" customHeight="false" outlineLevel="0" collapsed="false">
      <c r="A85" s="128" t="s">
        <v>297</v>
      </c>
      <c r="B85" s="12" t="s">
        <v>298</v>
      </c>
      <c r="C85" s="185" t="s">
        <v>1571</v>
      </c>
      <c r="G85" s="3" t="s">
        <v>18</v>
      </c>
    </row>
    <row r="86" customFormat="false" ht="30" hidden="false" customHeight="false" outlineLevel="0" collapsed="false">
      <c r="A86" s="128" t="s">
        <v>301</v>
      </c>
      <c r="B86" s="12" t="s">
        <v>302</v>
      </c>
      <c r="C86" s="6" t="s">
        <v>1572</v>
      </c>
      <c r="G86" s="3" t="s">
        <v>18</v>
      </c>
    </row>
    <row r="87" customFormat="false" ht="30" hidden="false" customHeight="false" outlineLevel="0" collapsed="false">
      <c r="A87" s="128" t="s">
        <v>304</v>
      </c>
      <c r="B87" s="12" t="s">
        <v>305</v>
      </c>
      <c r="C87" s="6" t="s">
        <v>1573</v>
      </c>
      <c r="G87" s="3" t="s">
        <v>18</v>
      </c>
    </row>
    <row r="88" customFormat="false" ht="30" hidden="false" customHeight="false" outlineLevel="0" collapsed="false">
      <c r="A88" s="128" t="s">
        <v>307</v>
      </c>
      <c r="B88" s="12" t="s">
        <v>308</v>
      </c>
      <c r="C88" s="6" t="s">
        <v>1574</v>
      </c>
      <c r="G88" s="3" t="s">
        <v>18</v>
      </c>
    </row>
    <row r="89" customFormat="false" ht="30" hidden="false" customHeight="false" outlineLevel="0" collapsed="false">
      <c r="A89" s="128" t="s">
        <v>310</v>
      </c>
      <c r="B89" s="12" t="s">
        <v>311</v>
      </c>
      <c r="C89" s="6" t="s">
        <v>1575</v>
      </c>
      <c r="G89" s="3" t="s">
        <v>18</v>
      </c>
    </row>
    <row r="90" customFormat="false" ht="30" hidden="false" customHeight="false" outlineLevel="0" collapsed="false">
      <c r="A90" s="128" t="s">
        <v>313</v>
      </c>
      <c r="B90" s="12" t="s">
        <v>314</v>
      </c>
      <c r="C90" s="6" t="s">
        <v>1576</v>
      </c>
      <c r="G90" s="3" t="s">
        <v>18</v>
      </c>
    </row>
    <row r="91" customFormat="false" ht="30" hidden="false" customHeight="false" outlineLevel="0" collapsed="false">
      <c r="A91" s="128" t="s">
        <v>316</v>
      </c>
      <c r="B91" s="12" t="s">
        <v>317</v>
      </c>
      <c r="C91" s="6" t="s">
        <v>1577</v>
      </c>
      <c r="G91" s="3" t="s">
        <v>18</v>
      </c>
    </row>
    <row r="92" customFormat="false" ht="30" hidden="false" customHeight="false" outlineLevel="0" collapsed="false">
      <c r="A92" s="128" t="s">
        <v>319</v>
      </c>
      <c r="B92" s="12" t="s">
        <v>320</v>
      </c>
      <c r="C92" s="6" t="s">
        <v>1578</v>
      </c>
      <c r="G92" s="3" t="s">
        <v>18</v>
      </c>
    </row>
    <row r="93" customFormat="false" ht="45" hidden="false" customHeight="false" outlineLevel="0" collapsed="false">
      <c r="A93" s="128" t="s">
        <v>322</v>
      </c>
      <c r="B93" s="15" t="s">
        <v>323</v>
      </c>
      <c r="C93" s="9" t="s">
        <v>1579</v>
      </c>
      <c r="G93" s="3" t="s">
        <v>18</v>
      </c>
      <c r="K93" s="2" t="n">
        <v>1</v>
      </c>
    </row>
    <row r="94" customFormat="false" ht="45" hidden="false" customHeight="false" outlineLevel="0" collapsed="false">
      <c r="A94" s="5" t="s">
        <v>325</v>
      </c>
      <c r="B94" s="10" t="s">
        <v>326</v>
      </c>
      <c r="C94" s="174" t="s">
        <v>1580</v>
      </c>
      <c r="F94" s="31" t="s">
        <v>329</v>
      </c>
      <c r="H94" s="32" t="s">
        <v>330</v>
      </c>
      <c r="K94" s="2" t="n">
        <v>2</v>
      </c>
      <c r="M94" s="33" t="s">
        <v>331</v>
      </c>
    </row>
    <row r="95" customFormat="false" ht="15" hidden="false" customHeight="false" outlineLevel="0" collapsed="false">
      <c r="A95" s="128" t="s">
        <v>332</v>
      </c>
      <c r="B95" s="35"/>
      <c r="C95" s="174" t="s">
        <v>1581</v>
      </c>
      <c r="F95" s="31" t="s">
        <v>329</v>
      </c>
      <c r="H95" s="32"/>
      <c r="K95" s="2" t="n">
        <v>2</v>
      </c>
      <c r="M95" s="33" t="s">
        <v>331</v>
      </c>
    </row>
    <row r="96" customFormat="false" ht="15" hidden="false" customHeight="false" outlineLevel="0" collapsed="false">
      <c r="A96" s="128" t="s">
        <v>334</v>
      </c>
      <c r="B96" s="36"/>
      <c r="C96" s="174" t="s">
        <v>1582</v>
      </c>
      <c r="F96" s="31" t="s">
        <v>329</v>
      </c>
      <c r="K96" s="2" t="n">
        <v>2</v>
      </c>
      <c r="M96" s="33" t="s">
        <v>331</v>
      </c>
    </row>
    <row r="97" customFormat="false" ht="45" hidden="false" customHeight="false" outlineLevel="0" collapsed="false">
      <c r="A97" s="5" t="s">
        <v>335</v>
      </c>
      <c r="B97" s="37" t="s">
        <v>336</v>
      </c>
      <c r="C97" s="176" t="s">
        <v>1583</v>
      </c>
      <c r="F97" s="31" t="s">
        <v>329</v>
      </c>
      <c r="H97" s="32" t="s">
        <v>330</v>
      </c>
      <c r="K97" s="2" t="n">
        <v>2</v>
      </c>
      <c r="M97" s="33" t="s">
        <v>331</v>
      </c>
    </row>
    <row r="98" customFormat="false" ht="15" hidden="false" customHeight="false" outlineLevel="0" collapsed="false">
      <c r="A98" s="128" t="s">
        <v>337</v>
      </c>
      <c r="B98" s="38"/>
      <c r="C98" s="176" t="s">
        <v>1584</v>
      </c>
      <c r="F98" s="31" t="s">
        <v>329</v>
      </c>
      <c r="H98" s="32"/>
      <c r="K98" s="2" t="n">
        <v>2</v>
      </c>
      <c r="M98" s="33" t="s">
        <v>331</v>
      </c>
    </row>
    <row r="99" customFormat="false" ht="45" hidden="false" customHeight="false" outlineLevel="0" collapsed="false">
      <c r="A99" s="5" t="s">
        <v>339</v>
      </c>
      <c r="B99" s="37" t="s">
        <v>340</v>
      </c>
      <c r="C99" s="176" t="s">
        <v>1585</v>
      </c>
      <c r="F99" s="31" t="s">
        <v>329</v>
      </c>
      <c r="H99" s="32" t="s">
        <v>330</v>
      </c>
      <c r="K99" s="2" t="n">
        <v>2</v>
      </c>
      <c r="M99" s="33" t="s">
        <v>331</v>
      </c>
    </row>
    <row r="100" customFormat="false" ht="15" hidden="false" customHeight="false" outlineLevel="0" collapsed="false">
      <c r="A100" s="128" t="s">
        <v>342</v>
      </c>
      <c r="B100" s="38"/>
      <c r="C100" s="176" t="s">
        <v>1586</v>
      </c>
      <c r="F100" s="31" t="s">
        <v>329</v>
      </c>
      <c r="H100" s="32"/>
      <c r="K100" s="2" t="n">
        <v>2</v>
      </c>
      <c r="M100" s="33" t="s">
        <v>331</v>
      </c>
    </row>
    <row r="101" customFormat="false" ht="15" hidden="false" customHeight="false" outlineLevel="0" collapsed="false">
      <c r="A101" s="128" t="s">
        <v>343</v>
      </c>
      <c r="B101" s="38"/>
      <c r="C101" s="176" t="s">
        <v>1587</v>
      </c>
      <c r="F101" s="31" t="s">
        <v>329</v>
      </c>
      <c r="K101" s="2" t="n">
        <v>2</v>
      </c>
      <c r="M101" s="33" t="s">
        <v>331</v>
      </c>
    </row>
    <row r="102" customFormat="false" ht="15" hidden="false" customHeight="false" outlineLevel="0" collapsed="false">
      <c r="A102" s="128" t="s">
        <v>345</v>
      </c>
      <c r="B102" s="38"/>
      <c r="C102" s="176" t="s">
        <v>1588</v>
      </c>
      <c r="F102" s="31" t="s">
        <v>329</v>
      </c>
      <c r="K102" s="2" t="n">
        <v>2</v>
      </c>
      <c r="M102" s="33" t="s">
        <v>331</v>
      </c>
    </row>
    <row r="103" customFormat="false" ht="15" hidden="false" customHeight="false" outlineLevel="0" collapsed="false">
      <c r="A103" s="128" t="s">
        <v>347</v>
      </c>
      <c r="B103" s="38"/>
      <c r="C103" s="176" t="s">
        <v>1589</v>
      </c>
      <c r="F103" s="31" t="s">
        <v>329</v>
      </c>
      <c r="K103" s="2" t="n">
        <v>2</v>
      </c>
      <c r="M103" s="33" t="s">
        <v>331</v>
      </c>
    </row>
    <row r="104" customFormat="false" ht="45" hidden="false" customHeight="false" outlineLevel="0" collapsed="false">
      <c r="A104" s="5" t="s">
        <v>348</v>
      </c>
      <c r="B104" s="35" t="s">
        <v>349</v>
      </c>
      <c r="C104" s="25" t="s">
        <v>1590</v>
      </c>
      <c r="F104" s="31" t="s">
        <v>329</v>
      </c>
      <c r="H104" s="3" t="s">
        <v>351</v>
      </c>
    </row>
    <row r="105" customFormat="false" ht="137.25" hidden="false" customHeight="true" outlineLevel="0" collapsed="false">
      <c r="A105" s="5" t="s">
        <v>352</v>
      </c>
      <c r="B105" s="35" t="s">
        <v>353</v>
      </c>
      <c r="C105" s="25" t="s">
        <v>1591</v>
      </c>
      <c r="F105" s="11" t="s">
        <v>356</v>
      </c>
      <c r="H105" s="3" t="s">
        <v>351</v>
      </c>
    </row>
    <row r="106" customFormat="false" ht="60" hidden="false" customHeight="false" outlineLevel="0" collapsed="false">
      <c r="A106" s="5" t="s">
        <v>357</v>
      </c>
      <c r="B106" s="10" t="s">
        <v>358</v>
      </c>
      <c r="C106" s="6" t="s">
        <v>1592</v>
      </c>
      <c r="F106" s="31" t="s">
        <v>329</v>
      </c>
      <c r="H106" s="32" t="s">
        <v>360</v>
      </c>
    </row>
    <row r="107" customFormat="false" ht="60" hidden="false" customHeight="false" outlineLevel="0" collapsed="false">
      <c r="A107" s="5" t="s">
        <v>361</v>
      </c>
      <c r="B107" s="35" t="s">
        <v>362</v>
      </c>
      <c r="C107" s="6" t="s">
        <v>1593</v>
      </c>
      <c r="F107" s="31" t="s">
        <v>329</v>
      </c>
      <c r="H107" s="32" t="s">
        <v>360</v>
      </c>
    </row>
    <row r="108" customFormat="false" ht="45" hidden="false" customHeight="false" outlineLevel="0" collapsed="false">
      <c r="A108" s="5" t="s">
        <v>365</v>
      </c>
      <c r="B108" s="35" t="s">
        <v>366</v>
      </c>
      <c r="C108" s="35" t="s">
        <v>1594</v>
      </c>
      <c r="F108" s="31" t="s">
        <v>329</v>
      </c>
      <c r="H108" s="32" t="s">
        <v>360</v>
      </c>
    </row>
    <row r="109" customFormat="false" ht="45" hidden="false" customHeight="false" outlineLevel="0" collapsed="false">
      <c r="A109" s="5" t="s">
        <v>368</v>
      </c>
      <c r="B109" s="10" t="s">
        <v>369</v>
      </c>
      <c r="C109" s="35" t="s">
        <v>1595</v>
      </c>
      <c r="F109" s="31" t="s">
        <v>329</v>
      </c>
      <c r="H109" s="32" t="s">
        <v>360</v>
      </c>
    </row>
    <row r="110" customFormat="false" ht="30" hidden="false" customHeight="false" outlineLevel="0" collapsed="false">
      <c r="A110" s="128" t="s">
        <v>371</v>
      </c>
      <c r="B110" s="6"/>
      <c r="C110" s="178" t="s">
        <v>1596</v>
      </c>
      <c r="F110" s="31" t="s">
        <v>329</v>
      </c>
      <c r="H110" s="32"/>
      <c r="K110" s="2" t="n">
        <v>1</v>
      </c>
    </row>
    <row r="111" customFormat="false" ht="30" hidden="false" customHeight="false" outlineLevel="0" collapsed="false">
      <c r="A111" s="128" t="s">
        <v>372</v>
      </c>
      <c r="B111" s="6"/>
      <c r="C111" s="178" t="s">
        <v>1596</v>
      </c>
      <c r="F111" s="31" t="s">
        <v>329</v>
      </c>
      <c r="K111" s="2" t="n">
        <v>1</v>
      </c>
    </row>
    <row r="112" customFormat="false" ht="45" hidden="false" customHeight="false" outlineLevel="0" collapsed="false">
      <c r="A112" s="146" t="s">
        <v>374</v>
      </c>
      <c r="B112" s="10" t="s">
        <v>375</v>
      </c>
      <c r="C112" s="35" t="s">
        <v>1597</v>
      </c>
      <c r="F112" s="31" t="s">
        <v>329</v>
      </c>
      <c r="G112" s="3" t="s">
        <v>377</v>
      </c>
      <c r="H112" s="32" t="s">
        <v>378</v>
      </c>
      <c r="M112" s="2" t="s">
        <v>377</v>
      </c>
    </row>
    <row r="113" customFormat="false" ht="30" hidden="false" customHeight="false" outlineLevel="0" collapsed="false">
      <c r="A113" s="128" t="s">
        <v>379</v>
      </c>
      <c r="B113" s="10"/>
      <c r="C113" s="178" t="s">
        <v>1598</v>
      </c>
      <c r="F113" s="31" t="s">
        <v>329</v>
      </c>
      <c r="H113" s="32"/>
      <c r="K113" s="2" t="n">
        <v>1</v>
      </c>
    </row>
    <row r="114" customFormat="false" ht="30" hidden="false" customHeight="false" outlineLevel="0" collapsed="false">
      <c r="A114" s="5" t="s">
        <v>382</v>
      </c>
      <c r="B114" s="10" t="s">
        <v>383</v>
      </c>
      <c r="C114" s="35" t="s">
        <v>1599</v>
      </c>
      <c r="F114" s="31" t="s">
        <v>329</v>
      </c>
      <c r="G114" s="3" t="s">
        <v>377</v>
      </c>
      <c r="H114" s="32" t="s">
        <v>378</v>
      </c>
      <c r="M114" s="2" t="s">
        <v>377</v>
      </c>
    </row>
    <row r="115" customFormat="false" ht="30" hidden="false" customHeight="false" outlineLevel="0" collapsed="false">
      <c r="A115" s="5" t="s">
        <v>385</v>
      </c>
      <c r="B115" s="10" t="s">
        <v>386</v>
      </c>
      <c r="C115" s="6" t="s">
        <v>1600</v>
      </c>
      <c r="F115" s="31" t="s">
        <v>329</v>
      </c>
      <c r="H115" s="32" t="s">
        <v>378</v>
      </c>
    </row>
    <row r="116" customFormat="false" ht="45" hidden="false" customHeight="false" outlineLevel="0" collapsed="false">
      <c r="A116" s="5" t="s">
        <v>388</v>
      </c>
      <c r="B116" s="10" t="s">
        <v>389</v>
      </c>
      <c r="C116" s="6" t="s">
        <v>1601</v>
      </c>
      <c r="F116" s="31" t="s">
        <v>329</v>
      </c>
      <c r="H116" s="32" t="s">
        <v>378</v>
      </c>
    </row>
    <row r="117" customFormat="false" ht="30" hidden="false" customHeight="false" outlineLevel="0" collapsed="false">
      <c r="A117" s="5" t="s">
        <v>392</v>
      </c>
      <c r="B117" s="10" t="s">
        <v>393</v>
      </c>
      <c r="C117" s="6" t="s">
        <v>1602</v>
      </c>
      <c r="F117" s="31" t="s">
        <v>329</v>
      </c>
      <c r="H117" s="32" t="s">
        <v>378</v>
      </c>
    </row>
    <row r="118" customFormat="false" ht="30" hidden="false" customHeight="false" outlineLevel="0" collapsed="false">
      <c r="A118" s="5" t="s">
        <v>396</v>
      </c>
      <c r="B118" s="20" t="s">
        <v>397</v>
      </c>
      <c r="C118" s="9" t="s">
        <v>1603</v>
      </c>
      <c r="F118" s="31" t="s">
        <v>329</v>
      </c>
      <c r="G118" s="3" t="s">
        <v>377</v>
      </c>
      <c r="H118" s="32" t="s">
        <v>378</v>
      </c>
      <c r="K118" s="2" t="n">
        <v>1</v>
      </c>
      <c r="M118" s="2" t="s">
        <v>377</v>
      </c>
    </row>
    <row r="119" customFormat="false" ht="60" hidden="false" customHeight="false" outlineLevel="0" collapsed="false">
      <c r="A119" s="5" t="s">
        <v>400</v>
      </c>
      <c r="B119" s="10" t="s">
        <v>401</v>
      </c>
      <c r="C119" s="35" t="s">
        <v>1604</v>
      </c>
      <c r="F119" s="11" t="s">
        <v>356</v>
      </c>
      <c r="G119" s="3" t="s">
        <v>377</v>
      </c>
      <c r="H119" s="32" t="s">
        <v>378</v>
      </c>
      <c r="M119" s="2" t="s">
        <v>377</v>
      </c>
    </row>
    <row r="120" customFormat="false" ht="45" hidden="false" customHeight="false" outlineLevel="0" collapsed="false">
      <c r="A120" s="5" t="s">
        <v>404</v>
      </c>
      <c r="B120" s="10" t="s">
        <v>405</v>
      </c>
      <c r="C120" s="35" t="s">
        <v>1605</v>
      </c>
      <c r="F120" s="11" t="s">
        <v>356</v>
      </c>
      <c r="G120" s="3" t="s">
        <v>377</v>
      </c>
      <c r="H120" s="32" t="s">
        <v>378</v>
      </c>
      <c r="M120" s="2" t="s">
        <v>377</v>
      </c>
    </row>
    <row r="121" customFormat="false" ht="45" hidden="false" customHeight="false" outlineLevel="0" collapsed="false">
      <c r="A121" s="5" t="s">
        <v>407</v>
      </c>
      <c r="B121" s="10" t="s">
        <v>1342</v>
      </c>
      <c r="C121" s="35" t="s">
        <v>1606</v>
      </c>
      <c r="F121" s="31" t="s">
        <v>329</v>
      </c>
      <c r="G121" s="3" t="s">
        <v>377</v>
      </c>
      <c r="H121" s="32" t="s">
        <v>378</v>
      </c>
      <c r="M121" s="54" t="s">
        <v>331</v>
      </c>
    </row>
    <row r="122" customFormat="false" ht="45" hidden="false" customHeight="false" outlineLevel="0" collapsed="false">
      <c r="A122" s="128" t="s">
        <v>410</v>
      </c>
      <c r="B122" s="35" t="s">
        <v>411</v>
      </c>
      <c r="C122" s="10" t="s">
        <v>1607</v>
      </c>
      <c r="E122" s="51" t="s">
        <v>19</v>
      </c>
      <c r="H122" s="31"/>
      <c r="J122" s="32"/>
      <c r="K122" s="2" t="n">
        <v>1</v>
      </c>
      <c r="M122" s="54" t="s">
        <v>331</v>
      </c>
    </row>
    <row r="123" customFormat="false" ht="45" hidden="false" customHeight="false" outlineLevel="0" collapsed="false">
      <c r="A123" s="149" t="s">
        <v>412</v>
      </c>
      <c r="B123" s="35" t="s">
        <v>413</v>
      </c>
      <c r="C123" s="66" t="s">
        <v>1608</v>
      </c>
      <c r="E123" s="51" t="s">
        <v>19</v>
      </c>
      <c r="H123" s="31"/>
      <c r="K123" s="2" t="n">
        <v>1</v>
      </c>
      <c r="M123" s="54" t="s">
        <v>331</v>
      </c>
    </row>
    <row r="124" customFormat="false" ht="30" hidden="false" customHeight="false" outlineLevel="0" collapsed="false">
      <c r="A124" s="10" t="s">
        <v>415</v>
      </c>
      <c r="B124" s="9" t="s">
        <v>416</v>
      </c>
      <c r="C124" s="43" t="s">
        <v>1609</v>
      </c>
      <c r="D124" s="55"/>
      <c r="E124" s="51"/>
      <c r="F124" s="147"/>
      <c r="H124" s="31"/>
      <c r="L124" s="52"/>
      <c r="M124" s="54" t="s">
        <v>331</v>
      </c>
    </row>
    <row r="125" customFormat="false" ht="30" hidden="false" customHeight="false" outlineLevel="0" collapsed="false">
      <c r="A125" s="5" t="s">
        <v>418</v>
      </c>
      <c r="B125" s="123" t="s">
        <v>1347</v>
      </c>
      <c r="C125" s="176" t="s">
        <v>1610</v>
      </c>
      <c r="H125" s="31"/>
      <c r="J125" s="32"/>
      <c r="K125" s="2" t="n">
        <v>1</v>
      </c>
      <c r="L125" s="52"/>
      <c r="M125" s="2" t="s">
        <v>377</v>
      </c>
    </row>
    <row r="126" customFormat="false" ht="30" hidden="false" customHeight="false" outlineLevel="0" collapsed="false">
      <c r="A126" s="128" t="s">
        <v>421</v>
      </c>
      <c r="B126" s="35" t="s">
        <v>422</v>
      </c>
      <c r="C126" s="199" t="s">
        <v>1059</v>
      </c>
      <c r="H126" s="31"/>
      <c r="J126" s="32"/>
      <c r="K126" s="2" t="n">
        <v>1</v>
      </c>
      <c r="L126" s="52"/>
    </row>
    <row r="127" customFormat="false" ht="30" hidden="false" customHeight="false" outlineLevel="0" collapsed="false">
      <c r="A127" s="128" t="s">
        <v>424</v>
      </c>
      <c r="B127" s="35" t="s">
        <v>425</v>
      </c>
      <c r="C127" s="181" t="s">
        <v>1060</v>
      </c>
      <c r="H127" s="31"/>
      <c r="J127" s="32"/>
      <c r="K127" s="2" t="n">
        <v>1</v>
      </c>
      <c r="L127" s="52"/>
    </row>
    <row r="128" customFormat="false" ht="30" hidden="false" customHeight="false" outlineLevel="0" collapsed="false">
      <c r="A128" s="5" t="s">
        <v>427</v>
      </c>
      <c r="B128" s="9" t="s">
        <v>1351</v>
      </c>
      <c r="C128" s="35" t="s">
        <v>1611</v>
      </c>
      <c r="F128" s="31" t="s">
        <v>329</v>
      </c>
      <c r="G128" s="3" t="s">
        <v>377</v>
      </c>
      <c r="H128" s="32" t="s">
        <v>378</v>
      </c>
      <c r="M128" s="54" t="s">
        <v>331</v>
      </c>
    </row>
    <row r="129" customFormat="false" ht="46.5" hidden="false" customHeight="true" outlineLevel="0" collapsed="false">
      <c r="A129" s="6" t="s">
        <v>430</v>
      </c>
      <c r="B129" s="9" t="s">
        <v>1353</v>
      </c>
      <c r="C129" s="43" t="s">
        <v>1612</v>
      </c>
      <c r="D129" s="151"/>
      <c r="E129" s="51"/>
      <c r="F129" s="147"/>
      <c r="I129" s="31"/>
      <c r="J129" s="51"/>
      <c r="K129" s="32"/>
      <c r="L129" s="52"/>
      <c r="M129" s="54" t="s">
        <v>331</v>
      </c>
      <c r="N129" s="52"/>
      <c r="O129" s="63"/>
    </row>
    <row r="130" customFormat="false" ht="60" hidden="false" customHeight="false" outlineLevel="0" collapsed="false">
      <c r="A130" s="128" t="s">
        <v>433</v>
      </c>
      <c r="B130" s="35" t="s">
        <v>434</v>
      </c>
      <c r="C130" s="149" t="s">
        <v>1613</v>
      </c>
      <c r="H130" s="31"/>
      <c r="J130" s="32"/>
      <c r="K130" s="2" t="n">
        <v>1</v>
      </c>
      <c r="L130" s="52"/>
      <c r="M130" s="54" t="s">
        <v>331</v>
      </c>
    </row>
    <row r="131" customFormat="false" ht="60" hidden="false" customHeight="false" outlineLevel="0" collapsed="false">
      <c r="A131" s="128" t="s">
        <v>436</v>
      </c>
      <c r="B131" s="35" t="s">
        <v>437</v>
      </c>
      <c r="C131" s="10" t="s">
        <v>1614</v>
      </c>
      <c r="H131" s="31"/>
      <c r="J131" s="32"/>
      <c r="K131" s="2" t="n">
        <v>1</v>
      </c>
      <c r="L131" s="52"/>
      <c r="M131" s="54" t="s">
        <v>331</v>
      </c>
    </row>
    <row r="132" customFormat="false" ht="45" hidden="false" customHeight="false" outlineLevel="0" collapsed="false">
      <c r="A132" s="128" t="s">
        <v>439</v>
      </c>
      <c r="B132" s="9" t="s">
        <v>440</v>
      </c>
      <c r="C132" s="10" t="s">
        <v>1614</v>
      </c>
      <c r="H132" s="31"/>
      <c r="J132" s="32"/>
      <c r="K132" s="2" t="n">
        <v>1</v>
      </c>
      <c r="L132" s="52"/>
      <c r="M132" s="54" t="s">
        <v>331</v>
      </c>
    </row>
    <row r="133" customFormat="false" ht="45" hidden="false" customHeight="false" outlineLevel="0" collapsed="false">
      <c r="A133" s="5" t="s">
        <v>442</v>
      </c>
      <c r="B133" s="176" t="s">
        <v>443</v>
      </c>
      <c r="C133" s="176" t="s">
        <v>1615</v>
      </c>
      <c r="H133" s="31"/>
      <c r="J133" s="32"/>
      <c r="K133" s="2" t="n">
        <v>2</v>
      </c>
      <c r="L133" s="52"/>
      <c r="M133" s="2" t="s">
        <v>377</v>
      </c>
    </row>
    <row r="134" customFormat="false" ht="30" hidden="false" customHeight="false" outlineLevel="0" collapsed="false">
      <c r="A134" s="128" t="s">
        <v>444</v>
      </c>
      <c r="B134" s="9" t="s">
        <v>445</v>
      </c>
      <c r="C134" s="200" t="s">
        <v>1616</v>
      </c>
      <c r="H134" s="31"/>
      <c r="J134" s="32"/>
      <c r="K134" s="2" t="n">
        <v>2</v>
      </c>
      <c r="L134" s="52"/>
    </row>
    <row r="135" customFormat="false" ht="45" hidden="false" customHeight="false" outlineLevel="0" collapsed="false">
      <c r="A135" s="128" t="s">
        <v>447</v>
      </c>
      <c r="B135" s="9" t="s">
        <v>448</v>
      </c>
      <c r="C135" s="200" t="s">
        <v>1617</v>
      </c>
      <c r="H135" s="31"/>
      <c r="J135" s="32"/>
      <c r="K135" s="2" t="n">
        <v>2</v>
      </c>
      <c r="L135" s="52"/>
    </row>
    <row r="136" customFormat="false" ht="45" hidden="false" customHeight="false" outlineLevel="0" collapsed="false">
      <c r="A136" s="128" t="s">
        <v>450</v>
      </c>
      <c r="B136" s="9" t="s">
        <v>451</v>
      </c>
      <c r="C136" s="200" t="s">
        <v>1618</v>
      </c>
      <c r="H136" s="31"/>
      <c r="J136" s="32"/>
      <c r="K136" s="2" t="n">
        <v>2</v>
      </c>
      <c r="L136" s="52"/>
    </row>
    <row r="137" customFormat="false" ht="45" hidden="false" customHeight="false" outlineLevel="0" collapsed="false">
      <c r="A137" s="128" t="s">
        <v>453</v>
      </c>
      <c r="B137" s="9" t="s">
        <v>454</v>
      </c>
      <c r="C137" s="200" t="s">
        <v>1619</v>
      </c>
      <c r="H137" s="31"/>
      <c r="J137" s="32"/>
      <c r="K137" s="2" t="n">
        <v>2</v>
      </c>
      <c r="L137" s="52"/>
    </row>
    <row r="138" customFormat="false" ht="60" hidden="false" customHeight="false" outlineLevel="0" collapsed="false">
      <c r="A138" s="128" t="s">
        <v>456</v>
      </c>
      <c r="B138" s="9" t="s">
        <v>457</v>
      </c>
      <c r="C138" s="200" t="s">
        <v>1620</v>
      </c>
      <c r="H138" s="31"/>
      <c r="J138" s="32"/>
      <c r="K138" s="2" t="n">
        <v>2</v>
      </c>
      <c r="L138" s="52"/>
    </row>
    <row r="139" customFormat="false" ht="60" hidden="false" customHeight="false" outlineLevel="0" collapsed="false">
      <c r="A139" s="128" t="s">
        <v>459</v>
      </c>
      <c r="B139" s="9" t="s">
        <v>460</v>
      </c>
      <c r="C139" s="200" t="s">
        <v>1621</v>
      </c>
      <c r="H139" s="31"/>
      <c r="J139" s="32"/>
      <c r="K139" s="2" t="n">
        <v>2</v>
      </c>
      <c r="L139" s="52"/>
    </row>
    <row r="140" customFormat="false" ht="60" hidden="false" customHeight="false" outlineLevel="0" collapsed="false">
      <c r="A140" s="128" t="s">
        <v>462</v>
      </c>
      <c r="B140" s="9" t="s">
        <v>463</v>
      </c>
      <c r="C140" s="200" t="s">
        <v>1622</v>
      </c>
      <c r="H140" s="31"/>
      <c r="J140" s="32"/>
      <c r="K140" s="2" t="n">
        <v>2</v>
      </c>
      <c r="L140" s="52"/>
    </row>
    <row r="141" customFormat="false" ht="30" hidden="false" customHeight="false" outlineLevel="0" collapsed="false">
      <c r="A141" s="5" t="s">
        <v>465</v>
      </c>
      <c r="B141" s="35" t="s">
        <v>466</v>
      </c>
      <c r="C141" s="35" t="s">
        <v>1623</v>
      </c>
      <c r="F141" s="31" t="s">
        <v>329</v>
      </c>
      <c r="G141" s="3" t="s">
        <v>377</v>
      </c>
      <c r="H141" s="32" t="s">
        <v>467</v>
      </c>
      <c r="M141" s="54" t="s">
        <v>468</v>
      </c>
    </row>
    <row r="142" customFormat="false" ht="45" hidden="false" customHeight="false" outlineLevel="0" collapsed="false">
      <c r="A142" s="5" t="s">
        <v>469</v>
      </c>
      <c r="B142" s="10" t="s">
        <v>470</v>
      </c>
      <c r="C142" s="10" t="s">
        <v>1624</v>
      </c>
      <c r="F142" s="31" t="s">
        <v>329</v>
      </c>
      <c r="G142" s="3" t="s">
        <v>473</v>
      </c>
      <c r="H142" s="32" t="s">
        <v>467</v>
      </c>
      <c r="K142" s="2" t="n">
        <v>1</v>
      </c>
      <c r="M142" s="54" t="s">
        <v>474</v>
      </c>
    </row>
    <row r="143" customFormat="false" ht="30" hidden="false" customHeight="false" outlineLevel="0" collapsed="false">
      <c r="A143" s="5" t="s">
        <v>475</v>
      </c>
      <c r="B143" s="35" t="s">
        <v>476</v>
      </c>
      <c r="C143" s="6" t="s">
        <v>1075</v>
      </c>
      <c r="F143" s="31" t="s">
        <v>329</v>
      </c>
      <c r="H143" s="32" t="s">
        <v>467</v>
      </c>
    </row>
    <row r="144" customFormat="false" ht="30" hidden="false" customHeight="false" outlineLevel="0" collapsed="false">
      <c r="A144" s="5" t="s">
        <v>479</v>
      </c>
      <c r="B144" s="35" t="s">
        <v>480</v>
      </c>
      <c r="C144" s="10" t="s">
        <v>1625</v>
      </c>
      <c r="F144" s="31" t="s">
        <v>329</v>
      </c>
      <c r="G144" s="3" t="s">
        <v>377</v>
      </c>
      <c r="H144" s="3" t="s">
        <v>467</v>
      </c>
      <c r="K144" s="2" t="n">
        <v>1</v>
      </c>
      <c r="M144" s="54" t="s">
        <v>468</v>
      </c>
    </row>
    <row r="145" customFormat="false" ht="45" hidden="false" customHeight="false" outlineLevel="0" collapsed="false">
      <c r="A145" s="5" t="s">
        <v>481</v>
      </c>
      <c r="B145" s="10" t="s">
        <v>482</v>
      </c>
      <c r="C145" s="9" t="s">
        <v>1626</v>
      </c>
      <c r="F145" s="31" t="s">
        <v>329</v>
      </c>
      <c r="H145" s="32" t="s">
        <v>467</v>
      </c>
      <c r="K145" s="2" t="n">
        <v>1</v>
      </c>
    </row>
    <row r="146" customFormat="false" ht="30" hidden="false" customHeight="false" outlineLevel="0" collapsed="false">
      <c r="A146" s="5" t="s">
        <v>484</v>
      </c>
      <c r="B146" s="35" t="s">
        <v>485</v>
      </c>
      <c r="C146" s="35" t="s">
        <v>1627</v>
      </c>
      <c r="F146" s="31" t="s">
        <v>329</v>
      </c>
      <c r="H146" s="32" t="s">
        <v>467</v>
      </c>
    </row>
    <row r="147" customFormat="false" ht="45" hidden="false" customHeight="false" outlineLevel="0" collapsed="false">
      <c r="A147" s="5" t="s">
        <v>488</v>
      </c>
      <c r="B147" s="35" t="s">
        <v>489</v>
      </c>
      <c r="C147" s="9" t="s">
        <v>1628</v>
      </c>
      <c r="F147" s="31" t="s">
        <v>329</v>
      </c>
      <c r="H147" s="32" t="s">
        <v>467</v>
      </c>
      <c r="K147" s="2" t="n">
        <v>1</v>
      </c>
    </row>
    <row r="148" customFormat="false" ht="45" hidden="false" customHeight="false" outlineLevel="0" collapsed="false">
      <c r="A148" s="5" t="s">
        <v>491</v>
      </c>
      <c r="B148" s="10" t="s">
        <v>492</v>
      </c>
      <c r="C148" s="35" t="s">
        <v>1629</v>
      </c>
      <c r="F148" s="31" t="s">
        <v>329</v>
      </c>
      <c r="H148" s="32" t="s">
        <v>467</v>
      </c>
    </row>
    <row r="149" customFormat="false" ht="60" hidden="false" customHeight="false" outlineLevel="0" collapsed="false">
      <c r="A149" s="5" t="s">
        <v>494</v>
      </c>
      <c r="B149" s="36" t="s">
        <v>495</v>
      </c>
      <c r="C149" s="38" t="s">
        <v>1630</v>
      </c>
      <c r="F149" s="31" t="s">
        <v>329</v>
      </c>
      <c r="G149" s="3" t="s">
        <v>377</v>
      </c>
      <c r="H149" s="32" t="s">
        <v>467</v>
      </c>
      <c r="M149" s="54" t="s">
        <v>468</v>
      </c>
    </row>
    <row r="150" customFormat="false" ht="45" hidden="false" customHeight="false" outlineLevel="0" collapsed="false">
      <c r="A150" s="128" t="s">
        <v>498</v>
      </c>
      <c r="B150" s="6" t="s">
        <v>499</v>
      </c>
      <c r="C150" s="35" t="s">
        <v>1631</v>
      </c>
      <c r="F150" s="31" t="s">
        <v>329</v>
      </c>
      <c r="H150" s="32"/>
    </row>
    <row r="151" customFormat="false" ht="15" hidden="false" customHeight="true" outlineLevel="0" collapsed="false">
      <c r="A151" s="128" t="s">
        <v>494</v>
      </c>
      <c r="B151" s="35"/>
      <c r="C151" s="6" t="s">
        <v>1514</v>
      </c>
      <c r="F151" s="31" t="s">
        <v>329</v>
      </c>
      <c r="M151" s="63"/>
    </row>
    <row r="152" customFormat="false" ht="60" hidden="false" customHeight="false" outlineLevel="0" collapsed="false">
      <c r="A152" s="5" t="s">
        <v>503</v>
      </c>
      <c r="B152" s="36" t="s">
        <v>504</v>
      </c>
      <c r="C152" s="38" t="s">
        <v>1514</v>
      </c>
      <c r="F152" s="31" t="s">
        <v>329</v>
      </c>
      <c r="G152" s="3" t="s">
        <v>377</v>
      </c>
      <c r="H152" s="32" t="s">
        <v>467</v>
      </c>
      <c r="M152" s="54" t="s">
        <v>468</v>
      </c>
    </row>
    <row r="153" customFormat="false" ht="30" hidden="false" customHeight="false" outlineLevel="0" collapsed="false">
      <c r="A153" s="128" t="s">
        <v>505</v>
      </c>
      <c r="B153" s="6"/>
      <c r="C153" s="35" t="s">
        <v>1632</v>
      </c>
      <c r="F153" s="31" t="s">
        <v>329</v>
      </c>
      <c r="H153" s="32"/>
    </row>
    <row r="154" customFormat="false" ht="15" hidden="false" customHeight="true" outlineLevel="0" collapsed="false">
      <c r="A154" s="128" t="s">
        <v>503</v>
      </c>
      <c r="B154" s="35"/>
      <c r="C154" s="192" t="s">
        <v>1514</v>
      </c>
      <c r="F154" s="31" t="s">
        <v>329</v>
      </c>
      <c r="M154" s="63"/>
    </row>
    <row r="155" customFormat="false" ht="45" hidden="false" customHeight="false" outlineLevel="0" collapsed="false">
      <c r="A155" s="5" t="s">
        <v>508</v>
      </c>
      <c r="B155" s="66" t="s">
        <v>509</v>
      </c>
      <c r="C155" s="9" t="s">
        <v>1633</v>
      </c>
      <c r="F155" s="31" t="s">
        <v>329</v>
      </c>
      <c r="G155" s="3" t="s">
        <v>377</v>
      </c>
      <c r="H155" s="32" t="s">
        <v>467</v>
      </c>
      <c r="K155" s="2" t="n">
        <v>1</v>
      </c>
      <c r="M155" s="2" t="s">
        <v>377</v>
      </c>
    </row>
    <row r="156" customFormat="false" ht="45" hidden="false" customHeight="false" outlineLevel="0" collapsed="false">
      <c r="A156" s="5" t="s">
        <v>510</v>
      </c>
      <c r="B156" s="10" t="s">
        <v>511</v>
      </c>
      <c r="C156" s="116" t="s">
        <v>1514</v>
      </c>
      <c r="F156" s="31" t="s">
        <v>329</v>
      </c>
      <c r="G156" s="3" t="s">
        <v>377</v>
      </c>
      <c r="H156" s="32" t="s">
        <v>467</v>
      </c>
      <c r="M156" s="54" t="s">
        <v>468</v>
      </c>
    </row>
    <row r="157" customFormat="false" ht="30" hidden="false" customHeight="false" outlineLevel="0" collapsed="false">
      <c r="A157" s="128" t="s">
        <v>513</v>
      </c>
      <c r="B157" s="47"/>
      <c r="C157" s="192" t="s">
        <v>1514</v>
      </c>
      <c r="F157" s="31" t="s">
        <v>329</v>
      </c>
      <c r="H157" s="32"/>
    </row>
    <row r="158" customFormat="false" ht="30" hidden="false" customHeight="false" outlineLevel="0" collapsed="false">
      <c r="A158" s="128" t="s">
        <v>514</v>
      </c>
      <c r="B158" s="68"/>
      <c r="C158" s="192" t="s">
        <v>1634</v>
      </c>
      <c r="F158" s="31" t="s">
        <v>329</v>
      </c>
    </row>
    <row r="159" customFormat="false" ht="30" hidden="false" customHeight="false" outlineLevel="0" collapsed="false">
      <c r="A159" s="156" t="s">
        <v>515</v>
      </c>
      <c r="B159" s="71" t="s">
        <v>516</v>
      </c>
      <c r="C159" s="192" t="s">
        <v>1635</v>
      </c>
      <c r="F159" s="31" t="s">
        <v>329</v>
      </c>
      <c r="G159" s="3" t="s">
        <v>377</v>
      </c>
      <c r="H159" s="32" t="s">
        <v>467</v>
      </c>
      <c r="M159" s="2" t="s">
        <v>377</v>
      </c>
    </row>
    <row r="160" customFormat="false" ht="45" hidden="false" customHeight="false" outlineLevel="0" collapsed="false">
      <c r="A160" s="156" t="s">
        <v>518</v>
      </c>
      <c r="B160" s="71" t="s">
        <v>519</v>
      </c>
      <c r="C160" s="6" t="s">
        <v>1636</v>
      </c>
      <c r="F160" s="31" t="s">
        <v>329</v>
      </c>
      <c r="G160" s="3" t="s">
        <v>377</v>
      </c>
      <c r="H160" s="32" t="s">
        <v>360</v>
      </c>
      <c r="M160" s="54" t="s">
        <v>474</v>
      </c>
    </row>
    <row r="161" customFormat="false" ht="45" hidden="false" customHeight="false" outlineLevel="0" collapsed="false">
      <c r="A161" s="156" t="s">
        <v>522</v>
      </c>
      <c r="B161" s="71" t="s">
        <v>523</v>
      </c>
      <c r="C161" s="6" t="s">
        <v>1637</v>
      </c>
      <c r="F161" s="31" t="s">
        <v>329</v>
      </c>
      <c r="G161" s="3" t="s">
        <v>377</v>
      </c>
      <c r="H161" s="32" t="s">
        <v>330</v>
      </c>
      <c r="M161" s="2" t="s">
        <v>377</v>
      </c>
    </row>
    <row r="162" customFormat="false" ht="45" hidden="false" customHeight="false" outlineLevel="0" collapsed="false">
      <c r="A162" s="156" t="s">
        <v>526</v>
      </c>
      <c r="B162" s="71" t="s">
        <v>527</v>
      </c>
      <c r="C162" s="35" t="s">
        <v>1638</v>
      </c>
      <c r="F162" s="31" t="s">
        <v>329</v>
      </c>
      <c r="G162" s="3" t="s">
        <v>377</v>
      </c>
      <c r="H162" s="32" t="s">
        <v>330</v>
      </c>
      <c r="M162" s="54" t="s">
        <v>331</v>
      </c>
    </row>
    <row r="163" customFormat="false" ht="45" hidden="false" customHeight="false" outlineLevel="0" collapsed="false">
      <c r="A163" s="158" t="s">
        <v>529</v>
      </c>
      <c r="B163" s="72" t="s">
        <v>530</v>
      </c>
      <c r="C163" s="10" t="s">
        <v>1639</v>
      </c>
      <c r="E163" s="74"/>
      <c r="H163" s="31"/>
      <c r="J163" s="32"/>
      <c r="K163" s="2" t="n">
        <v>1</v>
      </c>
      <c r="M163" s="33" t="s">
        <v>331</v>
      </c>
    </row>
    <row r="164" customFormat="false" ht="75" hidden="false" customHeight="false" outlineLevel="0" collapsed="false">
      <c r="A164" s="158" t="s">
        <v>532</v>
      </c>
      <c r="B164" s="72" t="s">
        <v>533</v>
      </c>
      <c r="C164" s="10" t="s">
        <v>1640</v>
      </c>
      <c r="E164" s="74"/>
      <c r="H164" s="31"/>
      <c r="J164" s="32"/>
      <c r="K164" s="2" t="n">
        <v>1</v>
      </c>
      <c r="M164" s="33" t="s">
        <v>331</v>
      </c>
    </row>
    <row r="165" customFormat="false" ht="90" hidden="false" customHeight="false" outlineLevel="0" collapsed="false">
      <c r="A165" s="158" t="s">
        <v>535</v>
      </c>
      <c r="B165" s="72" t="s">
        <v>536</v>
      </c>
      <c r="C165" s="10" t="s">
        <v>1641</v>
      </c>
      <c r="E165" s="74"/>
      <c r="H165" s="31"/>
      <c r="J165" s="32"/>
      <c r="K165" s="2" t="n">
        <v>1</v>
      </c>
      <c r="M165" s="33" t="s">
        <v>331</v>
      </c>
    </row>
    <row r="166" customFormat="false" ht="45" hidden="false" customHeight="false" outlineLevel="0" collapsed="false">
      <c r="A166" s="156" t="s">
        <v>538</v>
      </c>
      <c r="B166" s="75" t="s">
        <v>539</v>
      </c>
      <c r="C166" s="192" t="s">
        <v>1642</v>
      </c>
      <c r="F166" s="31" t="s">
        <v>329</v>
      </c>
      <c r="G166" s="3" t="s">
        <v>377</v>
      </c>
      <c r="H166" s="32" t="s">
        <v>467</v>
      </c>
      <c r="M166" s="2" t="s">
        <v>377</v>
      </c>
    </row>
    <row r="167" customFormat="false" ht="45" hidden="false" customHeight="false" outlineLevel="0" collapsed="false">
      <c r="A167" s="158" t="s">
        <v>541</v>
      </c>
      <c r="B167" s="75"/>
      <c r="C167" s="38" t="s">
        <v>1643</v>
      </c>
      <c r="F167" s="31" t="s">
        <v>329</v>
      </c>
      <c r="H167" s="32"/>
    </row>
    <row r="168" customFormat="false" ht="45" hidden="false" customHeight="false" outlineLevel="0" collapsed="false">
      <c r="A168" s="158" t="s">
        <v>543</v>
      </c>
      <c r="B168" s="71"/>
      <c r="C168" s="38" t="s">
        <v>1644</v>
      </c>
      <c r="F168" s="31" t="s">
        <v>329</v>
      </c>
    </row>
    <row r="169" customFormat="false" ht="30" hidden="false" customHeight="true" outlineLevel="0" collapsed="false">
      <c r="A169" s="156" t="s">
        <v>546</v>
      </c>
      <c r="B169" s="77" t="s">
        <v>547</v>
      </c>
      <c r="C169" s="192" t="s">
        <v>1645</v>
      </c>
      <c r="F169" s="31" t="s">
        <v>329</v>
      </c>
      <c r="G169" s="3" t="s">
        <v>473</v>
      </c>
      <c r="H169" s="32" t="s">
        <v>467</v>
      </c>
    </row>
    <row r="170" customFormat="false" ht="45" hidden="false" customHeight="false" outlineLevel="0" collapsed="false">
      <c r="A170" s="156" t="s">
        <v>550</v>
      </c>
      <c r="B170" s="39" t="s">
        <v>551</v>
      </c>
      <c r="C170" s="6" t="s">
        <v>1646</v>
      </c>
      <c r="F170" s="31" t="s">
        <v>329</v>
      </c>
      <c r="H170" s="32" t="s">
        <v>467</v>
      </c>
    </row>
    <row r="171" customFormat="false" ht="45" hidden="false" customHeight="false" outlineLevel="0" collapsed="false">
      <c r="A171" s="128" t="s">
        <v>553</v>
      </c>
      <c r="B171" s="79"/>
      <c r="C171" s="178" t="s">
        <v>1647</v>
      </c>
      <c r="F171" s="31" t="s">
        <v>329</v>
      </c>
      <c r="H171" s="32"/>
      <c r="K171" s="2" t="n">
        <v>1</v>
      </c>
    </row>
    <row r="172" customFormat="false" ht="30" hidden="false" customHeight="true" outlineLevel="0" collapsed="false">
      <c r="A172" s="128" t="s">
        <v>555</v>
      </c>
      <c r="B172" s="47"/>
      <c r="C172" s="178" t="s">
        <v>1648</v>
      </c>
      <c r="F172" s="31" t="s">
        <v>329</v>
      </c>
      <c r="K172" s="2" t="n">
        <v>1</v>
      </c>
    </row>
    <row r="173" customFormat="false" ht="30" hidden="false" customHeight="false" outlineLevel="0" collapsed="false">
      <c r="A173" s="5" t="s">
        <v>556</v>
      </c>
      <c r="B173" s="35" t="s">
        <v>557</v>
      </c>
      <c r="C173" s="35" t="s">
        <v>1527</v>
      </c>
      <c r="F173" s="31" t="s">
        <v>329</v>
      </c>
      <c r="H173" s="32" t="s">
        <v>330</v>
      </c>
    </row>
    <row r="174" customFormat="false" ht="45" hidden="false" customHeight="false" outlineLevel="0" collapsed="false">
      <c r="A174" s="156" t="s">
        <v>561</v>
      </c>
      <c r="B174" s="35" t="s">
        <v>562</v>
      </c>
      <c r="C174" s="6" t="s">
        <v>1538</v>
      </c>
      <c r="F174" s="31" t="s">
        <v>329</v>
      </c>
      <c r="H174" s="32" t="s">
        <v>467</v>
      </c>
    </row>
    <row r="175" customFormat="false" ht="30" hidden="false" customHeight="false" outlineLevel="0" collapsed="false">
      <c r="A175" s="5" t="s">
        <v>563</v>
      </c>
      <c r="B175" s="35" t="s">
        <v>564</v>
      </c>
      <c r="C175" s="6" t="s">
        <v>1539</v>
      </c>
      <c r="F175" s="31" t="s">
        <v>329</v>
      </c>
      <c r="H175" s="32" t="s">
        <v>467</v>
      </c>
    </row>
    <row r="176" customFormat="false" ht="30" hidden="false" customHeight="false" outlineLevel="0" collapsed="false">
      <c r="A176" s="5" t="s">
        <v>565</v>
      </c>
      <c r="B176" s="66" t="s">
        <v>566</v>
      </c>
      <c r="C176" s="9" t="s">
        <v>1649</v>
      </c>
      <c r="F176" s="31" t="s">
        <v>329</v>
      </c>
      <c r="H176" s="32" t="s">
        <v>467</v>
      </c>
      <c r="K176" s="2" t="n">
        <v>2</v>
      </c>
    </row>
    <row r="177" customFormat="false" ht="45" hidden="false" customHeight="false" outlineLevel="0" collapsed="false">
      <c r="A177" s="156" t="s">
        <v>568</v>
      </c>
      <c r="B177" s="35" t="s">
        <v>569</v>
      </c>
      <c r="C177" s="35" t="s">
        <v>1109</v>
      </c>
      <c r="F177" s="31" t="s">
        <v>329</v>
      </c>
      <c r="G177" s="3" t="s">
        <v>377</v>
      </c>
      <c r="H177" s="32" t="s">
        <v>467</v>
      </c>
      <c r="M177" s="54" t="s">
        <v>468</v>
      </c>
    </row>
    <row r="178" customFormat="false" ht="30" hidden="false" customHeight="false" outlineLevel="0" collapsed="false">
      <c r="A178" s="5" t="s">
        <v>571</v>
      </c>
      <c r="B178" s="35" t="s">
        <v>572</v>
      </c>
      <c r="C178" s="36" t="s">
        <v>1650</v>
      </c>
      <c r="F178" s="31" t="s">
        <v>329</v>
      </c>
      <c r="G178" s="3" t="s">
        <v>377</v>
      </c>
      <c r="H178" s="32" t="s">
        <v>467</v>
      </c>
      <c r="M178" s="54" t="s">
        <v>468</v>
      </c>
    </row>
    <row r="179" s="3" customFormat="true" ht="45" hidden="false" customHeight="false" outlineLevel="0" collapsed="false">
      <c r="A179" s="5" t="s">
        <v>574</v>
      </c>
      <c r="B179" s="123" t="s">
        <v>575</v>
      </c>
      <c r="C179" s="176" t="s">
        <v>1651</v>
      </c>
      <c r="G179" s="31"/>
      <c r="H179" s="32" t="s">
        <v>467</v>
      </c>
      <c r="K179" s="2" t="n">
        <v>1</v>
      </c>
    </row>
    <row r="180" customFormat="false" ht="30" hidden="false" customHeight="false" outlineLevel="0" collapsed="false">
      <c r="A180" s="5" t="s">
        <v>577</v>
      </c>
      <c r="B180" s="20" t="s">
        <v>578</v>
      </c>
      <c r="C180" s="119" t="s">
        <v>1112</v>
      </c>
      <c r="F180" s="31" t="s">
        <v>329</v>
      </c>
      <c r="H180" s="3" t="s">
        <v>351</v>
      </c>
      <c r="K180" s="2" t="n">
        <v>1</v>
      </c>
    </row>
    <row r="181" customFormat="false" ht="30" hidden="false" customHeight="false" outlineLevel="0" collapsed="false">
      <c r="A181" s="5" t="s">
        <v>581</v>
      </c>
      <c r="B181" s="84" t="s">
        <v>582</v>
      </c>
      <c r="C181" s="35" t="s">
        <v>1652</v>
      </c>
      <c r="F181" s="11" t="s">
        <v>356</v>
      </c>
      <c r="H181" s="3" t="s">
        <v>351</v>
      </c>
    </row>
    <row r="182" customFormat="false" ht="30" hidden="false" customHeight="false" outlineLevel="0" collapsed="false">
      <c r="A182" s="5" t="s">
        <v>584</v>
      </c>
      <c r="B182" s="10" t="s">
        <v>585</v>
      </c>
      <c r="C182" s="6" t="s">
        <v>1653</v>
      </c>
      <c r="F182" s="31" t="s">
        <v>329</v>
      </c>
      <c r="H182" s="32" t="s">
        <v>467</v>
      </c>
    </row>
    <row r="183" customFormat="false" ht="30" hidden="false" customHeight="false" outlineLevel="0" collapsed="false">
      <c r="A183" s="156" t="s">
        <v>587</v>
      </c>
      <c r="B183" s="36" t="s">
        <v>588</v>
      </c>
      <c r="C183" s="35" t="s">
        <v>1654</v>
      </c>
      <c r="F183" s="31" t="s">
        <v>329</v>
      </c>
      <c r="H183" s="32" t="s">
        <v>467</v>
      </c>
    </row>
    <row r="184" customFormat="false" ht="30" hidden="false" customHeight="false" outlineLevel="0" collapsed="false">
      <c r="A184" s="156" t="s">
        <v>590</v>
      </c>
      <c r="B184" s="36" t="s">
        <v>591</v>
      </c>
      <c r="C184" s="6" t="s">
        <v>1655</v>
      </c>
      <c r="F184" s="31" t="s">
        <v>329</v>
      </c>
      <c r="H184" s="32" t="s">
        <v>378</v>
      </c>
    </row>
    <row r="185" customFormat="false" ht="45" hidden="false" customHeight="false" outlineLevel="0" collapsed="false">
      <c r="A185" s="156" t="s">
        <v>594</v>
      </c>
      <c r="B185" s="35" t="s">
        <v>595</v>
      </c>
      <c r="C185" s="6" t="s">
        <v>1656</v>
      </c>
      <c r="F185" s="31" t="s">
        <v>329</v>
      </c>
      <c r="H185" s="32" t="s">
        <v>467</v>
      </c>
    </row>
    <row r="186" customFormat="false" ht="45" hidden="false" customHeight="false" outlineLevel="0" collapsed="false">
      <c r="A186" s="5" t="s">
        <v>598</v>
      </c>
      <c r="B186" s="36" t="s">
        <v>599</v>
      </c>
      <c r="C186" s="38" t="s">
        <v>1657</v>
      </c>
      <c r="F186" s="31" t="s">
        <v>329</v>
      </c>
      <c r="G186" s="3" t="s">
        <v>377</v>
      </c>
      <c r="H186" s="32" t="s">
        <v>467</v>
      </c>
      <c r="M186" s="54" t="s">
        <v>468</v>
      </c>
    </row>
    <row r="187" customFormat="false" ht="45" hidden="false" customHeight="false" outlineLevel="0" collapsed="false">
      <c r="A187" s="156" t="s">
        <v>603</v>
      </c>
      <c r="B187" s="35" t="s">
        <v>604</v>
      </c>
      <c r="C187" s="35" t="s">
        <v>1658</v>
      </c>
      <c r="F187" s="31" t="s">
        <v>329</v>
      </c>
      <c r="G187" s="3" t="s">
        <v>377</v>
      </c>
      <c r="H187" s="32" t="s">
        <v>467</v>
      </c>
      <c r="M187" s="54" t="s">
        <v>468</v>
      </c>
    </row>
    <row r="188" customFormat="false" ht="15" hidden="false" customHeight="false" outlineLevel="0" collapsed="false">
      <c r="A188" s="128" t="s">
        <v>606</v>
      </c>
      <c r="B188" s="79"/>
      <c r="C188" s="178" t="s">
        <v>1658</v>
      </c>
      <c r="F188" s="31" t="s">
        <v>329</v>
      </c>
      <c r="H188" s="32"/>
      <c r="K188" s="2" t="n">
        <v>1</v>
      </c>
    </row>
    <row r="189" customFormat="false" ht="15" hidden="false" customHeight="false" outlineLevel="0" collapsed="false">
      <c r="A189" s="140" t="s">
        <v>608</v>
      </c>
      <c r="B189" s="87"/>
      <c r="C189" s="178" t="s">
        <v>1659</v>
      </c>
      <c r="F189" s="31" t="s">
        <v>329</v>
      </c>
      <c r="K189" s="2" t="n">
        <v>2</v>
      </c>
    </row>
    <row r="190" customFormat="false" ht="15" hidden="false" customHeight="false" outlineLevel="0" collapsed="false">
      <c r="A190" s="140" t="s">
        <v>610</v>
      </c>
      <c r="B190" s="88"/>
      <c r="C190" s="178" t="s">
        <v>1660</v>
      </c>
      <c r="F190" s="31" t="s">
        <v>329</v>
      </c>
      <c r="K190" s="2" t="n">
        <v>2</v>
      </c>
    </row>
    <row r="191" customFormat="false" ht="30" hidden="false" customHeight="false" outlineLevel="0" collapsed="false">
      <c r="A191" s="156" t="s">
        <v>612</v>
      </c>
      <c r="B191" s="36" t="s">
        <v>613</v>
      </c>
      <c r="C191" s="38" t="s">
        <v>1661</v>
      </c>
      <c r="F191" s="31" t="s">
        <v>329</v>
      </c>
      <c r="G191" s="3" t="s">
        <v>377</v>
      </c>
      <c r="H191" s="32" t="s">
        <v>467</v>
      </c>
      <c r="M191" s="54" t="s">
        <v>468</v>
      </c>
    </row>
    <row r="192" customFormat="false" ht="45" hidden="false" customHeight="false" outlineLevel="0" collapsed="false">
      <c r="A192" s="156" t="s">
        <v>615</v>
      </c>
      <c r="B192" s="36" t="s">
        <v>616</v>
      </c>
      <c r="C192" s="38" t="s">
        <v>1662</v>
      </c>
      <c r="F192" s="31" t="s">
        <v>329</v>
      </c>
      <c r="G192" s="3" t="s">
        <v>377</v>
      </c>
      <c r="H192" s="32" t="s">
        <v>467</v>
      </c>
      <c r="M192" s="54" t="s">
        <v>331</v>
      </c>
    </row>
    <row r="193" customFormat="false" ht="30" hidden="false" customHeight="false" outlineLevel="0" collapsed="false">
      <c r="A193" s="156" t="s">
        <v>619</v>
      </c>
      <c r="B193" s="36" t="s">
        <v>620</v>
      </c>
      <c r="C193" s="35" t="s">
        <v>1658</v>
      </c>
      <c r="F193" s="31" t="s">
        <v>329</v>
      </c>
      <c r="G193" s="3" t="s">
        <v>377</v>
      </c>
      <c r="H193" s="32" t="s">
        <v>467</v>
      </c>
      <c r="M193" s="54" t="s">
        <v>468</v>
      </c>
    </row>
    <row r="194" customFormat="false" ht="30" hidden="false" customHeight="false" outlineLevel="0" collapsed="false">
      <c r="A194" s="156" t="s">
        <v>621</v>
      </c>
      <c r="B194" s="36" t="s">
        <v>622</v>
      </c>
      <c r="C194" s="38" t="s">
        <v>1663</v>
      </c>
      <c r="F194" s="31" t="s">
        <v>329</v>
      </c>
      <c r="H194" s="32" t="s">
        <v>467</v>
      </c>
    </row>
    <row r="195" customFormat="false" ht="30" hidden="false" customHeight="false" outlineLevel="0" collapsed="false">
      <c r="A195" s="156" t="s">
        <v>625</v>
      </c>
      <c r="B195" s="35" t="s">
        <v>626</v>
      </c>
      <c r="C195" s="38" t="s">
        <v>1664</v>
      </c>
      <c r="F195" s="31" t="s">
        <v>329</v>
      </c>
      <c r="H195" s="32" t="s">
        <v>467</v>
      </c>
    </row>
    <row r="196" customFormat="false" ht="30" hidden="false" customHeight="false" outlineLevel="0" collapsed="false">
      <c r="A196" s="156" t="s">
        <v>628</v>
      </c>
      <c r="B196" s="36" t="s">
        <v>629</v>
      </c>
      <c r="C196" s="38" t="s">
        <v>1665</v>
      </c>
      <c r="F196" s="31" t="s">
        <v>329</v>
      </c>
      <c r="H196" s="32" t="s">
        <v>467</v>
      </c>
    </row>
    <row r="197" customFormat="false" ht="30" hidden="false" customHeight="false" outlineLevel="0" collapsed="false">
      <c r="A197" s="156" t="s">
        <v>631</v>
      </c>
      <c r="B197" s="10" t="s">
        <v>632</v>
      </c>
      <c r="C197" s="9" t="s">
        <v>1132</v>
      </c>
      <c r="F197" s="31" t="s">
        <v>329</v>
      </c>
      <c r="H197" s="32" t="s">
        <v>467</v>
      </c>
      <c r="K197" s="2" t="n">
        <v>1</v>
      </c>
    </row>
    <row r="198" customFormat="false" ht="15" hidden="false" customHeight="false" outlineLevel="0" collapsed="false">
      <c r="A198" s="128" t="s">
        <v>635</v>
      </c>
      <c r="B198" s="79"/>
      <c r="C198" s="9" t="s">
        <v>1132</v>
      </c>
      <c r="F198" s="31" t="s">
        <v>329</v>
      </c>
      <c r="H198" s="32"/>
      <c r="K198" s="2" t="n">
        <v>1</v>
      </c>
    </row>
    <row r="199" customFormat="false" ht="15" hidden="false" customHeight="false" outlineLevel="0" collapsed="false">
      <c r="A199" s="128" t="s">
        <v>636</v>
      </c>
      <c r="B199" s="68"/>
      <c r="C199" s="9" t="s">
        <v>1132</v>
      </c>
      <c r="F199" s="31" t="s">
        <v>329</v>
      </c>
      <c r="K199" s="2" t="n">
        <v>1</v>
      </c>
    </row>
    <row r="200" customFormat="false" ht="30" hidden="false" customHeight="false" outlineLevel="0" collapsed="false">
      <c r="A200" s="156" t="s">
        <v>637</v>
      </c>
      <c r="B200" s="35" t="s">
        <v>638</v>
      </c>
      <c r="C200" s="192" t="s">
        <v>1666</v>
      </c>
      <c r="F200" s="31" t="s">
        <v>329</v>
      </c>
      <c r="G200" s="3" t="s">
        <v>377</v>
      </c>
      <c r="H200" s="32" t="s">
        <v>467</v>
      </c>
      <c r="M200" s="54" t="s">
        <v>468</v>
      </c>
    </row>
    <row r="201" customFormat="false" ht="27.75" hidden="false" customHeight="true" outlineLevel="0" collapsed="false">
      <c r="A201" s="156" t="s">
        <v>640</v>
      </c>
      <c r="B201" s="36" t="s">
        <v>641</v>
      </c>
      <c r="C201" s="35" t="s">
        <v>1667</v>
      </c>
      <c r="F201" s="31" t="s">
        <v>329</v>
      </c>
      <c r="H201" s="32" t="s">
        <v>467</v>
      </c>
    </row>
    <row r="202" customFormat="false" ht="27.75" hidden="false" customHeight="true" outlineLevel="0" collapsed="false">
      <c r="A202" s="156" t="s">
        <v>643</v>
      </c>
      <c r="B202" s="36" t="s">
        <v>644</v>
      </c>
      <c r="C202" s="66" t="s">
        <v>1668</v>
      </c>
      <c r="F202" s="31" t="s">
        <v>329</v>
      </c>
      <c r="G202" s="3" t="s">
        <v>377</v>
      </c>
      <c r="H202" s="32" t="s">
        <v>467</v>
      </c>
      <c r="K202" s="2" t="n">
        <v>1</v>
      </c>
      <c r="M202" s="54" t="s">
        <v>468</v>
      </c>
    </row>
    <row r="203" customFormat="false" ht="60" hidden="false" customHeight="false" outlineLevel="0" collapsed="false">
      <c r="A203" s="156" t="s">
        <v>646</v>
      </c>
      <c r="B203" s="35" t="s">
        <v>647</v>
      </c>
      <c r="C203" s="6" t="s">
        <v>1669</v>
      </c>
      <c r="F203" s="31" t="s">
        <v>329</v>
      </c>
      <c r="G203" s="3" t="s">
        <v>377</v>
      </c>
      <c r="H203" s="32" t="s">
        <v>360</v>
      </c>
      <c r="M203" s="54" t="s">
        <v>331</v>
      </c>
    </row>
    <row r="204" customFormat="false" ht="30" hidden="false" customHeight="false" outlineLevel="0" collapsed="false">
      <c r="A204" s="128" t="s">
        <v>649</v>
      </c>
      <c r="B204" s="79"/>
      <c r="C204" s="38" t="s">
        <v>1670</v>
      </c>
      <c r="F204" s="31" t="s">
        <v>329</v>
      </c>
      <c r="H204" s="32"/>
    </row>
    <row r="205" customFormat="false" ht="45" hidden="false" customHeight="false" outlineLevel="0" collapsed="false">
      <c r="A205" s="6" t="s">
        <v>651</v>
      </c>
      <c r="B205" s="6"/>
      <c r="C205" s="6" t="s">
        <v>1671</v>
      </c>
      <c r="E205" s="94"/>
      <c r="F205" s="31" t="s">
        <v>329</v>
      </c>
      <c r="J205" s="95"/>
      <c r="K205" s="32"/>
      <c r="L205" s="52"/>
      <c r="M205" s="54"/>
      <c r="N205" s="52"/>
    </row>
    <row r="206" customFormat="false" ht="15" hidden="false" customHeight="false" outlineLevel="0" collapsed="false">
      <c r="A206" s="128" t="s">
        <v>653</v>
      </c>
      <c r="B206" s="47"/>
      <c r="C206" s="192" t="s">
        <v>1672</v>
      </c>
      <c r="F206" s="31" t="s">
        <v>329</v>
      </c>
    </row>
    <row r="207" customFormat="false" ht="45" hidden="false" customHeight="false" outlineLevel="0" collapsed="false">
      <c r="A207" s="5" t="s">
        <v>655</v>
      </c>
      <c r="B207" s="48" t="s">
        <v>656</v>
      </c>
      <c r="C207" s="35" t="s">
        <v>1673</v>
      </c>
      <c r="F207" s="97" t="s">
        <v>658</v>
      </c>
      <c r="G207" s="3" t="s">
        <v>377</v>
      </c>
      <c r="H207" s="32" t="s">
        <v>330</v>
      </c>
      <c r="M207" s="2" t="s">
        <v>377</v>
      </c>
    </row>
    <row r="208" customFormat="false" ht="30" hidden="false" customHeight="false" outlineLevel="0" collapsed="false">
      <c r="A208" s="128" t="s">
        <v>659</v>
      </c>
      <c r="B208" s="47"/>
      <c r="C208" s="38" t="s">
        <v>1674</v>
      </c>
      <c r="F208" s="97" t="s">
        <v>658</v>
      </c>
      <c r="H208" s="32"/>
    </row>
    <row r="209" customFormat="false" ht="15" hidden="false" customHeight="false" outlineLevel="0" collapsed="false">
      <c r="A209" s="128" t="s">
        <v>661</v>
      </c>
      <c r="B209" s="47"/>
      <c r="C209" s="38" t="s">
        <v>1675</v>
      </c>
      <c r="F209" s="97" t="s">
        <v>658</v>
      </c>
    </row>
    <row r="210" customFormat="false" ht="30" hidden="false" customHeight="false" outlineLevel="0" collapsed="false">
      <c r="A210" s="5" t="s">
        <v>663</v>
      </c>
      <c r="B210" s="48" t="s">
        <v>664</v>
      </c>
      <c r="C210" s="66" t="s">
        <v>1676</v>
      </c>
      <c r="F210" s="97" t="s">
        <v>658</v>
      </c>
      <c r="H210" s="32" t="s">
        <v>330</v>
      </c>
      <c r="K210" s="2" t="n">
        <v>1</v>
      </c>
      <c r="M210" s="54" t="s">
        <v>474</v>
      </c>
    </row>
    <row r="211" customFormat="false" ht="15" hidden="false" customHeight="false" outlineLevel="0" collapsed="false">
      <c r="A211" s="128" t="s">
        <v>666</v>
      </c>
      <c r="B211" s="99"/>
      <c r="C211" s="66" t="s">
        <v>1144</v>
      </c>
      <c r="F211" s="97"/>
      <c r="H211" s="32"/>
      <c r="K211" s="2" t="n">
        <v>1</v>
      </c>
      <c r="M211" s="54" t="s">
        <v>474</v>
      </c>
    </row>
    <row r="212" customFormat="false" ht="30" hidden="false" customHeight="false" outlineLevel="0" collapsed="false">
      <c r="A212" s="128" t="s">
        <v>667</v>
      </c>
      <c r="B212" s="100"/>
      <c r="C212" s="66" t="s">
        <v>1677</v>
      </c>
      <c r="F212" s="97"/>
      <c r="K212" s="2" t="n">
        <v>1</v>
      </c>
      <c r="M212" s="54" t="s">
        <v>474</v>
      </c>
    </row>
    <row r="213" customFormat="false" ht="30" hidden="false" customHeight="false" outlineLevel="0" collapsed="false">
      <c r="A213" s="128" t="s">
        <v>670</v>
      </c>
      <c r="B213" s="101"/>
      <c r="C213" s="66" t="s">
        <v>1677</v>
      </c>
      <c r="F213" s="97"/>
      <c r="K213" s="2" t="n">
        <v>1</v>
      </c>
      <c r="M213" s="54" t="s">
        <v>474</v>
      </c>
    </row>
    <row r="214" customFormat="false" ht="30" hidden="false" customHeight="false" outlineLevel="0" collapsed="false">
      <c r="A214" s="6" t="s">
        <v>673</v>
      </c>
      <c r="B214" s="101"/>
      <c r="C214" s="102" t="s">
        <v>1677</v>
      </c>
      <c r="F214" s="103"/>
      <c r="H214" s="95"/>
      <c r="K214" s="2" t="n">
        <v>1</v>
      </c>
      <c r="L214" s="52"/>
      <c r="M214" s="54" t="s">
        <v>474</v>
      </c>
    </row>
    <row r="215" customFormat="false" ht="30" hidden="false" customHeight="false" outlineLevel="0" collapsed="false">
      <c r="A215" s="5" t="s">
        <v>674</v>
      </c>
      <c r="B215" s="48" t="s">
        <v>675</v>
      </c>
      <c r="C215" s="66" t="s">
        <v>1147</v>
      </c>
      <c r="F215" s="97"/>
      <c r="G215" s="3" t="s">
        <v>377</v>
      </c>
      <c r="H215" s="32" t="s">
        <v>330</v>
      </c>
      <c r="K215" s="2" t="n">
        <v>1</v>
      </c>
      <c r="M215" s="54" t="s">
        <v>468</v>
      </c>
    </row>
    <row r="216" customFormat="false" ht="15" hidden="false" customHeight="false" outlineLevel="0" collapsed="false">
      <c r="A216" s="128" t="s">
        <v>678</v>
      </c>
      <c r="B216" s="99"/>
      <c r="C216" s="66" t="s">
        <v>1678</v>
      </c>
      <c r="F216" s="97"/>
      <c r="H216" s="32"/>
      <c r="K216" s="2" t="n">
        <v>1</v>
      </c>
      <c r="M216" s="54" t="s">
        <v>468</v>
      </c>
    </row>
    <row r="217" customFormat="false" ht="30" hidden="false" customHeight="false" outlineLevel="0" collapsed="false">
      <c r="A217" s="128" t="s">
        <v>680</v>
      </c>
      <c r="B217" s="99"/>
      <c r="C217" s="66" t="s">
        <v>1679</v>
      </c>
      <c r="F217" s="97"/>
      <c r="K217" s="2" t="n">
        <v>1</v>
      </c>
      <c r="M217" s="54" t="s">
        <v>468</v>
      </c>
    </row>
    <row r="218" customFormat="false" ht="45" hidden="false" customHeight="false" outlineLevel="0" collapsed="false">
      <c r="A218" s="5" t="s">
        <v>681</v>
      </c>
      <c r="B218" s="48" t="s">
        <v>682</v>
      </c>
      <c r="C218" s="178" t="s">
        <v>1680</v>
      </c>
      <c r="F218" s="97"/>
      <c r="H218" s="32" t="s">
        <v>330</v>
      </c>
      <c r="K218" s="2" t="n">
        <v>1</v>
      </c>
    </row>
    <row r="219" customFormat="false" ht="30" hidden="false" customHeight="false" outlineLevel="0" collapsed="false">
      <c r="A219" s="128" t="s">
        <v>684</v>
      </c>
      <c r="B219" s="107"/>
      <c r="C219" s="178" t="s">
        <v>1680</v>
      </c>
      <c r="F219" s="97"/>
      <c r="H219" s="32"/>
      <c r="K219" s="2" t="n">
        <v>1</v>
      </c>
    </row>
    <row r="220" customFormat="false" ht="30" hidden="false" customHeight="false" outlineLevel="0" collapsed="false">
      <c r="A220" s="156" t="s">
        <v>686</v>
      </c>
      <c r="B220" s="35" t="s">
        <v>687</v>
      </c>
      <c r="C220" s="36" t="s">
        <v>1681</v>
      </c>
      <c r="F220" s="31" t="s">
        <v>329</v>
      </c>
      <c r="G220" s="3" t="s">
        <v>377</v>
      </c>
      <c r="H220" s="32" t="s">
        <v>360</v>
      </c>
      <c r="M220" s="2" t="s">
        <v>377</v>
      </c>
    </row>
    <row r="221" customFormat="false" ht="30" hidden="false" customHeight="false" outlineLevel="0" collapsed="false">
      <c r="A221" s="128" t="s">
        <v>689</v>
      </c>
      <c r="B221" s="79"/>
      <c r="C221" s="35" t="s">
        <v>1682</v>
      </c>
      <c r="F221" s="31" t="s">
        <v>329</v>
      </c>
      <c r="H221" s="32"/>
    </row>
    <row r="222" customFormat="false" ht="15" hidden="false" customHeight="false" outlineLevel="0" collapsed="false">
      <c r="A222" s="128" t="s">
        <v>691</v>
      </c>
      <c r="B222" s="47"/>
      <c r="C222" s="116" t="s">
        <v>1683</v>
      </c>
      <c r="F222" s="31" t="s">
        <v>329</v>
      </c>
    </row>
    <row r="223" customFormat="false" ht="30" hidden="false" customHeight="false" outlineLevel="0" collapsed="false">
      <c r="A223" s="128" t="s">
        <v>693</v>
      </c>
      <c r="B223" s="47"/>
      <c r="C223" s="38" t="s">
        <v>1684</v>
      </c>
      <c r="F223" s="31" t="s">
        <v>329</v>
      </c>
    </row>
    <row r="224" customFormat="false" ht="15" hidden="false" customHeight="false" outlineLevel="0" collapsed="false">
      <c r="A224" s="128" t="s">
        <v>695</v>
      </c>
      <c r="B224" s="47"/>
      <c r="C224" s="38" t="s">
        <v>1685</v>
      </c>
      <c r="F224" s="31" t="s">
        <v>329</v>
      </c>
    </row>
    <row r="225" customFormat="false" ht="45" hidden="false" customHeight="false" outlineLevel="0" collapsed="false">
      <c r="A225" s="156" t="s">
        <v>697</v>
      </c>
      <c r="B225" s="35" t="s">
        <v>698</v>
      </c>
      <c r="C225" s="113" t="s">
        <v>1686</v>
      </c>
      <c r="F225" s="31" t="s">
        <v>329</v>
      </c>
      <c r="G225" s="3" t="s">
        <v>377</v>
      </c>
      <c r="H225" s="32" t="s">
        <v>360</v>
      </c>
      <c r="M225" s="2" t="s">
        <v>377</v>
      </c>
    </row>
    <row r="226" customFormat="false" ht="28.5" hidden="false" customHeight="true" outlineLevel="0" collapsed="false">
      <c r="A226" s="128" t="s">
        <v>701</v>
      </c>
      <c r="B226" s="79"/>
      <c r="C226" s="38" t="s">
        <v>1687</v>
      </c>
      <c r="F226" s="31" t="s">
        <v>329</v>
      </c>
      <c r="H226" s="32"/>
    </row>
    <row r="227" customFormat="false" ht="15" hidden="false" customHeight="false" outlineLevel="0" collapsed="false">
      <c r="A227" s="128" t="s">
        <v>703</v>
      </c>
      <c r="B227" s="47"/>
      <c r="C227" s="38" t="s">
        <v>1688</v>
      </c>
      <c r="F227" s="31" t="s">
        <v>329</v>
      </c>
    </row>
    <row r="228" customFormat="false" ht="30" hidden="false" customHeight="false" outlineLevel="0" collapsed="false">
      <c r="A228" s="128" t="s">
        <v>706</v>
      </c>
      <c r="B228" s="47"/>
      <c r="C228" s="38" t="s">
        <v>1689</v>
      </c>
      <c r="F228" s="31" t="s">
        <v>329</v>
      </c>
    </row>
    <row r="229" customFormat="false" ht="30" hidden="false" customHeight="false" outlineLevel="0" collapsed="false">
      <c r="A229" s="128" t="s">
        <v>708</v>
      </c>
      <c r="B229" s="47"/>
      <c r="C229" s="38" t="s">
        <v>1689</v>
      </c>
      <c r="F229" s="31" t="s">
        <v>329</v>
      </c>
    </row>
    <row r="230" customFormat="false" ht="30" hidden="false" customHeight="false" outlineLevel="0" collapsed="false">
      <c r="A230" s="128" t="s">
        <v>710</v>
      </c>
      <c r="B230" s="47"/>
      <c r="C230" s="38" t="s">
        <v>1689</v>
      </c>
      <c r="F230" s="31" t="s">
        <v>329</v>
      </c>
    </row>
    <row r="231" customFormat="false" ht="83.25" hidden="false" customHeight="true" outlineLevel="0" collapsed="false">
      <c r="A231" s="128" t="s">
        <v>712</v>
      </c>
      <c r="B231" s="47"/>
      <c r="C231" s="201" t="s">
        <v>1690</v>
      </c>
      <c r="D231" s="202" t="s">
        <v>1691</v>
      </c>
      <c r="F231" s="31" t="s">
        <v>329</v>
      </c>
      <c r="K231" s="2" t="n">
        <v>1</v>
      </c>
    </row>
    <row r="232" customFormat="false" ht="30" hidden="false" customHeight="false" outlineLevel="0" collapsed="false">
      <c r="A232" s="128" t="s">
        <v>714</v>
      </c>
      <c r="B232" s="68"/>
      <c r="C232" s="36" t="s">
        <v>1692</v>
      </c>
      <c r="F232" s="31" t="s">
        <v>329</v>
      </c>
    </row>
    <row r="233" customFormat="false" ht="42.75" hidden="false" customHeight="true" outlineLevel="0" collapsed="false">
      <c r="A233" s="156" t="s">
        <v>717</v>
      </c>
      <c r="B233" s="35" t="s">
        <v>718</v>
      </c>
      <c r="C233" s="66" t="s">
        <v>1693</v>
      </c>
      <c r="F233" s="31" t="s">
        <v>329</v>
      </c>
      <c r="G233" s="3" t="s">
        <v>377</v>
      </c>
      <c r="H233" s="32" t="s">
        <v>360</v>
      </c>
      <c r="K233" s="2" t="n">
        <v>1</v>
      </c>
      <c r="M233" s="33" t="s">
        <v>474</v>
      </c>
    </row>
    <row r="234" customFormat="false" ht="15" hidden="false" customHeight="false" outlineLevel="0" collapsed="false">
      <c r="A234" s="128" t="s">
        <v>720</v>
      </c>
      <c r="B234" s="79"/>
      <c r="C234" s="192" t="s">
        <v>1694</v>
      </c>
      <c r="F234" s="31" t="s">
        <v>329</v>
      </c>
      <c r="H234" s="32"/>
      <c r="M234" s="54" t="s">
        <v>474</v>
      </c>
    </row>
    <row r="235" customFormat="false" ht="15" hidden="false" customHeight="false" outlineLevel="0" collapsed="false">
      <c r="A235" s="128" t="s">
        <v>722</v>
      </c>
      <c r="B235" s="47"/>
      <c r="C235" s="192" t="s">
        <v>1695</v>
      </c>
      <c r="F235" s="31" t="s">
        <v>329</v>
      </c>
      <c r="M235" s="54" t="s">
        <v>474</v>
      </c>
    </row>
    <row r="236" customFormat="false" ht="15" hidden="false" customHeight="false" outlineLevel="0" collapsed="false">
      <c r="A236" s="128" t="s">
        <v>724</v>
      </c>
      <c r="B236" s="68"/>
      <c r="C236" s="35" t="s">
        <v>1164</v>
      </c>
      <c r="F236" s="31" t="s">
        <v>329</v>
      </c>
      <c r="M236" s="54" t="s">
        <v>474</v>
      </c>
    </row>
    <row r="237" customFormat="false" ht="30" hidden="false" customHeight="false" outlineLevel="0" collapsed="false">
      <c r="A237" s="156" t="s">
        <v>727</v>
      </c>
      <c r="B237" s="35" t="s">
        <v>728</v>
      </c>
      <c r="C237" s="38" t="s">
        <v>1696</v>
      </c>
      <c r="F237" s="31" t="s">
        <v>329</v>
      </c>
      <c r="G237" s="3" t="s">
        <v>377</v>
      </c>
      <c r="H237" s="32" t="s">
        <v>360</v>
      </c>
      <c r="M237" s="54" t="s">
        <v>468</v>
      </c>
    </row>
    <row r="238" customFormat="false" ht="45" hidden="false" customHeight="false" outlineLevel="0" collapsed="false">
      <c r="A238" s="156" t="s">
        <v>730</v>
      </c>
      <c r="B238" s="35" t="s">
        <v>731</v>
      </c>
      <c r="C238" s="163" t="s">
        <v>1697</v>
      </c>
      <c r="D238" s="197"/>
      <c r="E238" s="74"/>
      <c r="F238" s="31" t="s">
        <v>329</v>
      </c>
      <c r="G238" s="3" t="s">
        <v>377</v>
      </c>
      <c r="H238" s="32" t="s">
        <v>360</v>
      </c>
      <c r="M238" s="2" t="s">
        <v>377</v>
      </c>
    </row>
    <row r="239" customFormat="false" ht="15" hidden="false" customHeight="false" outlineLevel="0" collapsed="false">
      <c r="A239" s="128" t="s">
        <v>733</v>
      </c>
      <c r="B239" s="79"/>
      <c r="C239" s="196" t="s">
        <v>1698</v>
      </c>
      <c r="D239" s="197"/>
      <c r="E239" s="3" t="s">
        <v>735</v>
      </c>
      <c r="F239" s="31" t="s">
        <v>329</v>
      </c>
      <c r="H239" s="32"/>
      <c r="K239" s="2" t="n">
        <v>2</v>
      </c>
    </row>
    <row r="240" customFormat="false" ht="15" hidden="false" customHeight="false" outlineLevel="0" collapsed="false">
      <c r="A240" s="128" t="s">
        <v>736</v>
      </c>
      <c r="B240" s="68"/>
      <c r="C240" s="196" t="s">
        <v>1699</v>
      </c>
      <c r="D240" s="197"/>
      <c r="E240" s="3" t="s">
        <v>738</v>
      </c>
      <c r="F240" s="31" t="s">
        <v>329</v>
      </c>
      <c r="H240" s="32"/>
      <c r="K240" s="2" t="n">
        <v>2</v>
      </c>
    </row>
    <row r="241" customFormat="false" ht="15" hidden="false" customHeight="false" outlineLevel="0" collapsed="false">
      <c r="A241" s="128" t="s">
        <v>739</v>
      </c>
      <c r="B241" s="68"/>
      <c r="C241" s="196" t="s">
        <v>1700</v>
      </c>
      <c r="D241" s="197"/>
      <c r="E241" s="3" t="s">
        <v>741</v>
      </c>
      <c r="F241" s="31" t="s">
        <v>329</v>
      </c>
      <c r="H241" s="32"/>
      <c r="K241" s="2" t="n">
        <v>2</v>
      </c>
    </row>
    <row r="242" customFormat="false" ht="15" hidden="false" customHeight="false" outlineLevel="0" collapsed="false">
      <c r="A242" s="128" t="s">
        <v>742</v>
      </c>
      <c r="B242" s="68"/>
      <c r="C242" s="196" t="s">
        <v>1701</v>
      </c>
      <c r="D242" s="197"/>
      <c r="E242" s="3" t="s">
        <v>744</v>
      </c>
      <c r="F242" s="31" t="s">
        <v>329</v>
      </c>
      <c r="H242" s="32"/>
      <c r="K242" s="2" t="n">
        <v>2</v>
      </c>
    </row>
    <row r="243" customFormat="false" ht="15" hidden="false" customHeight="false" outlineLevel="0" collapsed="false">
      <c r="A243" s="128" t="s">
        <v>745</v>
      </c>
      <c r="B243" s="68"/>
      <c r="C243" s="196" t="s">
        <v>1702</v>
      </c>
      <c r="D243" s="197"/>
      <c r="E243" s="3" t="s">
        <v>747</v>
      </c>
      <c r="F243" s="31" t="s">
        <v>329</v>
      </c>
      <c r="H243" s="32"/>
      <c r="K243" s="2" t="n">
        <v>2</v>
      </c>
    </row>
    <row r="244" customFormat="false" ht="15" hidden="false" customHeight="false" outlineLevel="0" collapsed="false">
      <c r="A244" s="128" t="s">
        <v>748</v>
      </c>
      <c r="B244" s="68"/>
      <c r="C244" s="196" t="s">
        <v>1703</v>
      </c>
      <c r="D244" s="197"/>
      <c r="E244" s="3" t="s">
        <v>750</v>
      </c>
      <c r="F244" s="31" t="s">
        <v>329</v>
      </c>
      <c r="H244" s="32"/>
      <c r="K244" s="2" t="n">
        <v>2</v>
      </c>
    </row>
    <row r="245" customFormat="false" ht="15" hidden="false" customHeight="false" outlineLevel="0" collapsed="false">
      <c r="A245" s="128" t="s">
        <v>751</v>
      </c>
      <c r="B245" s="68"/>
      <c r="C245" s="196" t="s">
        <v>1704</v>
      </c>
      <c r="D245" s="197"/>
      <c r="E245" s="3" t="s">
        <v>753</v>
      </c>
      <c r="F245" s="31" t="s">
        <v>329</v>
      </c>
      <c r="H245" s="32"/>
      <c r="K245" s="2" t="n">
        <v>2</v>
      </c>
    </row>
    <row r="246" customFormat="false" ht="15" hidden="false" customHeight="false" outlineLevel="0" collapsed="false">
      <c r="A246" s="128" t="s">
        <v>754</v>
      </c>
      <c r="B246" s="68"/>
      <c r="C246" s="196" t="s">
        <v>1705</v>
      </c>
      <c r="D246" s="197"/>
      <c r="E246" s="3" t="s">
        <v>756</v>
      </c>
      <c r="F246" s="31" t="s">
        <v>329</v>
      </c>
      <c r="H246" s="32"/>
      <c r="K246" s="2" t="n">
        <v>2</v>
      </c>
    </row>
    <row r="247" customFormat="false" ht="45" hidden="false" customHeight="false" outlineLevel="0" collapsed="false">
      <c r="A247" s="5" t="s">
        <v>757</v>
      </c>
      <c r="B247" s="35" t="s">
        <v>758</v>
      </c>
      <c r="C247" s="196" t="s">
        <v>1706</v>
      </c>
      <c r="D247" s="197"/>
      <c r="E247" s="74"/>
      <c r="F247" s="31" t="s">
        <v>329</v>
      </c>
      <c r="G247" s="3" t="s">
        <v>377</v>
      </c>
      <c r="H247" s="32" t="s">
        <v>360</v>
      </c>
      <c r="K247" s="2" t="n">
        <v>2</v>
      </c>
      <c r="M247" s="2" t="s">
        <v>377</v>
      </c>
    </row>
    <row r="248" customFormat="false" ht="15" hidden="false" customHeight="false" outlineLevel="0" collapsed="false">
      <c r="A248" s="128" t="s">
        <v>760</v>
      </c>
      <c r="B248" s="68"/>
      <c r="C248" s="196" t="s">
        <v>1707</v>
      </c>
      <c r="D248" s="197"/>
      <c r="E248" s="74"/>
      <c r="F248" s="31" t="s">
        <v>329</v>
      </c>
      <c r="H248" s="32"/>
      <c r="K248" s="2" t="n">
        <v>2</v>
      </c>
    </row>
    <row r="249" customFormat="false" ht="30" hidden="false" customHeight="false" outlineLevel="0" collapsed="false">
      <c r="A249" s="156" t="s">
        <v>762</v>
      </c>
      <c r="B249" s="35" t="s">
        <v>763</v>
      </c>
      <c r="C249" s="36" t="s">
        <v>1708</v>
      </c>
      <c r="F249" s="31" t="s">
        <v>329</v>
      </c>
      <c r="G249" s="3" t="s">
        <v>377</v>
      </c>
      <c r="H249" s="32" t="s">
        <v>360</v>
      </c>
      <c r="M249" s="2" t="s">
        <v>377</v>
      </c>
    </row>
    <row r="250" customFormat="false" ht="15" hidden="false" customHeight="false" outlineLevel="0" collapsed="false">
      <c r="A250" s="128" t="s">
        <v>765</v>
      </c>
      <c r="B250" s="79"/>
      <c r="C250" s="38" t="s">
        <v>1709</v>
      </c>
      <c r="F250" s="31" t="s">
        <v>329</v>
      </c>
      <c r="H250" s="32"/>
    </row>
    <row r="251" customFormat="false" ht="15" hidden="false" customHeight="false" outlineLevel="0" collapsed="false">
      <c r="A251" s="128" t="s">
        <v>767</v>
      </c>
      <c r="B251" s="47"/>
      <c r="C251" s="38" t="s">
        <v>1710</v>
      </c>
      <c r="F251" s="31" t="s">
        <v>329</v>
      </c>
    </row>
    <row r="252" customFormat="false" ht="15" hidden="false" customHeight="false" outlineLevel="0" collapsed="false">
      <c r="A252" s="177" t="s">
        <v>769</v>
      </c>
      <c r="B252" s="6"/>
      <c r="C252" s="203"/>
      <c r="F252" s="11" t="s">
        <v>356</v>
      </c>
      <c r="H252" s="32" t="s">
        <v>360</v>
      </c>
      <c r="K252" s="2" t="n">
        <v>2</v>
      </c>
    </row>
    <row r="253" customFormat="false" ht="15" hidden="false" customHeight="false" outlineLevel="0" collapsed="false">
      <c r="A253" s="177" t="s">
        <v>770</v>
      </c>
      <c r="B253" s="6"/>
      <c r="C253" s="178"/>
      <c r="F253" s="11" t="s">
        <v>356</v>
      </c>
      <c r="H253" s="32" t="s">
        <v>360</v>
      </c>
      <c r="K253" s="2" t="n">
        <v>2</v>
      </c>
    </row>
    <row r="254" customFormat="false" ht="15" hidden="false" customHeight="false" outlineLevel="0" collapsed="false">
      <c r="A254" s="177" t="s">
        <v>771</v>
      </c>
      <c r="B254" s="113"/>
      <c r="C254" s="178"/>
      <c r="F254" s="11" t="s">
        <v>356</v>
      </c>
      <c r="H254" s="32" t="s">
        <v>360</v>
      </c>
      <c r="K254" s="2" t="n">
        <v>2</v>
      </c>
    </row>
    <row r="255" customFormat="false" ht="45" hidden="false" customHeight="false" outlineLevel="0" collapsed="false">
      <c r="A255" s="156" t="s">
        <v>772</v>
      </c>
      <c r="B255" s="10" t="s">
        <v>773</v>
      </c>
      <c r="C255" s="178" t="s">
        <v>1711</v>
      </c>
      <c r="F255" s="31" t="s">
        <v>329</v>
      </c>
      <c r="G255" s="3" t="s">
        <v>377</v>
      </c>
      <c r="H255" s="32" t="s">
        <v>360</v>
      </c>
      <c r="K255" s="2" t="n">
        <v>1</v>
      </c>
      <c r="M255" s="2" t="s">
        <v>377</v>
      </c>
    </row>
    <row r="256" customFormat="false" ht="15" hidden="false" customHeight="false" outlineLevel="0" collapsed="false">
      <c r="A256" s="128" t="s">
        <v>775</v>
      </c>
      <c r="B256" s="79"/>
      <c r="C256" s="9" t="s">
        <v>1712</v>
      </c>
      <c r="F256" s="31" t="s">
        <v>329</v>
      </c>
      <c r="H256" s="32"/>
      <c r="K256" s="2" t="n">
        <v>1</v>
      </c>
    </row>
    <row r="257" customFormat="false" ht="15" hidden="false" customHeight="false" outlineLevel="0" collapsed="false">
      <c r="A257" s="128" t="s">
        <v>777</v>
      </c>
      <c r="B257" s="68"/>
      <c r="C257" s="38" t="s">
        <v>1713</v>
      </c>
      <c r="F257" s="31" t="s">
        <v>329</v>
      </c>
    </row>
    <row r="258" customFormat="false" ht="30" hidden="false" customHeight="false" outlineLevel="0" collapsed="false">
      <c r="A258" s="156" t="s">
        <v>779</v>
      </c>
      <c r="B258" s="36" t="s">
        <v>780</v>
      </c>
      <c r="C258" s="9" t="s">
        <v>1185</v>
      </c>
      <c r="F258" s="31" t="s">
        <v>329</v>
      </c>
      <c r="G258" s="3" t="s">
        <v>377</v>
      </c>
      <c r="H258" s="32" t="s">
        <v>360</v>
      </c>
      <c r="K258" s="2" t="n">
        <v>1</v>
      </c>
      <c r="M258" s="2" t="s">
        <v>377</v>
      </c>
    </row>
    <row r="259" customFormat="false" ht="15" hidden="false" customHeight="false" outlineLevel="0" collapsed="false">
      <c r="A259" s="158" t="s">
        <v>782</v>
      </c>
      <c r="B259" s="35"/>
      <c r="C259" s="9" t="s">
        <v>1185</v>
      </c>
      <c r="F259" s="31" t="s">
        <v>329</v>
      </c>
      <c r="H259" s="32"/>
      <c r="K259" s="2" t="n">
        <v>1</v>
      </c>
    </row>
    <row r="260" customFormat="false" ht="30" hidden="false" customHeight="false" outlineLevel="0" collapsed="false">
      <c r="A260" s="156" t="s">
        <v>783</v>
      </c>
      <c r="B260" s="35" t="s">
        <v>784</v>
      </c>
      <c r="C260" s="9" t="s">
        <v>1186</v>
      </c>
      <c r="F260" s="31" t="s">
        <v>329</v>
      </c>
      <c r="G260" s="3" t="s">
        <v>377</v>
      </c>
      <c r="H260" s="32" t="s">
        <v>360</v>
      </c>
      <c r="K260" s="2" t="n">
        <v>1</v>
      </c>
      <c r="M260" s="2" t="s">
        <v>377</v>
      </c>
    </row>
    <row r="261" customFormat="false" ht="15" hidden="false" customHeight="false" outlineLevel="0" collapsed="false">
      <c r="A261" s="158" t="s">
        <v>788</v>
      </c>
      <c r="B261" s="35"/>
      <c r="C261" s="9" t="s">
        <v>1186</v>
      </c>
      <c r="F261" s="31" t="s">
        <v>329</v>
      </c>
      <c r="H261" s="32"/>
      <c r="K261" s="2" t="n">
        <v>1</v>
      </c>
    </row>
    <row r="262" customFormat="false" ht="30" hidden="false" customHeight="false" outlineLevel="0" collapsed="false">
      <c r="A262" s="156" t="s">
        <v>789</v>
      </c>
      <c r="B262" s="116" t="s">
        <v>790</v>
      </c>
      <c r="C262" s="35" t="s">
        <v>1714</v>
      </c>
      <c r="F262" s="31" t="s">
        <v>329</v>
      </c>
      <c r="G262" s="3" t="s">
        <v>377</v>
      </c>
      <c r="H262" s="32" t="s">
        <v>360</v>
      </c>
      <c r="M262" s="2" t="s">
        <v>377</v>
      </c>
    </row>
    <row r="263" customFormat="false" ht="15" hidden="false" customHeight="false" outlineLevel="0" collapsed="false">
      <c r="A263" s="128" t="s">
        <v>792</v>
      </c>
      <c r="B263" s="79"/>
      <c r="C263" s="38" t="s">
        <v>1715</v>
      </c>
      <c r="F263" s="31" t="s">
        <v>329</v>
      </c>
      <c r="H263" s="32"/>
    </row>
    <row r="264" customFormat="false" ht="15" hidden="false" customHeight="false" outlineLevel="0" collapsed="false">
      <c r="A264" s="128" t="s">
        <v>794</v>
      </c>
      <c r="B264" s="47"/>
      <c r="C264" s="38" t="s">
        <v>1716</v>
      </c>
      <c r="F264" s="31" t="s">
        <v>329</v>
      </c>
    </row>
    <row r="265" customFormat="false" ht="30" hidden="false" customHeight="false" outlineLevel="0" collapsed="false">
      <c r="A265" s="128" t="s">
        <v>796</v>
      </c>
      <c r="B265" s="47"/>
      <c r="C265" s="35" t="s">
        <v>1717</v>
      </c>
      <c r="F265" s="31" t="s">
        <v>329</v>
      </c>
    </row>
    <row r="266" customFormat="false" ht="30" hidden="false" customHeight="false" outlineLevel="0" collapsed="false">
      <c r="A266" s="156" t="s">
        <v>798</v>
      </c>
      <c r="B266" s="119" t="s">
        <v>1459</v>
      </c>
      <c r="C266" s="176" t="s">
        <v>1718</v>
      </c>
      <c r="H266" s="31"/>
      <c r="K266" s="2" t="n">
        <v>2</v>
      </c>
      <c r="L266" s="52"/>
    </row>
    <row r="267" customFormat="false" ht="30" hidden="false" customHeight="false" outlineLevel="0" collapsed="false">
      <c r="A267" s="128" t="s">
        <v>801</v>
      </c>
      <c r="B267" s="121" t="s">
        <v>802</v>
      </c>
      <c r="C267" s="181" t="s">
        <v>1719</v>
      </c>
      <c r="H267" s="31"/>
      <c r="K267" s="2" t="n">
        <v>2</v>
      </c>
      <c r="L267" s="52"/>
    </row>
    <row r="268" customFormat="false" ht="30" hidden="false" customHeight="false" outlineLevel="0" collapsed="false">
      <c r="A268" s="128" t="s">
        <v>804</v>
      </c>
      <c r="B268" s="123" t="s">
        <v>805</v>
      </c>
      <c r="C268" s="181" t="s">
        <v>1720</v>
      </c>
      <c r="H268" s="31"/>
      <c r="K268" s="2" t="n">
        <v>2</v>
      </c>
      <c r="L268" s="52"/>
    </row>
    <row r="269" customFormat="false" ht="30" hidden="false" customHeight="false" outlineLevel="0" collapsed="false">
      <c r="A269" s="128" t="s">
        <v>807</v>
      </c>
      <c r="B269" s="123" t="s">
        <v>808</v>
      </c>
      <c r="C269" s="181" t="s">
        <v>1721</v>
      </c>
      <c r="H269" s="31"/>
      <c r="K269" s="2" t="n">
        <v>2</v>
      </c>
      <c r="L269" s="52"/>
    </row>
    <row r="270" customFormat="false" ht="30" hidden="false" customHeight="false" outlineLevel="0" collapsed="false">
      <c r="A270" s="128" t="s">
        <v>810</v>
      </c>
      <c r="B270" s="123" t="s">
        <v>811</v>
      </c>
      <c r="C270" s="181" t="s">
        <v>1722</v>
      </c>
      <c r="H270" s="31"/>
      <c r="K270" s="2" t="n">
        <v>2</v>
      </c>
      <c r="L270" s="52"/>
    </row>
    <row r="271" customFormat="false" ht="15" hidden="false" customHeight="false" outlineLevel="0" collapsed="false">
      <c r="B271" s="3"/>
    </row>
    <row r="272" customFormat="false" ht="15" hidden="false" customHeight="false" outlineLevel="0" collapsed="false">
      <c r="A272" s="1"/>
      <c r="B272" s="1" t="s">
        <v>813</v>
      </c>
    </row>
    <row r="273" customFormat="false" ht="15" hidden="false" customHeight="false" outlineLevel="0" collapsed="false">
      <c r="A273" s="6" t="s">
        <v>814</v>
      </c>
      <c r="B273" s="6" t="s">
        <v>815</v>
      </c>
      <c r="C273" s="6" t="s">
        <v>1723</v>
      </c>
    </row>
    <row r="274" customFormat="false" ht="30" hidden="false" customHeight="false" outlineLevel="0" collapsed="false">
      <c r="A274" s="6" t="s">
        <v>818</v>
      </c>
      <c r="B274" s="6" t="s">
        <v>819</v>
      </c>
      <c r="C274" s="6" t="s">
        <v>1724</v>
      </c>
    </row>
    <row r="275" customFormat="false" ht="30" hidden="false" customHeight="false" outlineLevel="0" collapsed="false">
      <c r="A275" s="6" t="s">
        <v>821</v>
      </c>
      <c r="B275" s="6" t="s">
        <v>819</v>
      </c>
      <c r="C275" s="6" t="s">
        <v>1725</v>
      </c>
    </row>
    <row r="276" customFormat="false" ht="30" hidden="false" customHeight="false" outlineLevel="0" collapsed="false">
      <c r="A276" s="6" t="s">
        <v>822</v>
      </c>
      <c r="B276" s="6" t="s">
        <v>823</v>
      </c>
      <c r="C276" s="6" t="s">
        <v>1726</v>
      </c>
    </row>
    <row r="277" customFormat="false" ht="15" hidden="false" customHeight="false" outlineLevel="0" collapsed="false">
      <c r="A277" s="6" t="s">
        <v>825</v>
      </c>
      <c r="B277" s="6" t="s">
        <v>826</v>
      </c>
      <c r="C277" s="6" t="s">
        <v>1727</v>
      </c>
    </row>
    <row r="278" customFormat="false" ht="30" hidden="false" customHeight="false" outlineLevel="0" collapsed="false">
      <c r="A278" s="6" t="s">
        <v>828</v>
      </c>
      <c r="B278" s="6" t="s">
        <v>829</v>
      </c>
      <c r="C278" s="6" t="s">
        <v>1728</v>
      </c>
    </row>
    <row r="279" customFormat="false" ht="30" hidden="false" customHeight="false" outlineLevel="0" collapsed="false">
      <c r="A279" s="6" t="s">
        <v>832</v>
      </c>
      <c r="B279" s="6" t="s">
        <v>833</v>
      </c>
      <c r="C279" s="6" t="s">
        <v>1729</v>
      </c>
    </row>
    <row r="280" customFormat="false" ht="30" hidden="false" customHeight="false" outlineLevel="0" collapsed="false">
      <c r="A280" s="6" t="s">
        <v>835</v>
      </c>
      <c r="B280" s="6" t="s">
        <v>836</v>
      </c>
      <c r="C280" s="6" t="s">
        <v>1730</v>
      </c>
    </row>
    <row r="281" customFormat="false" ht="30" hidden="false" customHeight="false" outlineLevel="0" collapsed="false">
      <c r="A281" s="6" t="s">
        <v>839</v>
      </c>
      <c r="B281" s="6" t="s">
        <v>840</v>
      </c>
      <c r="C281" s="6" t="s">
        <v>1731</v>
      </c>
    </row>
    <row r="282" customFormat="false" ht="30" hidden="false" customHeight="false" outlineLevel="0" collapsed="false">
      <c r="A282" s="6" t="s">
        <v>842</v>
      </c>
      <c r="B282" s="113" t="s">
        <v>840</v>
      </c>
      <c r="C282" s="113" t="s">
        <v>1732</v>
      </c>
    </row>
    <row r="283" s="61" customFormat="true" ht="45" hidden="false" customHeight="false" outlineLevel="0" collapsed="false">
      <c r="A283" s="35" t="s">
        <v>844</v>
      </c>
      <c r="B283" s="35" t="s">
        <v>845</v>
      </c>
      <c r="C283" s="38" t="s">
        <v>1733</v>
      </c>
      <c r="D283" s="3"/>
      <c r="K283" s="63"/>
      <c r="M283" s="63"/>
    </row>
    <row r="284" customFormat="false" ht="45" hidden="false" customHeight="false" outlineLevel="0" collapsed="false">
      <c r="A284" s="6" t="s">
        <v>847</v>
      </c>
      <c r="B284" s="96" t="s">
        <v>848</v>
      </c>
      <c r="C284" s="96" t="s">
        <v>1734</v>
      </c>
    </row>
    <row r="285" customFormat="false" ht="45" hidden="false" customHeight="false" outlineLevel="0" collapsed="false">
      <c r="A285" s="6" t="s">
        <v>849</v>
      </c>
      <c r="B285" s="6" t="s">
        <v>850</v>
      </c>
      <c r="C285" s="6" t="s">
        <v>1735</v>
      </c>
    </row>
    <row r="286" customFormat="false" ht="15" hidden="false" customHeight="false" outlineLevel="0" collapsed="false">
      <c r="A286" s="6" t="s">
        <v>853</v>
      </c>
      <c r="B286" s="6" t="s">
        <v>854</v>
      </c>
      <c r="C286" s="6" t="s">
        <v>1736</v>
      </c>
    </row>
    <row r="287" customFormat="false" ht="15" hidden="false" customHeight="false" outlineLevel="0" collapsed="false">
      <c r="A287" s="6" t="s">
        <v>856</v>
      </c>
      <c r="B287" s="6" t="s">
        <v>857</v>
      </c>
      <c r="C287" s="6" t="s">
        <v>1737</v>
      </c>
    </row>
    <row r="288" customFormat="false" ht="30" hidden="false" customHeight="false" outlineLevel="0" collapsed="false">
      <c r="A288" s="6" t="s">
        <v>858</v>
      </c>
      <c r="B288" s="6" t="s">
        <v>859</v>
      </c>
      <c r="C288" s="6" t="s">
        <v>1738</v>
      </c>
    </row>
    <row r="289" customFormat="false" ht="15" hidden="false" customHeight="false" outlineLevel="0" collapsed="false">
      <c r="A289" s="6" t="s">
        <v>861</v>
      </c>
      <c r="B289" s="6" t="s">
        <v>862</v>
      </c>
      <c r="C289" s="6" t="s">
        <v>1739</v>
      </c>
    </row>
    <row r="290" customFormat="false" ht="15" hidden="false" customHeight="false" outlineLevel="0" collapsed="false">
      <c r="A290" s="6" t="s">
        <v>865</v>
      </c>
      <c r="B290" s="6" t="s">
        <v>826</v>
      </c>
      <c r="C290" s="6" t="s">
        <v>1212</v>
      </c>
    </row>
    <row r="291" customFormat="false" ht="15" hidden="false" customHeight="true" outlineLevel="0" collapsed="false">
      <c r="A291" s="6" t="s">
        <v>867</v>
      </c>
      <c r="B291" s="6" t="s">
        <v>868</v>
      </c>
      <c r="C291" s="6" t="s">
        <v>1514</v>
      </c>
    </row>
    <row r="292" customFormat="false" ht="15" hidden="false" customHeight="false" outlineLevel="0" collapsed="false">
      <c r="A292" s="6" t="s">
        <v>869</v>
      </c>
      <c r="B292" s="6" t="s">
        <v>870</v>
      </c>
      <c r="C292" s="6" t="s">
        <v>1740</v>
      </c>
    </row>
    <row r="293" customFormat="false" ht="15" hidden="false" customHeight="false" outlineLevel="0" collapsed="false">
      <c r="A293" s="6" t="s">
        <v>872</v>
      </c>
      <c r="B293" s="6" t="s">
        <v>873</v>
      </c>
      <c r="C293" s="6" t="s">
        <v>1741</v>
      </c>
    </row>
    <row r="294" customFormat="false" ht="30" hidden="false" customHeight="false" outlineLevel="0" collapsed="false">
      <c r="A294" s="6" t="s">
        <v>875</v>
      </c>
      <c r="B294" s="6" t="s">
        <v>876</v>
      </c>
      <c r="C294" s="6" t="s">
        <v>1742</v>
      </c>
    </row>
    <row r="295" customFormat="false" ht="15" hidden="false" customHeight="false" outlineLevel="0" collapsed="false">
      <c r="A295" s="6" t="s">
        <v>878</v>
      </c>
      <c r="B295" s="6" t="s">
        <v>879</v>
      </c>
      <c r="C295" s="6" t="s">
        <v>1743</v>
      </c>
    </row>
    <row r="296" customFormat="false" ht="15" hidden="false" customHeight="false" outlineLevel="0" collapsed="false">
      <c r="A296" s="6" t="s">
        <v>881</v>
      </c>
      <c r="B296" s="6" t="s">
        <v>882</v>
      </c>
      <c r="C296" s="6" t="s">
        <v>1744</v>
      </c>
    </row>
    <row r="297" customFormat="false" ht="30" hidden="false" customHeight="false" outlineLevel="0" collapsed="false">
      <c r="A297" s="6" t="s">
        <v>885</v>
      </c>
      <c r="B297" s="6" t="s">
        <v>879</v>
      </c>
      <c r="C297" s="6" t="s">
        <v>1745</v>
      </c>
    </row>
    <row r="298" customFormat="false" ht="45" hidden="false" customHeight="false" outlineLevel="0" collapsed="false">
      <c r="A298" s="6" t="s">
        <v>887</v>
      </c>
      <c r="B298" s="6" t="s">
        <v>819</v>
      </c>
      <c r="C298" s="6" t="s">
        <v>1671</v>
      </c>
    </row>
    <row r="299" customFormat="false" ht="30" hidden="false" customHeight="false" outlineLevel="0" collapsed="false">
      <c r="A299" s="6" t="s">
        <v>888</v>
      </c>
      <c r="B299" s="6" t="s">
        <v>840</v>
      </c>
      <c r="C299" s="6" t="s">
        <v>1746</v>
      </c>
    </row>
    <row r="300" customFormat="false" ht="30" hidden="false" customHeight="false" outlineLevel="0" collapsed="false">
      <c r="A300" s="6" t="s">
        <v>890</v>
      </c>
      <c r="B300" s="6" t="s">
        <v>840</v>
      </c>
      <c r="C300" s="6" t="s">
        <v>1221</v>
      </c>
    </row>
    <row r="301" customFormat="false" ht="15" hidden="false" customHeight="false" outlineLevel="0" collapsed="false">
      <c r="A301" s="6" t="s">
        <v>892</v>
      </c>
      <c r="B301" s="6" t="s">
        <v>873</v>
      </c>
      <c r="C301" s="6" t="s">
        <v>1747</v>
      </c>
    </row>
    <row r="302" customFormat="false" ht="30" hidden="false" customHeight="false" outlineLevel="0" collapsed="false">
      <c r="A302" s="6" t="s">
        <v>894</v>
      </c>
      <c r="B302" s="6" t="s">
        <v>873</v>
      </c>
      <c r="C302" s="6" t="s">
        <v>1223</v>
      </c>
    </row>
    <row r="303" customFormat="false" ht="30" hidden="false" customHeight="false" outlineLevel="0" collapsed="false">
      <c r="A303" s="6" t="s">
        <v>896</v>
      </c>
      <c r="B303" s="6" t="s">
        <v>897</v>
      </c>
      <c r="C303" s="6" t="s">
        <v>1224</v>
      </c>
    </row>
    <row r="304" customFormat="false" ht="30" hidden="false" customHeight="false" outlineLevel="0" collapsed="false">
      <c r="A304" s="6" t="s">
        <v>900</v>
      </c>
      <c r="B304" s="6" t="s">
        <v>879</v>
      </c>
      <c r="C304" s="6" t="s">
        <v>1748</v>
      </c>
    </row>
    <row r="305" customFormat="false" ht="15" hidden="false" customHeight="false" outlineLevel="0" collapsed="false">
      <c r="A305" s="6" t="s">
        <v>902</v>
      </c>
      <c r="B305" s="6" t="s">
        <v>859</v>
      </c>
      <c r="C305" s="6" t="s">
        <v>1749</v>
      </c>
    </row>
    <row r="306" customFormat="false" ht="15" hidden="false" customHeight="false" outlineLevel="0" collapsed="false">
      <c r="A306" s="6" t="s">
        <v>903</v>
      </c>
      <c r="B306" s="6" t="s">
        <v>904</v>
      </c>
      <c r="C306" s="6" t="s">
        <v>1750</v>
      </c>
    </row>
    <row r="307" customFormat="false" ht="15" hidden="false" customHeight="false" outlineLevel="0" collapsed="false">
      <c r="A307" s="6" t="s">
        <v>907</v>
      </c>
      <c r="B307" s="6" t="s">
        <v>908</v>
      </c>
      <c r="C307" s="6" t="s">
        <v>1751</v>
      </c>
    </row>
  </sheetData>
  <hyperlinks>
    <hyperlink ref="H94" r:id="rId1" display="Vsevolod Zarubin (Contractor)"/>
    <hyperlink ref="H97" r:id="rId2" display="Vsevolod Zarubin (Contractor)"/>
    <hyperlink ref="H99" r:id="rId3" display="Vsevolod Zarubin (Contractor)"/>
    <hyperlink ref="H106" r:id="rId4" display="Nikolay Ryabichko"/>
    <hyperlink ref="H107" r:id="rId5" display="Nikolay Ryabichko"/>
    <hyperlink ref="H108" r:id="rId6" display="Nikolay Ryabichko"/>
    <hyperlink ref="H109" r:id="rId7" display="Nikolay Ryabichko"/>
    <hyperlink ref="H112" r:id="rId8" display="Elena Makarova"/>
    <hyperlink ref="H114" r:id="rId9" display="Elena Makarova"/>
    <hyperlink ref="H115" r:id="rId10" display="Elena Makarova"/>
    <hyperlink ref="H116" r:id="rId11" display="Elena Makarova"/>
    <hyperlink ref="H117" r:id="rId12" display="Elena Makarova"/>
    <hyperlink ref="H118" r:id="rId13" display="Elena Makarova"/>
    <hyperlink ref="H119" r:id="rId14" display="Elena Makarova"/>
    <hyperlink ref="H120" r:id="rId15" display="Elena Makarova"/>
    <hyperlink ref="H121" r:id="rId16" display="Elena Makarova"/>
    <hyperlink ref="H128" r:id="rId17" display="Elena Makarova"/>
    <hyperlink ref="H141" r:id="rId18" display="Anna Isaeva (Contractor)"/>
    <hyperlink ref="H142" r:id="rId19" display="Anna Isaeva (Contractor)"/>
    <hyperlink ref="H143" r:id="rId20" display="Anna Isaeva (Contractor)"/>
    <hyperlink ref="H145" r:id="rId21" display="Anna Isaeva (Contractor)"/>
    <hyperlink ref="H146" r:id="rId22" display="Anna Isaeva (Contractor)"/>
    <hyperlink ref="H147" r:id="rId23" display="Anna Isaeva (Contractor)"/>
    <hyperlink ref="H148" r:id="rId24" display="Anna Isaeva (Contractor)"/>
    <hyperlink ref="H149" r:id="rId25" display="Anna Isaeva (Contractor)"/>
    <hyperlink ref="H152" r:id="rId26" display="Anna Isaeva (Contractor)"/>
    <hyperlink ref="H155" r:id="rId27" display="Anna Isaeva (Contractor)"/>
    <hyperlink ref="H156" r:id="rId28" display="Anna Isaeva (Contractor)"/>
    <hyperlink ref="H159" r:id="rId29" display="Anna Isaeva (Contractor)"/>
    <hyperlink ref="H160" r:id="rId30" display="Nikolay Ryabichko"/>
    <hyperlink ref="H161" r:id="rId31" display="Vsevolod Zarubin (Contractor)"/>
    <hyperlink ref="H162" r:id="rId32" display="Vsevolod Zarubin (Contractor)"/>
    <hyperlink ref="H166" r:id="rId33" display="Anna Isaeva (Contractor)"/>
    <hyperlink ref="H169" r:id="rId34" display="Anna Isaeva (Contractor)"/>
    <hyperlink ref="H170" r:id="rId35" display="Anna Isaeva (Contractor)"/>
    <hyperlink ref="H173" r:id="rId36" display="Vsevolod Zarubin (Contractor)"/>
    <hyperlink ref="H174" r:id="rId37" display="Anna Isaeva (Contractor)"/>
    <hyperlink ref="H175" r:id="rId38" display="Anna Isaeva (Contractor)"/>
    <hyperlink ref="H176" r:id="rId39" display="Anna Isaeva (Contractor)"/>
    <hyperlink ref="H177" r:id="rId40" display="Anna Isaeva (Contractor)"/>
    <hyperlink ref="H178" r:id="rId41" display="Anna Isaeva (Contractor)"/>
    <hyperlink ref="H179" r:id="rId42" display="Anna Isaeva (Contractor)"/>
    <hyperlink ref="H182" r:id="rId43" display="Anna Isaeva (Contractor)"/>
    <hyperlink ref="H183" r:id="rId44" display="Anna Isaeva (Contractor)"/>
    <hyperlink ref="H184" r:id="rId45" display="Elena Makarova"/>
    <hyperlink ref="H185" r:id="rId46" display="Anna Isaeva (Contractor)"/>
    <hyperlink ref="H186" r:id="rId47" display="Anna Isaeva (Contractor)"/>
    <hyperlink ref="H187" r:id="rId48" display="Anna Isaeva (Contractor)"/>
    <hyperlink ref="H191" r:id="rId49" display="Anna Isaeva (Contractor)"/>
    <hyperlink ref="H192" r:id="rId50" display="Anna Isaeva (Contractor)"/>
    <hyperlink ref="H193" r:id="rId51" display="Anna Isaeva (Contractor)"/>
    <hyperlink ref="H194" r:id="rId52" display="Anna Isaeva (Contractor)"/>
    <hyperlink ref="H195" r:id="rId53" display="Anna Isaeva (Contractor)"/>
    <hyperlink ref="H196" r:id="rId54" display="Anna Isaeva (Contractor)"/>
    <hyperlink ref="H197" r:id="rId55" display="Anna Isaeva (Contractor)"/>
    <hyperlink ref="H200" r:id="rId56" display="Anna Isaeva (Contractor)"/>
    <hyperlink ref="H201" r:id="rId57" display="Anna Isaeva (Contractor)"/>
    <hyperlink ref="H202" r:id="rId58" display="Anna Isaeva (Contractor)"/>
    <hyperlink ref="H203" r:id="rId59" display="Nikolay Ryabichko"/>
    <hyperlink ref="H207" r:id="rId60" display="Vsevolod Zarubin (Contractor)"/>
    <hyperlink ref="H210" r:id="rId61" display="Vsevolod Zarubin (Contractor)"/>
    <hyperlink ref="H215" r:id="rId62" display="Vsevolod Zarubin (Contractor)"/>
    <hyperlink ref="H218" r:id="rId63" display="Vsevolod Zarubin (Contractor)"/>
    <hyperlink ref="H220" r:id="rId64" display="Nikolay Ryabichko"/>
    <hyperlink ref="H225" r:id="rId65" display="Nikolay Ryabichko"/>
    <hyperlink ref="H233" r:id="rId66" display="Nikolay Ryabichko"/>
    <hyperlink ref="H237" r:id="rId67" display="Nikolay Ryabichko"/>
    <hyperlink ref="H238" r:id="rId68" display="Nikolay Ryabichko"/>
    <hyperlink ref="H247" r:id="rId69" display="Nikolay Ryabichko"/>
    <hyperlink ref="H249" r:id="rId70" display="Nikolay Ryabichko"/>
    <hyperlink ref="H252" r:id="rId71" display="Nikolay Ryabichko"/>
    <hyperlink ref="H253" r:id="rId72" display="Nikolay Ryabichko"/>
    <hyperlink ref="H254" r:id="rId73" display="Nikolay Ryabichko"/>
    <hyperlink ref="H255" r:id="rId74" display="Nikolay Ryabichko"/>
    <hyperlink ref="H258" r:id="rId75" display="Nikolay Ryabichko"/>
    <hyperlink ref="H260" r:id="rId76" display="Nikolay Ryabichko"/>
    <hyperlink ref="H262" r:id="rId77" display="Nikolay Ryabichk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30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pane xSplit="0" ySplit="1" topLeftCell="A23" activePane="bottomLeft" state="frozen"/>
      <selection pane="topLeft" activeCell="B1" activeCellId="0" sqref="B1"/>
      <selection pane="bottomLeft" activeCell="B24" activeCellId="0" sqref="B24"/>
    </sheetView>
  </sheetViews>
  <sheetFormatPr defaultColWidth="9.15625" defaultRowHeight="15" zeroHeight="false" outlineLevelRow="0" outlineLevelCol="0"/>
  <cols>
    <col collapsed="false" customWidth="true" hidden="false" outlineLevel="0" max="1" min="1" style="3" width="34.42"/>
    <col collapsed="false" customWidth="true" hidden="false" outlineLevel="0" max="2" min="2" style="1" width="41.71"/>
    <col collapsed="false" customWidth="true" hidden="false" outlineLevel="0" max="3" min="3" style="1" width="62.57"/>
    <col collapsed="false" customWidth="true" hidden="false" outlineLevel="0" max="5" min="4" style="3" width="11.29"/>
    <col collapsed="false" customWidth="false" hidden="false" outlineLevel="0" max="6" min="6" style="3" width="9.14"/>
    <col collapsed="false" customWidth="true" hidden="false" outlineLevel="0" max="7" min="7" style="3" width="10.42"/>
    <col collapsed="false" customWidth="true" hidden="false" outlineLevel="0" max="8" min="8" style="3" width="16.57"/>
    <col collapsed="false" customWidth="false" hidden="false" outlineLevel="0" max="10" min="9" style="3" width="9.14"/>
    <col collapsed="false" customWidth="false" hidden="false" outlineLevel="0" max="11" min="11" style="2" width="9.14"/>
    <col collapsed="false" customWidth="false" hidden="false" outlineLevel="0" max="12" min="12" style="3" width="9.14"/>
    <col collapsed="false" customWidth="true" hidden="false" outlineLevel="0" max="13" min="13" style="2" width="9.85"/>
    <col collapsed="false" customWidth="false" hidden="false" outlineLevel="0" max="1024" min="14" style="3" width="9.14"/>
  </cols>
  <sheetData>
    <row r="1" customFormat="false" ht="15" hidden="false" customHeight="false" outlineLevel="0" collapsed="false">
      <c r="A1" s="5" t="s">
        <v>0</v>
      </c>
      <c r="B1" s="4" t="s">
        <v>1</v>
      </c>
      <c r="C1" s="4" t="s">
        <v>1752</v>
      </c>
      <c r="D1" s="2"/>
      <c r="E1" s="2"/>
      <c r="F1" s="2" t="s">
        <v>4</v>
      </c>
      <c r="G1" s="2" t="s">
        <v>5</v>
      </c>
      <c r="H1" s="2" t="s">
        <v>6</v>
      </c>
      <c r="K1" s="2" t="s">
        <v>7</v>
      </c>
    </row>
    <row r="2" customFormat="false" ht="45" hidden="false" customHeight="false" outlineLevel="0" collapsed="false">
      <c r="A2" s="128" t="s">
        <v>8</v>
      </c>
      <c r="B2" s="6" t="s">
        <v>9</v>
      </c>
      <c r="C2" s="204" t="s">
        <v>1753</v>
      </c>
      <c r="G2" s="3" t="s">
        <v>12</v>
      </c>
      <c r="M2" s="2" t="s">
        <v>13</v>
      </c>
    </row>
    <row r="3" customFormat="false" ht="30" hidden="false" customHeight="false" outlineLevel="0" collapsed="false">
      <c r="A3" s="128" t="s">
        <v>14</v>
      </c>
      <c r="B3" s="6" t="s">
        <v>15</v>
      </c>
      <c r="C3" s="205" t="s">
        <v>1754</v>
      </c>
      <c r="G3" s="3" t="s">
        <v>18</v>
      </c>
      <c r="M3" s="2" t="s">
        <v>19</v>
      </c>
    </row>
    <row r="4" customFormat="false" ht="30" hidden="false" customHeight="false" outlineLevel="0" collapsed="false">
      <c r="A4" s="128" t="s">
        <v>20</v>
      </c>
      <c r="B4" s="6" t="s">
        <v>21</v>
      </c>
      <c r="C4" s="204" t="s">
        <v>1755</v>
      </c>
      <c r="G4" s="3" t="s">
        <v>18</v>
      </c>
      <c r="M4" s="2" t="s">
        <v>23</v>
      </c>
    </row>
    <row r="5" customFormat="false" ht="30" hidden="false" customHeight="false" outlineLevel="0" collapsed="false">
      <c r="A5" s="128" t="s">
        <v>24</v>
      </c>
      <c r="B5" s="6" t="s">
        <v>25</v>
      </c>
      <c r="C5" s="206" t="s">
        <v>1756</v>
      </c>
      <c r="G5" s="3" t="s">
        <v>18</v>
      </c>
      <c r="M5" s="2" t="s">
        <v>27</v>
      </c>
    </row>
    <row r="6" customFormat="false" ht="30" hidden="false" customHeight="false" outlineLevel="0" collapsed="false">
      <c r="A6" s="128" t="s">
        <v>28</v>
      </c>
      <c r="B6" s="6" t="s">
        <v>29</v>
      </c>
      <c r="C6" s="206" t="s">
        <v>1757</v>
      </c>
      <c r="G6" s="3" t="s">
        <v>18</v>
      </c>
      <c r="M6" s="7" t="s">
        <v>31</v>
      </c>
    </row>
    <row r="7" customFormat="false" ht="30" hidden="false" customHeight="false" outlineLevel="0" collapsed="false">
      <c r="A7" s="128" t="s">
        <v>32</v>
      </c>
      <c r="B7" s="6" t="s">
        <v>33</v>
      </c>
      <c r="C7" s="204" t="s">
        <v>1758</v>
      </c>
      <c r="G7" s="3" t="s">
        <v>18</v>
      </c>
      <c r="M7" s="2" t="s">
        <v>35</v>
      </c>
    </row>
    <row r="8" customFormat="false" ht="30" hidden="false" customHeight="false" outlineLevel="0" collapsed="false">
      <c r="A8" s="128" t="s">
        <v>36</v>
      </c>
      <c r="B8" s="6" t="s">
        <v>37</v>
      </c>
      <c r="C8" s="205" t="s">
        <v>1759</v>
      </c>
      <c r="G8" s="8" t="s">
        <v>12</v>
      </c>
      <c r="M8" s="2" t="s">
        <v>40</v>
      </c>
    </row>
    <row r="9" customFormat="false" ht="29.25" hidden="false" customHeight="true" outlineLevel="0" collapsed="false">
      <c r="A9" s="128" t="s">
        <v>41</v>
      </c>
      <c r="B9" s="6" t="s">
        <v>42</v>
      </c>
      <c r="C9" s="207" t="s">
        <v>1760</v>
      </c>
      <c r="G9" s="8" t="s">
        <v>12</v>
      </c>
      <c r="M9" s="2" t="s">
        <v>44</v>
      </c>
    </row>
    <row r="10" customFormat="false" ht="30" hidden="false" customHeight="false" outlineLevel="0" collapsed="false">
      <c r="A10" s="128" t="s">
        <v>45</v>
      </c>
      <c r="B10" s="6" t="s">
        <v>46</v>
      </c>
      <c r="C10" s="6" t="s">
        <v>1761</v>
      </c>
      <c r="G10" s="3" t="s">
        <v>18</v>
      </c>
      <c r="M10" s="2" t="s">
        <v>48</v>
      </c>
    </row>
    <row r="11" customFormat="false" ht="45" hidden="false" customHeight="false" outlineLevel="0" collapsed="false">
      <c r="A11" s="128" t="s">
        <v>49</v>
      </c>
      <c r="B11" s="6" t="s">
        <v>50</v>
      </c>
      <c r="C11" s="96" t="s">
        <v>1762</v>
      </c>
      <c r="G11" s="3" t="s">
        <v>18</v>
      </c>
      <c r="M11" s="2" t="s">
        <v>52</v>
      </c>
    </row>
    <row r="12" customFormat="false" ht="30" hidden="false" customHeight="false" outlineLevel="0" collapsed="false">
      <c r="A12" s="128" t="s">
        <v>53</v>
      </c>
      <c r="B12" s="6" t="s">
        <v>54</v>
      </c>
      <c r="C12" s="6" t="s">
        <v>1763</v>
      </c>
      <c r="G12" s="3" t="s">
        <v>18</v>
      </c>
      <c r="M12" s="2" t="s">
        <v>56</v>
      </c>
    </row>
    <row r="13" customFormat="false" ht="45" hidden="false" customHeight="false" outlineLevel="0" collapsed="false">
      <c r="A13" s="128" t="s">
        <v>57</v>
      </c>
      <c r="B13" s="6" t="s">
        <v>58</v>
      </c>
      <c r="C13" s="6" t="s">
        <v>1764</v>
      </c>
      <c r="G13" s="8" t="s">
        <v>12</v>
      </c>
      <c r="M13" s="2" t="s">
        <v>61</v>
      </c>
    </row>
    <row r="14" customFormat="false" ht="28.5" hidden="false" customHeight="true" outlineLevel="0" collapsed="false">
      <c r="A14" s="128" t="s">
        <v>62</v>
      </c>
      <c r="B14" s="6" t="s">
        <v>63</v>
      </c>
      <c r="C14" s="6" t="s">
        <v>1765</v>
      </c>
      <c r="G14" s="3" t="s">
        <v>18</v>
      </c>
    </row>
    <row r="15" customFormat="false" ht="45" hidden="false" customHeight="false" outlineLevel="0" collapsed="false">
      <c r="A15" s="128" t="s">
        <v>66</v>
      </c>
      <c r="B15" s="6" t="s">
        <v>67</v>
      </c>
      <c r="C15" s="208" t="s">
        <v>1766</v>
      </c>
      <c r="G15" s="3" t="s">
        <v>18</v>
      </c>
    </row>
    <row r="16" customFormat="false" ht="30" hidden="false" customHeight="false" outlineLevel="0" collapsed="false">
      <c r="A16" s="128" t="s">
        <v>70</v>
      </c>
      <c r="B16" s="6" t="s">
        <v>71</v>
      </c>
      <c r="C16" s="205" t="s">
        <v>1767</v>
      </c>
      <c r="G16" s="3" t="s">
        <v>18</v>
      </c>
    </row>
    <row r="17" customFormat="false" ht="28.5" hidden="false" customHeight="true" outlineLevel="0" collapsed="false">
      <c r="A17" s="128" t="s">
        <v>74</v>
      </c>
      <c r="B17" s="6" t="s">
        <v>75</v>
      </c>
      <c r="C17" s="209" t="s">
        <v>1768</v>
      </c>
      <c r="D17" s="209"/>
      <c r="G17" s="3" t="s">
        <v>18</v>
      </c>
      <c r="H17" s="1"/>
    </row>
    <row r="18" customFormat="false" ht="67.5" hidden="false" customHeight="true" outlineLevel="0" collapsed="false">
      <c r="A18" s="128" t="s">
        <v>77</v>
      </c>
      <c r="B18" s="6" t="s">
        <v>78</v>
      </c>
      <c r="C18" s="6" t="s">
        <v>1769</v>
      </c>
      <c r="G18" s="3" t="s">
        <v>18</v>
      </c>
    </row>
    <row r="19" customFormat="false" ht="69.75" hidden="false" customHeight="true" outlineLevel="0" collapsed="false">
      <c r="A19" s="128" t="s">
        <v>81</v>
      </c>
      <c r="B19" s="6" t="s">
        <v>82</v>
      </c>
      <c r="C19" s="6" t="s">
        <v>1770</v>
      </c>
      <c r="G19" s="3" t="s">
        <v>18</v>
      </c>
    </row>
    <row r="20" customFormat="false" ht="43.5" hidden="false" customHeight="true" outlineLevel="0" collapsed="false">
      <c r="A20" s="128" t="s">
        <v>85</v>
      </c>
      <c r="B20" s="6" t="s">
        <v>86</v>
      </c>
      <c r="C20" s="6" t="s">
        <v>1771</v>
      </c>
      <c r="G20" s="3" t="s">
        <v>18</v>
      </c>
    </row>
    <row r="21" customFormat="false" ht="60" hidden="false" customHeight="false" outlineLevel="0" collapsed="false">
      <c r="A21" s="128" t="s">
        <v>89</v>
      </c>
      <c r="B21" s="6" t="s">
        <v>90</v>
      </c>
      <c r="C21" s="205" t="s">
        <v>1772</v>
      </c>
      <c r="G21" s="8" t="s">
        <v>12</v>
      </c>
    </row>
    <row r="22" customFormat="false" ht="43.5" hidden="false" customHeight="true" outlineLevel="0" collapsed="false">
      <c r="A22" s="128" t="s">
        <v>92</v>
      </c>
      <c r="B22" s="6" t="s">
        <v>93</v>
      </c>
      <c r="C22" s="205" t="s">
        <v>1773</v>
      </c>
      <c r="G22" s="8" t="s">
        <v>12</v>
      </c>
    </row>
    <row r="23" customFormat="false" ht="30" hidden="false" customHeight="false" outlineLevel="0" collapsed="false">
      <c r="A23" s="128" t="s">
        <v>94</v>
      </c>
      <c r="B23" s="6" t="s">
        <v>95</v>
      </c>
      <c r="C23" s="205" t="s">
        <v>1774</v>
      </c>
      <c r="G23" s="3" t="s">
        <v>18</v>
      </c>
    </row>
    <row r="24" customFormat="false" ht="30" hidden="false" customHeight="false" outlineLevel="0" collapsed="false">
      <c r="A24" s="128" t="s">
        <v>98</v>
      </c>
      <c r="B24" s="6" t="s">
        <v>99</v>
      </c>
      <c r="C24" s="6" t="s">
        <v>1775</v>
      </c>
      <c r="G24" s="3" t="s">
        <v>18</v>
      </c>
    </row>
    <row r="25" customFormat="false" ht="30" hidden="false" customHeight="false" outlineLevel="0" collapsed="false">
      <c r="A25" s="128" t="s">
        <v>102</v>
      </c>
      <c r="B25" s="6" t="s">
        <v>103</v>
      </c>
      <c r="C25" s="6" t="s">
        <v>1776</v>
      </c>
      <c r="G25" s="3" t="s">
        <v>18</v>
      </c>
    </row>
    <row r="26" customFormat="false" ht="30" hidden="false" customHeight="false" outlineLevel="0" collapsed="false">
      <c r="A26" s="128" t="s">
        <v>104</v>
      </c>
      <c r="B26" s="6" t="s">
        <v>105</v>
      </c>
      <c r="C26" s="6" t="s">
        <v>1777</v>
      </c>
      <c r="G26" s="3" t="s">
        <v>18</v>
      </c>
    </row>
    <row r="27" customFormat="false" ht="30" hidden="false" customHeight="false" outlineLevel="0" collapsed="false">
      <c r="A27" s="128" t="s">
        <v>106</v>
      </c>
      <c r="B27" s="6" t="s">
        <v>107</v>
      </c>
      <c r="C27" s="6" t="s">
        <v>1778</v>
      </c>
      <c r="G27" s="3" t="s">
        <v>18</v>
      </c>
    </row>
    <row r="28" customFormat="false" ht="45" hidden="false" customHeight="false" outlineLevel="0" collapsed="false">
      <c r="A28" s="128" t="s">
        <v>110</v>
      </c>
      <c r="B28" s="6" t="s">
        <v>111</v>
      </c>
      <c r="C28" s="6" t="s">
        <v>1779</v>
      </c>
      <c r="G28" s="3" t="s">
        <v>18</v>
      </c>
    </row>
    <row r="29" customFormat="false" ht="45" hidden="false" customHeight="false" outlineLevel="0" collapsed="false">
      <c r="A29" s="128" t="s">
        <v>114</v>
      </c>
      <c r="B29" s="6" t="s">
        <v>115</v>
      </c>
      <c r="C29" s="205" t="s">
        <v>1780</v>
      </c>
      <c r="G29" s="3" t="s">
        <v>18</v>
      </c>
    </row>
    <row r="30" customFormat="false" ht="45" hidden="false" customHeight="false" outlineLevel="0" collapsed="false">
      <c r="A30" s="128" t="s">
        <v>118</v>
      </c>
      <c r="B30" s="6" t="s">
        <v>119</v>
      </c>
      <c r="C30" s="205" t="s">
        <v>1781</v>
      </c>
      <c r="G30" s="3" t="s">
        <v>18</v>
      </c>
    </row>
    <row r="31" customFormat="false" ht="30" hidden="false" customHeight="false" outlineLevel="0" collapsed="false">
      <c r="A31" s="128" t="s">
        <v>120</v>
      </c>
      <c r="B31" s="6" t="s">
        <v>121</v>
      </c>
      <c r="C31" s="210" t="s">
        <v>1782</v>
      </c>
      <c r="G31" s="3" t="s">
        <v>18</v>
      </c>
    </row>
    <row r="32" customFormat="false" ht="46.5" hidden="false" customHeight="true" outlineLevel="0" collapsed="false">
      <c r="A32" s="128" t="s">
        <v>123</v>
      </c>
      <c r="B32" s="6" t="s">
        <v>124</v>
      </c>
      <c r="C32" s="6" t="s">
        <v>1783</v>
      </c>
      <c r="F32" s="11"/>
      <c r="G32" s="8" t="s">
        <v>12</v>
      </c>
    </row>
    <row r="33" customFormat="false" ht="30" hidden="false" customHeight="false" outlineLevel="0" collapsed="false">
      <c r="A33" s="128" t="s">
        <v>127</v>
      </c>
      <c r="B33" s="6" t="s">
        <v>128</v>
      </c>
      <c r="C33" s="6" t="s">
        <v>1784</v>
      </c>
      <c r="G33" s="3" t="s">
        <v>18</v>
      </c>
    </row>
    <row r="34" customFormat="false" ht="30" hidden="false" customHeight="false" outlineLevel="0" collapsed="false">
      <c r="A34" s="128" t="s">
        <v>130</v>
      </c>
      <c r="B34" s="6" t="s">
        <v>131</v>
      </c>
      <c r="C34" s="6" t="s">
        <v>1785</v>
      </c>
      <c r="G34" s="8" t="s">
        <v>12</v>
      </c>
    </row>
    <row r="35" customFormat="false" ht="45" hidden="false" customHeight="false" outlineLevel="0" collapsed="false">
      <c r="A35" s="128" t="s">
        <v>134</v>
      </c>
      <c r="B35" s="6" t="s">
        <v>135</v>
      </c>
      <c r="C35" s="6" t="s">
        <v>1786</v>
      </c>
      <c r="G35" s="3" t="s">
        <v>18</v>
      </c>
    </row>
    <row r="36" customFormat="false" ht="30" hidden="false" customHeight="false" outlineLevel="0" collapsed="false">
      <c r="A36" s="128" t="s">
        <v>138</v>
      </c>
      <c r="B36" s="6" t="s">
        <v>139</v>
      </c>
      <c r="C36" s="6" t="s">
        <v>1787</v>
      </c>
      <c r="G36" s="3" t="s">
        <v>18</v>
      </c>
    </row>
    <row r="37" customFormat="false" ht="69.75" hidden="false" customHeight="true" outlineLevel="0" collapsed="false">
      <c r="A37" s="128" t="s">
        <v>142</v>
      </c>
      <c r="B37" s="10" t="s">
        <v>143</v>
      </c>
      <c r="C37" s="6" t="s">
        <v>1788</v>
      </c>
      <c r="G37" s="3" t="s">
        <v>18</v>
      </c>
    </row>
    <row r="38" customFormat="false" ht="122.25" hidden="false" customHeight="true" outlineLevel="0" collapsed="false">
      <c r="A38" s="128" t="s">
        <v>146</v>
      </c>
      <c r="B38" s="6" t="s">
        <v>147</v>
      </c>
      <c r="C38" s="6" t="s">
        <v>1789</v>
      </c>
      <c r="G38" s="3" t="s">
        <v>18</v>
      </c>
    </row>
    <row r="39" customFormat="false" ht="30" hidden="false" customHeight="false" outlineLevel="0" collapsed="false">
      <c r="A39" s="128" t="s">
        <v>150</v>
      </c>
      <c r="B39" s="6" t="s">
        <v>151</v>
      </c>
      <c r="C39" s="204" t="s">
        <v>1790</v>
      </c>
      <c r="G39" s="8" t="s">
        <v>12</v>
      </c>
    </row>
    <row r="40" customFormat="false" ht="30" hidden="false" customHeight="false" outlineLevel="0" collapsed="false">
      <c r="A40" s="128" t="s">
        <v>153</v>
      </c>
      <c r="B40" s="6" t="s">
        <v>154</v>
      </c>
      <c r="C40" s="205" t="s">
        <v>1791</v>
      </c>
      <c r="G40" s="8" t="s">
        <v>12</v>
      </c>
    </row>
    <row r="41" customFormat="false" ht="30" hidden="false" customHeight="false" outlineLevel="0" collapsed="false">
      <c r="A41" s="128" t="s">
        <v>155</v>
      </c>
      <c r="B41" s="6" t="s">
        <v>156</v>
      </c>
      <c r="C41" s="6" t="s">
        <v>1792</v>
      </c>
      <c r="G41" s="3" t="s">
        <v>18</v>
      </c>
    </row>
    <row r="42" customFormat="false" ht="30" hidden="false" customHeight="false" outlineLevel="0" collapsed="false">
      <c r="A42" s="128" t="s">
        <v>157</v>
      </c>
      <c r="B42" s="6" t="s">
        <v>158</v>
      </c>
      <c r="C42" s="6" t="s">
        <v>1793</v>
      </c>
      <c r="G42" s="3" t="s">
        <v>18</v>
      </c>
    </row>
    <row r="43" customFormat="false" ht="60" hidden="false" customHeight="false" outlineLevel="0" collapsed="false">
      <c r="A43" s="128" t="s">
        <v>161</v>
      </c>
      <c r="B43" s="6" t="s">
        <v>162</v>
      </c>
      <c r="C43" s="6" t="s">
        <v>1794</v>
      </c>
      <c r="G43" s="3" t="s">
        <v>18</v>
      </c>
    </row>
    <row r="44" customFormat="false" ht="30" hidden="false" customHeight="false" outlineLevel="0" collapsed="false">
      <c r="A44" s="128" t="s">
        <v>165</v>
      </c>
      <c r="B44" s="6" t="s">
        <v>166</v>
      </c>
      <c r="C44" s="6" t="s">
        <v>1795</v>
      </c>
      <c r="G44" s="8" t="s">
        <v>12</v>
      </c>
    </row>
    <row r="45" customFormat="false" ht="60" hidden="false" customHeight="false" outlineLevel="0" collapsed="false">
      <c r="A45" s="128" t="s">
        <v>168</v>
      </c>
      <c r="B45" s="6" t="s">
        <v>169</v>
      </c>
      <c r="C45" s="6" t="s">
        <v>1796</v>
      </c>
      <c r="G45" s="8" t="s">
        <v>12</v>
      </c>
    </row>
    <row r="46" customFormat="false" ht="123.75" hidden="false" customHeight="true" outlineLevel="0" collapsed="false">
      <c r="A46" s="128" t="s">
        <v>171</v>
      </c>
      <c r="B46" s="12" t="s">
        <v>172</v>
      </c>
      <c r="C46" s="6" t="s">
        <v>1797</v>
      </c>
      <c r="G46" s="3" t="s">
        <v>18</v>
      </c>
    </row>
    <row r="47" customFormat="false" ht="45" hidden="false" customHeight="false" outlineLevel="0" collapsed="false">
      <c r="A47" s="128" t="s">
        <v>174</v>
      </c>
      <c r="B47" s="12" t="s">
        <v>175</v>
      </c>
      <c r="C47" s="6" t="s">
        <v>1798</v>
      </c>
      <c r="G47" s="3" t="s">
        <v>18</v>
      </c>
    </row>
    <row r="48" customFormat="false" ht="30" hidden="false" customHeight="false" outlineLevel="0" collapsed="false">
      <c r="A48" s="128" t="s">
        <v>178</v>
      </c>
      <c r="B48" s="12" t="s">
        <v>179</v>
      </c>
      <c r="C48" s="6" t="s">
        <v>1799</v>
      </c>
      <c r="G48" s="3" t="s">
        <v>18</v>
      </c>
    </row>
    <row r="49" customFormat="false" ht="60" hidden="false" customHeight="false" outlineLevel="0" collapsed="false">
      <c r="A49" s="128" t="s">
        <v>181</v>
      </c>
      <c r="B49" s="12" t="s">
        <v>182</v>
      </c>
      <c r="C49" s="6" t="s">
        <v>1800</v>
      </c>
      <c r="G49" s="3" t="s">
        <v>18</v>
      </c>
    </row>
    <row r="50" customFormat="false" ht="45" hidden="false" customHeight="false" outlineLevel="0" collapsed="false">
      <c r="A50" s="128" t="s">
        <v>184</v>
      </c>
      <c r="B50" s="12" t="s">
        <v>185</v>
      </c>
      <c r="C50" s="204" t="s">
        <v>1801</v>
      </c>
      <c r="G50" s="8" t="s">
        <v>12</v>
      </c>
    </row>
    <row r="51" customFormat="false" ht="45" hidden="false" customHeight="false" outlineLevel="0" collapsed="false">
      <c r="A51" s="128" t="s">
        <v>187</v>
      </c>
      <c r="B51" s="12" t="s">
        <v>188</v>
      </c>
      <c r="C51" s="205" t="s">
        <v>1802</v>
      </c>
      <c r="G51" s="8" t="s">
        <v>12</v>
      </c>
    </row>
    <row r="52" customFormat="false" ht="57" hidden="false" customHeight="true" outlineLevel="0" collapsed="false">
      <c r="A52" s="128" t="s">
        <v>189</v>
      </c>
      <c r="B52" s="12" t="s">
        <v>190</v>
      </c>
      <c r="C52" s="6" t="s">
        <v>1803</v>
      </c>
      <c r="G52" s="8" t="s">
        <v>12</v>
      </c>
    </row>
    <row r="53" customFormat="false" ht="30" hidden="false" customHeight="false" outlineLevel="0" collapsed="false">
      <c r="A53" s="128" t="s">
        <v>191</v>
      </c>
      <c r="B53" s="12" t="s">
        <v>192</v>
      </c>
      <c r="C53" s="6" t="s">
        <v>1804</v>
      </c>
      <c r="G53" s="3" t="s">
        <v>18</v>
      </c>
    </row>
    <row r="54" customFormat="false" ht="124.5" hidden="false" customHeight="true" outlineLevel="0" collapsed="false">
      <c r="A54" s="128" t="s">
        <v>195</v>
      </c>
      <c r="B54" s="6" t="s">
        <v>196</v>
      </c>
      <c r="C54" s="6" t="s">
        <v>1805</v>
      </c>
      <c r="G54" s="8" t="s">
        <v>12</v>
      </c>
    </row>
    <row r="55" customFormat="false" ht="30" hidden="false" customHeight="false" outlineLevel="0" collapsed="false">
      <c r="A55" s="128" t="s">
        <v>199</v>
      </c>
      <c r="B55" s="12" t="s">
        <v>200</v>
      </c>
      <c r="C55" s="6" t="s">
        <v>1806</v>
      </c>
      <c r="G55" s="3" t="s">
        <v>18</v>
      </c>
    </row>
    <row r="56" customFormat="false" ht="45" hidden="false" customHeight="false" outlineLevel="0" collapsed="false">
      <c r="A56" s="128" t="s">
        <v>203</v>
      </c>
      <c r="B56" s="12" t="s">
        <v>204</v>
      </c>
      <c r="C56" s="6" t="s">
        <v>1807</v>
      </c>
      <c r="G56" s="3" t="s">
        <v>18</v>
      </c>
    </row>
    <row r="57" customFormat="false" ht="30" hidden="false" customHeight="false" outlineLevel="0" collapsed="false">
      <c r="A57" s="128" t="s">
        <v>207</v>
      </c>
      <c r="B57" s="12" t="s">
        <v>208</v>
      </c>
      <c r="C57" s="6" t="s">
        <v>1808</v>
      </c>
      <c r="G57" s="3" t="s">
        <v>18</v>
      </c>
    </row>
    <row r="58" customFormat="false" ht="52.5" hidden="false" customHeight="true" outlineLevel="0" collapsed="false">
      <c r="A58" s="128" t="s">
        <v>211</v>
      </c>
      <c r="B58" s="12" t="s">
        <v>212</v>
      </c>
      <c r="C58" s="6" t="s">
        <v>1809</v>
      </c>
      <c r="G58" s="3" t="s">
        <v>18</v>
      </c>
    </row>
    <row r="59" customFormat="false" ht="30" hidden="false" customHeight="false" outlineLevel="0" collapsed="false">
      <c r="A59" s="128" t="s">
        <v>214</v>
      </c>
      <c r="B59" s="12" t="s">
        <v>215</v>
      </c>
      <c r="C59" s="38" t="s">
        <v>1810</v>
      </c>
      <c r="G59" s="3" t="s">
        <v>18</v>
      </c>
    </row>
    <row r="60" customFormat="false" ht="30" hidden="false" customHeight="false" outlineLevel="0" collapsed="false">
      <c r="A60" s="128" t="s">
        <v>217</v>
      </c>
      <c r="B60" s="12" t="s">
        <v>218</v>
      </c>
      <c r="C60" s="116" t="s">
        <v>1811</v>
      </c>
      <c r="G60" s="3" t="s">
        <v>18</v>
      </c>
    </row>
    <row r="61" customFormat="false" ht="30" hidden="false" customHeight="false" outlineLevel="0" collapsed="false">
      <c r="A61" s="128" t="s">
        <v>220</v>
      </c>
      <c r="B61" s="12" t="s">
        <v>221</v>
      </c>
      <c r="C61" s="116" t="s">
        <v>1812</v>
      </c>
      <c r="G61" s="3" t="s">
        <v>18</v>
      </c>
    </row>
    <row r="62" customFormat="false" ht="60" hidden="false" customHeight="false" outlineLevel="0" collapsed="false">
      <c r="A62" s="128" t="s">
        <v>223</v>
      </c>
      <c r="B62" s="12" t="s">
        <v>224</v>
      </c>
      <c r="C62" s="6" t="s">
        <v>1813</v>
      </c>
      <c r="G62" s="3" t="s">
        <v>18</v>
      </c>
    </row>
    <row r="63" customFormat="false" ht="41.25" hidden="false" customHeight="true" outlineLevel="0" collapsed="false">
      <c r="A63" s="128" t="s">
        <v>227</v>
      </c>
      <c r="B63" s="12" t="s">
        <v>228</v>
      </c>
      <c r="C63" s="6" t="s">
        <v>1814</v>
      </c>
      <c r="G63" s="3" t="s">
        <v>18</v>
      </c>
    </row>
    <row r="64" customFormat="false" ht="30.75" hidden="false" customHeight="true" outlineLevel="0" collapsed="false">
      <c r="A64" s="128" t="s">
        <v>231</v>
      </c>
      <c r="B64" s="15" t="s">
        <v>232</v>
      </c>
      <c r="C64" s="6" t="s">
        <v>1815</v>
      </c>
      <c r="G64" s="3" t="s">
        <v>18</v>
      </c>
    </row>
    <row r="65" customFormat="false" ht="60.75" hidden="false" customHeight="true" outlineLevel="0" collapsed="false">
      <c r="A65" s="128" t="s">
        <v>235</v>
      </c>
      <c r="B65" s="12" t="s">
        <v>236</v>
      </c>
      <c r="C65" s="6" t="s">
        <v>1816</v>
      </c>
      <c r="G65" s="3" t="s">
        <v>18</v>
      </c>
    </row>
    <row r="66" customFormat="false" ht="45" hidden="false" customHeight="false" outlineLevel="0" collapsed="false">
      <c r="A66" s="128" t="s">
        <v>238</v>
      </c>
      <c r="B66" s="15" t="s">
        <v>239</v>
      </c>
      <c r="C66" s="6" t="s">
        <v>1817</v>
      </c>
      <c r="G66" s="3" t="s">
        <v>18</v>
      </c>
    </row>
    <row r="67" customFormat="false" ht="30" hidden="false" customHeight="false" outlineLevel="0" collapsed="false">
      <c r="A67" s="128" t="s">
        <v>241</v>
      </c>
      <c r="B67" s="12" t="s">
        <v>242</v>
      </c>
      <c r="C67" s="6" t="s">
        <v>1818</v>
      </c>
      <c r="G67" s="3" t="s">
        <v>18</v>
      </c>
    </row>
    <row r="68" customFormat="false" ht="43.5" hidden="false" customHeight="true" outlineLevel="0" collapsed="false">
      <c r="A68" s="128" t="s">
        <v>244</v>
      </c>
      <c r="B68" s="12" t="s">
        <v>245</v>
      </c>
      <c r="C68" s="6" t="s">
        <v>1819</v>
      </c>
      <c r="G68" s="3" t="s">
        <v>18</v>
      </c>
    </row>
    <row r="69" customFormat="false" ht="29.25" hidden="false" customHeight="true" outlineLevel="0" collapsed="false">
      <c r="A69" s="128" t="s">
        <v>247</v>
      </c>
      <c r="B69" s="12" t="s">
        <v>248</v>
      </c>
      <c r="C69" s="6" t="s">
        <v>1820</v>
      </c>
      <c r="G69" s="3" t="s">
        <v>18</v>
      </c>
    </row>
    <row r="70" customFormat="false" ht="42" hidden="false" customHeight="true" outlineLevel="0" collapsed="false">
      <c r="A70" s="128" t="s">
        <v>250</v>
      </c>
      <c r="B70" s="15" t="s">
        <v>251</v>
      </c>
      <c r="C70" s="9" t="s">
        <v>1821</v>
      </c>
      <c r="G70" s="3" t="s">
        <v>18</v>
      </c>
      <c r="K70" s="2" t="n">
        <v>1</v>
      </c>
    </row>
    <row r="71" customFormat="false" ht="42" hidden="false" customHeight="true" outlineLevel="0" collapsed="false">
      <c r="A71" s="128" t="s">
        <v>253</v>
      </c>
      <c r="B71" s="12" t="s">
        <v>254</v>
      </c>
      <c r="C71" s="6" t="s">
        <v>1822</v>
      </c>
      <c r="G71" s="3" t="s">
        <v>18</v>
      </c>
    </row>
    <row r="72" customFormat="false" ht="30" hidden="false" customHeight="false" outlineLevel="0" collapsed="false">
      <c r="A72" s="128" t="s">
        <v>256</v>
      </c>
      <c r="B72" s="12" t="s">
        <v>257</v>
      </c>
      <c r="C72" s="6" t="s">
        <v>1823</v>
      </c>
      <c r="G72" s="3" t="s">
        <v>18</v>
      </c>
    </row>
    <row r="73" customFormat="false" ht="47.25" hidden="false" customHeight="true" outlineLevel="0" collapsed="false">
      <c r="A73" s="128" t="s">
        <v>259</v>
      </c>
      <c r="B73" s="12" t="s">
        <v>260</v>
      </c>
      <c r="C73" s="6" t="s">
        <v>1824</v>
      </c>
      <c r="G73" s="3" t="s">
        <v>18</v>
      </c>
    </row>
    <row r="74" customFormat="false" ht="45" hidden="false" customHeight="true" outlineLevel="0" collapsed="false">
      <c r="A74" s="128" t="s">
        <v>262</v>
      </c>
      <c r="B74" s="12" t="s">
        <v>263</v>
      </c>
      <c r="C74" s="6" t="s">
        <v>1825</v>
      </c>
      <c r="G74" s="3" t="s">
        <v>18</v>
      </c>
    </row>
    <row r="75" customFormat="false" ht="30" hidden="false" customHeight="false" outlineLevel="0" collapsed="false">
      <c r="A75" s="128" t="s">
        <v>265</v>
      </c>
      <c r="B75" s="12" t="s">
        <v>266</v>
      </c>
      <c r="C75" s="116" t="s">
        <v>1826</v>
      </c>
      <c r="G75" s="3" t="s">
        <v>18</v>
      </c>
    </row>
    <row r="76" customFormat="false" ht="30" hidden="false" customHeight="false" outlineLevel="0" collapsed="false">
      <c r="A76" s="128" t="s">
        <v>268</v>
      </c>
      <c r="B76" s="12" t="s">
        <v>269</v>
      </c>
      <c r="C76" s="116" t="s">
        <v>1827</v>
      </c>
      <c r="G76" s="3" t="s">
        <v>18</v>
      </c>
    </row>
    <row r="77" customFormat="false" ht="45" hidden="false" customHeight="false" outlineLevel="0" collapsed="false">
      <c r="A77" s="128" t="s">
        <v>271</v>
      </c>
      <c r="B77" s="12" t="s">
        <v>272</v>
      </c>
      <c r="C77" s="6" t="s">
        <v>1828</v>
      </c>
      <c r="G77" s="3" t="s">
        <v>18</v>
      </c>
    </row>
    <row r="78" customFormat="false" ht="60" hidden="false" customHeight="false" outlineLevel="0" collapsed="false">
      <c r="A78" s="128" t="s">
        <v>274</v>
      </c>
      <c r="B78" s="12" t="s">
        <v>275</v>
      </c>
      <c r="C78" s="6" t="s">
        <v>1829</v>
      </c>
      <c r="G78" s="3" t="s">
        <v>18</v>
      </c>
    </row>
    <row r="79" customFormat="false" ht="75" hidden="false" customHeight="false" outlineLevel="0" collapsed="false">
      <c r="A79" s="128" t="s">
        <v>277</v>
      </c>
      <c r="B79" s="12" t="s">
        <v>278</v>
      </c>
      <c r="C79" s="9" t="s">
        <v>1830</v>
      </c>
      <c r="G79" s="3" t="s">
        <v>18</v>
      </c>
      <c r="K79" s="2" t="n">
        <v>1</v>
      </c>
    </row>
    <row r="80" customFormat="false" ht="45" hidden="false" customHeight="false" outlineLevel="0" collapsed="false">
      <c r="A80" s="140" t="s">
        <v>281</v>
      </c>
      <c r="B80" s="20" t="s">
        <v>282</v>
      </c>
      <c r="C80" s="211" t="s">
        <v>1831</v>
      </c>
      <c r="E80" s="23"/>
      <c r="G80" s="3" t="s">
        <v>18</v>
      </c>
      <c r="K80" s="2" t="n">
        <v>1</v>
      </c>
    </row>
    <row r="81" customFormat="false" ht="75" hidden="false" customHeight="false" outlineLevel="0" collapsed="false">
      <c r="A81" s="128" t="s">
        <v>284</v>
      </c>
      <c r="B81" s="12" t="s">
        <v>285</v>
      </c>
      <c r="C81" s="6" t="s">
        <v>1832</v>
      </c>
      <c r="G81" s="3" t="s">
        <v>18</v>
      </c>
    </row>
    <row r="82" customFormat="false" ht="60" hidden="false" customHeight="false" outlineLevel="0" collapsed="false">
      <c r="A82" s="128" t="s">
        <v>287</v>
      </c>
      <c r="B82" s="12" t="s">
        <v>288</v>
      </c>
      <c r="C82" s="6" t="s">
        <v>1833</v>
      </c>
      <c r="G82" s="3" t="s">
        <v>18</v>
      </c>
    </row>
    <row r="83" customFormat="false" ht="41.25" hidden="false" customHeight="true" outlineLevel="0" collapsed="false">
      <c r="A83" s="128" t="s">
        <v>290</v>
      </c>
      <c r="B83" s="12" t="s">
        <v>291</v>
      </c>
      <c r="C83" s="6" t="s">
        <v>1834</v>
      </c>
      <c r="G83" s="3" t="s">
        <v>18</v>
      </c>
    </row>
    <row r="84" customFormat="false" ht="30.75" hidden="false" customHeight="true" outlineLevel="0" collapsed="false">
      <c r="A84" s="128" t="s">
        <v>293</v>
      </c>
      <c r="B84" s="6" t="s">
        <v>294</v>
      </c>
      <c r="C84" s="212" t="s">
        <v>1835</v>
      </c>
      <c r="H84" s="3" t="s">
        <v>18</v>
      </c>
    </row>
    <row r="85" customFormat="false" ht="57" hidden="false" customHeight="true" outlineLevel="0" collapsed="false">
      <c r="A85" s="128" t="s">
        <v>297</v>
      </c>
      <c r="B85" s="12" t="s">
        <v>298</v>
      </c>
      <c r="C85" s="38" t="s">
        <v>1836</v>
      </c>
      <c r="G85" s="3" t="s">
        <v>18</v>
      </c>
    </row>
    <row r="86" customFormat="false" ht="96.75" hidden="false" customHeight="true" outlineLevel="0" collapsed="false">
      <c r="A86" s="128" t="s">
        <v>301</v>
      </c>
      <c r="B86" s="12" t="s">
        <v>302</v>
      </c>
      <c r="C86" s="6" t="s">
        <v>1837</v>
      </c>
      <c r="G86" s="3" t="s">
        <v>18</v>
      </c>
    </row>
    <row r="87" customFormat="false" ht="75" hidden="false" customHeight="false" outlineLevel="0" collapsed="false">
      <c r="A87" s="128" t="s">
        <v>304</v>
      </c>
      <c r="B87" s="12" t="s">
        <v>305</v>
      </c>
      <c r="C87" s="6" t="s">
        <v>1838</v>
      </c>
      <c r="G87" s="3" t="s">
        <v>18</v>
      </c>
    </row>
    <row r="88" customFormat="false" ht="75" hidden="false" customHeight="false" outlineLevel="0" collapsed="false">
      <c r="A88" s="128" t="s">
        <v>307</v>
      </c>
      <c r="B88" s="12" t="s">
        <v>308</v>
      </c>
      <c r="C88" s="6" t="s">
        <v>1839</v>
      </c>
      <c r="G88" s="3" t="s">
        <v>18</v>
      </c>
    </row>
    <row r="89" customFormat="false" ht="105" hidden="false" customHeight="false" outlineLevel="0" collapsed="false">
      <c r="A89" s="128" t="s">
        <v>310</v>
      </c>
      <c r="B89" s="12" t="s">
        <v>311</v>
      </c>
      <c r="C89" s="6" t="s">
        <v>1840</v>
      </c>
      <c r="G89" s="3" t="s">
        <v>18</v>
      </c>
    </row>
    <row r="90" customFormat="false" ht="72" hidden="false" customHeight="true" outlineLevel="0" collapsed="false">
      <c r="A90" s="128" t="s">
        <v>313</v>
      </c>
      <c r="B90" s="12" t="s">
        <v>314</v>
      </c>
      <c r="C90" s="6" t="s">
        <v>1841</v>
      </c>
      <c r="G90" s="3" t="s">
        <v>18</v>
      </c>
    </row>
    <row r="91" customFormat="false" ht="70.5" hidden="false" customHeight="true" outlineLevel="0" collapsed="false">
      <c r="A91" s="128" t="s">
        <v>316</v>
      </c>
      <c r="B91" s="12" t="s">
        <v>317</v>
      </c>
      <c r="C91" s="6" t="s">
        <v>1842</v>
      </c>
      <c r="G91" s="3" t="s">
        <v>18</v>
      </c>
    </row>
    <row r="92" customFormat="false" ht="84.75" hidden="false" customHeight="true" outlineLevel="0" collapsed="false">
      <c r="A92" s="128" t="s">
        <v>319</v>
      </c>
      <c r="B92" s="12" t="s">
        <v>320</v>
      </c>
      <c r="C92" s="6" t="s">
        <v>1843</v>
      </c>
      <c r="G92" s="3" t="s">
        <v>18</v>
      </c>
    </row>
    <row r="93" customFormat="false" ht="43.5" hidden="false" customHeight="true" outlineLevel="0" collapsed="false">
      <c r="A93" s="128" t="s">
        <v>322</v>
      </c>
      <c r="B93" s="15" t="s">
        <v>323</v>
      </c>
      <c r="C93" s="6" t="s">
        <v>1844</v>
      </c>
      <c r="G93" s="3" t="s">
        <v>18</v>
      </c>
    </row>
    <row r="94" customFormat="false" ht="45" hidden="false" customHeight="false" outlineLevel="0" collapsed="false">
      <c r="A94" s="5" t="s">
        <v>325</v>
      </c>
      <c r="B94" s="10" t="s">
        <v>326</v>
      </c>
      <c r="C94" s="174" t="s">
        <v>1845</v>
      </c>
      <c r="F94" s="31" t="s">
        <v>329</v>
      </c>
      <c r="H94" s="32" t="s">
        <v>330</v>
      </c>
      <c r="K94" s="2" t="n">
        <v>2</v>
      </c>
      <c r="M94" s="33" t="s">
        <v>331</v>
      </c>
    </row>
    <row r="95" customFormat="false" ht="15" hidden="false" customHeight="false" outlineLevel="0" collapsed="false">
      <c r="A95" s="128" t="s">
        <v>332</v>
      </c>
      <c r="B95" s="35"/>
      <c r="C95" s="174" t="s">
        <v>1846</v>
      </c>
      <c r="F95" s="31" t="s">
        <v>329</v>
      </c>
      <c r="H95" s="32"/>
      <c r="K95" s="2" t="n">
        <v>2</v>
      </c>
      <c r="M95" s="33" t="s">
        <v>331</v>
      </c>
    </row>
    <row r="96" customFormat="false" ht="15" hidden="false" customHeight="false" outlineLevel="0" collapsed="false">
      <c r="A96" s="128" t="s">
        <v>334</v>
      </c>
      <c r="B96" s="36"/>
      <c r="C96" s="174" t="s">
        <v>1847</v>
      </c>
      <c r="F96" s="31" t="s">
        <v>329</v>
      </c>
      <c r="K96" s="2" t="n">
        <v>2</v>
      </c>
      <c r="M96" s="33" t="s">
        <v>331</v>
      </c>
    </row>
    <row r="97" customFormat="false" ht="45" hidden="false" customHeight="false" outlineLevel="0" collapsed="false">
      <c r="A97" s="5" t="s">
        <v>335</v>
      </c>
      <c r="B97" s="37" t="s">
        <v>336</v>
      </c>
      <c r="C97" s="176" t="s">
        <v>1848</v>
      </c>
      <c r="F97" s="31" t="s">
        <v>329</v>
      </c>
      <c r="H97" s="32" t="s">
        <v>330</v>
      </c>
      <c r="K97" s="2" t="n">
        <v>2</v>
      </c>
      <c r="M97" s="33" t="s">
        <v>331</v>
      </c>
    </row>
    <row r="98" customFormat="false" ht="15" hidden="false" customHeight="false" outlineLevel="0" collapsed="false">
      <c r="A98" s="128" t="s">
        <v>337</v>
      </c>
      <c r="B98" s="38"/>
      <c r="C98" s="176" t="s">
        <v>1849</v>
      </c>
      <c r="F98" s="31" t="s">
        <v>329</v>
      </c>
      <c r="H98" s="32"/>
      <c r="K98" s="2" t="n">
        <v>2</v>
      </c>
      <c r="M98" s="33" t="s">
        <v>331</v>
      </c>
    </row>
    <row r="99" customFormat="false" ht="45" hidden="false" customHeight="false" outlineLevel="0" collapsed="false">
      <c r="A99" s="5" t="s">
        <v>339</v>
      </c>
      <c r="B99" s="37" t="s">
        <v>340</v>
      </c>
      <c r="C99" s="176" t="s">
        <v>1850</v>
      </c>
      <c r="F99" s="31" t="s">
        <v>329</v>
      </c>
      <c r="H99" s="32" t="s">
        <v>330</v>
      </c>
      <c r="K99" s="2" t="n">
        <v>2</v>
      </c>
      <c r="M99" s="33" t="s">
        <v>331</v>
      </c>
    </row>
    <row r="100" customFormat="false" ht="15" hidden="false" customHeight="false" outlineLevel="0" collapsed="false">
      <c r="A100" s="128" t="s">
        <v>342</v>
      </c>
      <c r="B100" s="38"/>
      <c r="C100" s="176" t="s">
        <v>1851</v>
      </c>
      <c r="F100" s="31" t="s">
        <v>329</v>
      </c>
      <c r="H100" s="32"/>
      <c r="K100" s="2" t="n">
        <v>2</v>
      </c>
      <c r="M100" s="33" t="s">
        <v>331</v>
      </c>
    </row>
    <row r="101" customFormat="false" ht="15" hidden="false" customHeight="false" outlineLevel="0" collapsed="false">
      <c r="A101" s="128" t="s">
        <v>343</v>
      </c>
      <c r="B101" s="38"/>
      <c r="C101" s="176" t="s">
        <v>1852</v>
      </c>
      <c r="F101" s="31" t="s">
        <v>329</v>
      </c>
      <c r="K101" s="2" t="n">
        <v>2</v>
      </c>
      <c r="M101" s="33" t="s">
        <v>331</v>
      </c>
    </row>
    <row r="102" customFormat="false" ht="15" hidden="false" customHeight="false" outlineLevel="0" collapsed="false">
      <c r="A102" s="128" t="s">
        <v>345</v>
      </c>
      <c r="B102" s="38"/>
      <c r="C102" s="176" t="s">
        <v>1853</v>
      </c>
      <c r="F102" s="31" t="s">
        <v>329</v>
      </c>
      <c r="K102" s="2" t="n">
        <v>2</v>
      </c>
      <c r="M102" s="33" t="s">
        <v>331</v>
      </c>
    </row>
    <row r="103" customFormat="false" ht="15" hidden="false" customHeight="false" outlineLevel="0" collapsed="false">
      <c r="A103" s="128" t="s">
        <v>347</v>
      </c>
      <c r="B103" s="38"/>
      <c r="C103" s="176" t="s">
        <v>1854</v>
      </c>
      <c r="F103" s="31" t="s">
        <v>329</v>
      </c>
      <c r="K103" s="2" t="n">
        <v>2</v>
      </c>
      <c r="M103" s="33" t="s">
        <v>331</v>
      </c>
    </row>
    <row r="104" customFormat="false" ht="72" hidden="false" customHeight="true" outlineLevel="0" collapsed="false">
      <c r="A104" s="5" t="s">
        <v>348</v>
      </c>
      <c r="B104" s="35" t="s">
        <v>349</v>
      </c>
      <c r="C104" s="213" t="s">
        <v>1855</v>
      </c>
      <c r="F104" s="31" t="s">
        <v>329</v>
      </c>
      <c r="H104" s="3" t="s">
        <v>351</v>
      </c>
    </row>
    <row r="105" customFormat="false" ht="113.25" hidden="false" customHeight="true" outlineLevel="0" collapsed="false">
      <c r="A105" s="5" t="s">
        <v>352</v>
      </c>
      <c r="B105" s="35" t="s">
        <v>353</v>
      </c>
      <c r="C105" s="213" t="s">
        <v>1856</v>
      </c>
      <c r="F105" s="11" t="s">
        <v>356</v>
      </c>
      <c r="H105" s="3" t="s">
        <v>351</v>
      </c>
    </row>
    <row r="106" customFormat="false" ht="32.25" hidden="false" customHeight="true" outlineLevel="0" collapsed="false">
      <c r="A106" s="5" t="s">
        <v>357</v>
      </c>
      <c r="B106" s="10" t="s">
        <v>358</v>
      </c>
      <c r="C106" s="214" t="s">
        <v>1857</v>
      </c>
      <c r="F106" s="31" t="s">
        <v>329</v>
      </c>
      <c r="H106" s="32" t="s">
        <v>360</v>
      </c>
    </row>
    <row r="107" customFormat="false" ht="44.25" hidden="false" customHeight="true" outlineLevel="0" collapsed="false">
      <c r="A107" s="5" t="s">
        <v>361</v>
      </c>
      <c r="B107" s="35" t="s">
        <v>362</v>
      </c>
      <c r="C107" s="215" t="s">
        <v>1858</v>
      </c>
      <c r="F107" s="31" t="s">
        <v>329</v>
      </c>
      <c r="H107" s="32" t="s">
        <v>360</v>
      </c>
    </row>
    <row r="108" customFormat="false" ht="60" hidden="false" customHeight="false" outlineLevel="0" collapsed="false">
      <c r="A108" s="5" t="s">
        <v>365</v>
      </c>
      <c r="B108" s="35" t="s">
        <v>366</v>
      </c>
      <c r="C108" s="38" t="s">
        <v>1859</v>
      </c>
      <c r="F108" s="31" t="s">
        <v>329</v>
      </c>
      <c r="H108" s="32" t="s">
        <v>360</v>
      </c>
    </row>
    <row r="109" customFormat="false" ht="75.75" hidden="false" customHeight="true" outlineLevel="0" collapsed="false">
      <c r="A109" s="5" t="s">
        <v>368</v>
      </c>
      <c r="B109" s="10" t="s">
        <v>369</v>
      </c>
      <c r="C109" s="9" t="s">
        <v>1860</v>
      </c>
      <c r="F109" s="31" t="s">
        <v>329</v>
      </c>
      <c r="H109" s="32" t="s">
        <v>360</v>
      </c>
      <c r="K109" s="2" t="n">
        <v>1</v>
      </c>
    </row>
    <row r="110" customFormat="false" ht="15" hidden="false" customHeight="false" outlineLevel="0" collapsed="false">
      <c r="A110" s="128" t="s">
        <v>371</v>
      </c>
      <c r="B110" s="6"/>
      <c r="C110" s="178" t="s">
        <v>1861</v>
      </c>
      <c r="F110" s="31" t="s">
        <v>329</v>
      </c>
      <c r="H110" s="32"/>
      <c r="K110" s="2" t="n">
        <v>2</v>
      </c>
    </row>
    <row r="111" customFormat="false" ht="15" hidden="false" customHeight="false" outlineLevel="0" collapsed="false">
      <c r="A111" s="128" t="s">
        <v>372</v>
      </c>
      <c r="B111" s="6"/>
      <c r="C111" s="178" t="s">
        <v>1862</v>
      </c>
      <c r="F111" s="31" t="s">
        <v>329</v>
      </c>
      <c r="K111" s="2" t="n">
        <v>2</v>
      </c>
    </row>
    <row r="112" customFormat="false" ht="60" hidden="false" customHeight="false" outlineLevel="0" collapsed="false">
      <c r="A112" s="146" t="s">
        <v>374</v>
      </c>
      <c r="B112" s="10" t="s">
        <v>375</v>
      </c>
      <c r="C112" s="35" t="s">
        <v>1863</v>
      </c>
      <c r="F112" s="31" t="s">
        <v>329</v>
      </c>
      <c r="G112" s="3" t="s">
        <v>377</v>
      </c>
      <c r="H112" s="32" t="s">
        <v>378</v>
      </c>
      <c r="M112" s="2" t="s">
        <v>377</v>
      </c>
    </row>
    <row r="113" customFormat="false" ht="15" hidden="false" customHeight="false" outlineLevel="0" collapsed="false">
      <c r="A113" s="128" t="s">
        <v>379</v>
      </c>
      <c r="B113" s="10"/>
      <c r="C113" s="119" t="s">
        <v>1864</v>
      </c>
      <c r="F113" s="31" t="s">
        <v>329</v>
      </c>
      <c r="H113" s="32"/>
      <c r="K113" s="2" t="n">
        <v>2</v>
      </c>
    </row>
    <row r="114" customFormat="false" ht="57.75" hidden="false" customHeight="true" outlineLevel="0" collapsed="false">
      <c r="A114" s="5" t="s">
        <v>382</v>
      </c>
      <c r="B114" s="10" t="s">
        <v>383</v>
      </c>
      <c r="C114" s="216" t="s">
        <v>1865</v>
      </c>
      <c r="F114" s="31" t="s">
        <v>329</v>
      </c>
      <c r="G114" s="3" t="s">
        <v>377</v>
      </c>
      <c r="H114" s="32" t="s">
        <v>378</v>
      </c>
      <c r="M114" s="2" t="s">
        <v>377</v>
      </c>
    </row>
    <row r="115" customFormat="false" ht="30" hidden="false" customHeight="false" outlineLevel="0" collapsed="false">
      <c r="A115" s="5" t="s">
        <v>385</v>
      </c>
      <c r="B115" s="10" t="s">
        <v>386</v>
      </c>
      <c r="C115" s="9" t="s">
        <v>1866</v>
      </c>
      <c r="F115" s="31" t="s">
        <v>329</v>
      </c>
      <c r="H115" s="32" t="s">
        <v>378</v>
      </c>
      <c r="K115" s="2" t="n">
        <v>1</v>
      </c>
    </row>
    <row r="116" customFormat="false" ht="45" hidden="false" customHeight="false" outlineLevel="0" collapsed="false">
      <c r="A116" s="5" t="s">
        <v>388</v>
      </c>
      <c r="B116" s="10" t="s">
        <v>389</v>
      </c>
      <c r="C116" s="214" t="s">
        <v>1867</v>
      </c>
      <c r="F116" s="31" t="s">
        <v>329</v>
      </c>
      <c r="H116" s="32" t="s">
        <v>378</v>
      </c>
    </row>
    <row r="117" customFormat="false" ht="30" hidden="false" customHeight="false" outlineLevel="0" collapsed="false">
      <c r="A117" s="5" t="s">
        <v>392</v>
      </c>
      <c r="B117" s="10" t="s">
        <v>393</v>
      </c>
      <c r="C117" s="96" t="s">
        <v>1868</v>
      </c>
      <c r="F117" s="31" t="s">
        <v>329</v>
      </c>
      <c r="H117" s="32" t="s">
        <v>378</v>
      </c>
    </row>
    <row r="118" customFormat="false" ht="30" hidden="false" customHeight="false" outlineLevel="0" collapsed="false">
      <c r="A118" s="5" t="s">
        <v>396</v>
      </c>
      <c r="B118" s="20" t="s">
        <v>397</v>
      </c>
      <c r="C118" s="9" t="s">
        <v>1869</v>
      </c>
      <c r="F118" s="31" t="s">
        <v>329</v>
      </c>
      <c r="G118" s="3" t="s">
        <v>377</v>
      </c>
      <c r="H118" s="32" t="s">
        <v>378</v>
      </c>
      <c r="K118" s="2" t="n">
        <v>2</v>
      </c>
      <c r="M118" s="2" t="s">
        <v>377</v>
      </c>
    </row>
    <row r="119" customFormat="false" ht="60" hidden="false" customHeight="false" outlineLevel="0" collapsed="false">
      <c r="A119" s="5" t="s">
        <v>400</v>
      </c>
      <c r="B119" s="10" t="s">
        <v>401</v>
      </c>
      <c r="C119" s="216" t="s">
        <v>1870</v>
      </c>
      <c r="F119" s="11" t="s">
        <v>356</v>
      </c>
      <c r="G119" s="3" t="s">
        <v>377</v>
      </c>
      <c r="H119" s="32" t="s">
        <v>378</v>
      </c>
      <c r="M119" s="2" t="s">
        <v>377</v>
      </c>
    </row>
    <row r="120" customFormat="false" ht="31.5" hidden="false" customHeight="true" outlineLevel="0" collapsed="false">
      <c r="A120" s="5" t="s">
        <v>404</v>
      </c>
      <c r="B120" s="10" t="s">
        <v>405</v>
      </c>
      <c r="C120" s="214" t="s">
        <v>1871</v>
      </c>
      <c r="F120" s="11" t="s">
        <v>356</v>
      </c>
      <c r="G120" s="3" t="s">
        <v>377</v>
      </c>
      <c r="H120" s="32" t="s">
        <v>378</v>
      </c>
      <c r="M120" s="2" t="s">
        <v>377</v>
      </c>
    </row>
    <row r="121" customFormat="false" ht="45" hidden="false" customHeight="false" outlineLevel="0" collapsed="false">
      <c r="A121" s="5" t="s">
        <v>407</v>
      </c>
      <c r="B121" s="10" t="s">
        <v>1342</v>
      </c>
      <c r="C121" s="116" t="s">
        <v>1872</v>
      </c>
      <c r="F121" s="31" t="s">
        <v>329</v>
      </c>
      <c r="G121" s="3" t="s">
        <v>377</v>
      </c>
      <c r="H121" s="32" t="s">
        <v>378</v>
      </c>
      <c r="M121" s="54" t="s">
        <v>331</v>
      </c>
    </row>
    <row r="122" customFormat="false" ht="45" hidden="false" customHeight="false" outlineLevel="0" collapsed="false">
      <c r="A122" s="128" t="s">
        <v>410</v>
      </c>
      <c r="B122" s="35" t="s">
        <v>411</v>
      </c>
      <c r="C122" s="10" t="s">
        <v>1872</v>
      </c>
      <c r="E122" s="51" t="s">
        <v>19</v>
      </c>
      <c r="H122" s="31"/>
      <c r="J122" s="32"/>
      <c r="K122" s="2" t="n">
        <v>1</v>
      </c>
      <c r="M122" s="54" t="s">
        <v>331</v>
      </c>
    </row>
    <row r="123" customFormat="false" ht="45" hidden="false" customHeight="false" outlineLevel="0" collapsed="false">
      <c r="A123" s="149" t="s">
        <v>412</v>
      </c>
      <c r="B123" s="35" t="s">
        <v>413</v>
      </c>
      <c r="C123" s="66" t="s">
        <v>1873</v>
      </c>
      <c r="E123" s="51" t="s">
        <v>19</v>
      </c>
      <c r="H123" s="31"/>
      <c r="K123" s="2" t="n">
        <v>1</v>
      </c>
      <c r="M123" s="54" t="s">
        <v>331</v>
      </c>
    </row>
    <row r="124" customFormat="false" ht="30" hidden="false" customHeight="false" outlineLevel="0" collapsed="false">
      <c r="A124" s="10" t="s">
        <v>415</v>
      </c>
      <c r="B124" s="9" t="s">
        <v>416</v>
      </c>
      <c r="C124" s="217" t="s">
        <v>1874</v>
      </c>
      <c r="D124" s="55"/>
      <c r="E124" s="51"/>
      <c r="F124" s="147"/>
      <c r="H124" s="31"/>
      <c r="L124" s="52"/>
      <c r="M124" s="54" t="s">
        <v>331</v>
      </c>
    </row>
    <row r="125" customFormat="false" ht="30" hidden="false" customHeight="false" outlineLevel="0" collapsed="false">
      <c r="A125" s="5" t="s">
        <v>418</v>
      </c>
      <c r="B125" s="123" t="s">
        <v>1347</v>
      </c>
      <c r="C125" s="77" t="s">
        <v>1875</v>
      </c>
      <c r="H125" s="31"/>
      <c r="J125" s="32"/>
      <c r="K125" s="2" t="n">
        <v>1</v>
      </c>
      <c r="L125" s="52"/>
      <c r="M125" s="2" t="s">
        <v>377</v>
      </c>
    </row>
    <row r="126" customFormat="false" ht="30" hidden="false" customHeight="false" outlineLevel="0" collapsed="false">
      <c r="A126" s="128" t="s">
        <v>421</v>
      </c>
      <c r="B126" s="35" t="s">
        <v>422</v>
      </c>
      <c r="C126" s="119" t="s">
        <v>1876</v>
      </c>
      <c r="H126" s="31"/>
      <c r="J126" s="32"/>
      <c r="K126" s="2" t="n">
        <v>1</v>
      </c>
      <c r="L126" s="52"/>
    </row>
    <row r="127" customFormat="false" ht="30" hidden="false" customHeight="false" outlineLevel="0" collapsed="false">
      <c r="A127" s="128" t="s">
        <v>424</v>
      </c>
      <c r="B127" s="35" t="s">
        <v>425</v>
      </c>
      <c r="C127" s="119" t="s">
        <v>1877</v>
      </c>
      <c r="H127" s="31"/>
      <c r="J127" s="32"/>
      <c r="K127" s="2" t="n">
        <v>1</v>
      </c>
      <c r="L127" s="52"/>
    </row>
    <row r="128" customFormat="false" ht="60" hidden="false" customHeight="false" outlineLevel="0" collapsed="false">
      <c r="A128" s="5" t="s">
        <v>427</v>
      </c>
      <c r="B128" s="9" t="s">
        <v>1351</v>
      </c>
      <c r="C128" s="96" t="s">
        <v>1878</v>
      </c>
      <c r="F128" s="31" t="s">
        <v>329</v>
      </c>
      <c r="G128" s="3" t="s">
        <v>377</v>
      </c>
      <c r="H128" s="32" t="s">
        <v>378</v>
      </c>
      <c r="M128" s="54" t="s">
        <v>331</v>
      </c>
    </row>
    <row r="129" customFormat="false" ht="46.5" hidden="false" customHeight="true" outlineLevel="0" collapsed="false">
      <c r="A129" s="6" t="s">
        <v>430</v>
      </c>
      <c r="B129" s="9" t="s">
        <v>1353</v>
      </c>
      <c r="C129" s="218" t="s">
        <v>1879</v>
      </c>
      <c r="D129" s="151"/>
      <c r="E129" s="51"/>
      <c r="F129" s="147"/>
      <c r="I129" s="31"/>
      <c r="J129" s="51"/>
      <c r="K129" s="32"/>
      <c r="L129" s="52"/>
      <c r="M129" s="54" t="s">
        <v>331</v>
      </c>
      <c r="N129" s="52"/>
      <c r="O129" s="63"/>
    </row>
    <row r="130" customFormat="false" ht="60" hidden="false" customHeight="false" outlineLevel="0" collapsed="false">
      <c r="A130" s="128" t="s">
        <v>433</v>
      </c>
      <c r="B130" s="35" t="s">
        <v>434</v>
      </c>
      <c r="C130" s="10" t="s">
        <v>1880</v>
      </c>
      <c r="H130" s="31"/>
      <c r="J130" s="32"/>
      <c r="K130" s="2" t="n">
        <v>1</v>
      </c>
      <c r="L130" s="52"/>
      <c r="M130" s="54" t="s">
        <v>331</v>
      </c>
    </row>
    <row r="131" customFormat="false" ht="60" hidden="false" customHeight="false" outlineLevel="0" collapsed="false">
      <c r="A131" s="128" t="s">
        <v>436</v>
      </c>
      <c r="B131" s="35" t="s">
        <v>437</v>
      </c>
      <c r="C131" s="10" t="s">
        <v>1881</v>
      </c>
      <c r="H131" s="31"/>
      <c r="J131" s="32"/>
      <c r="K131" s="2" t="n">
        <v>1</v>
      </c>
      <c r="L131" s="52"/>
      <c r="M131" s="54" t="s">
        <v>331</v>
      </c>
    </row>
    <row r="132" customFormat="false" ht="60" hidden="false" customHeight="false" outlineLevel="0" collapsed="false">
      <c r="A132" s="128" t="s">
        <v>439</v>
      </c>
      <c r="B132" s="9" t="s">
        <v>440</v>
      </c>
      <c r="C132" s="10" t="s">
        <v>1882</v>
      </c>
      <c r="H132" s="31"/>
      <c r="J132" s="32"/>
      <c r="K132" s="2" t="n">
        <v>2</v>
      </c>
      <c r="L132" s="52"/>
      <c r="M132" s="54" t="s">
        <v>331</v>
      </c>
    </row>
    <row r="133" customFormat="false" ht="30" hidden="false" customHeight="false" outlineLevel="0" collapsed="false">
      <c r="A133" s="5" t="s">
        <v>442</v>
      </c>
      <c r="B133" s="176" t="s">
        <v>443</v>
      </c>
      <c r="C133" s="200" t="s">
        <v>1883</v>
      </c>
      <c r="H133" s="31"/>
      <c r="J133" s="32"/>
      <c r="K133" s="2" t="n">
        <v>2</v>
      </c>
      <c r="L133" s="52"/>
      <c r="M133" s="2" t="s">
        <v>377</v>
      </c>
    </row>
    <row r="134" customFormat="false" ht="30" hidden="false" customHeight="false" outlineLevel="0" collapsed="false">
      <c r="A134" s="128" t="s">
        <v>444</v>
      </c>
      <c r="B134" s="9" t="s">
        <v>445</v>
      </c>
      <c r="C134" s="200" t="s">
        <v>1884</v>
      </c>
      <c r="H134" s="31"/>
      <c r="J134" s="32"/>
      <c r="K134" s="2" t="n">
        <v>2</v>
      </c>
      <c r="L134" s="52"/>
    </row>
    <row r="135" customFormat="false" ht="60" hidden="false" customHeight="false" outlineLevel="0" collapsed="false">
      <c r="A135" s="128" t="s">
        <v>447</v>
      </c>
      <c r="B135" s="9" t="s">
        <v>448</v>
      </c>
      <c r="C135" s="200" t="s">
        <v>1885</v>
      </c>
      <c r="H135" s="31"/>
      <c r="J135" s="32"/>
      <c r="K135" s="2" t="n">
        <v>2</v>
      </c>
      <c r="L135" s="52"/>
    </row>
    <row r="136" customFormat="false" ht="60" hidden="false" customHeight="false" outlineLevel="0" collapsed="false">
      <c r="A136" s="128" t="s">
        <v>450</v>
      </c>
      <c r="B136" s="9" t="s">
        <v>451</v>
      </c>
      <c r="C136" s="200" t="s">
        <v>1885</v>
      </c>
      <c r="H136" s="31"/>
      <c r="J136" s="32"/>
      <c r="K136" s="2" t="n">
        <v>2</v>
      </c>
      <c r="L136" s="52"/>
    </row>
    <row r="137" customFormat="false" ht="60" hidden="false" customHeight="false" outlineLevel="0" collapsed="false">
      <c r="A137" s="128" t="s">
        <v>453</v>
      </c>
      <c r="B137" s="9" t="s">
        <v>454</v>
      </c>
      <c r="C137" s="200" t="s">
        <v>1885</v>
      </c>
      <c r="H137" s="31"/>
      <c r="J137" s="32"/>
      <c r="K137" s="2" t="n">
        <v>2</v>
      </c>
      <c r="L137" s="52"/>
    </row>
    <row r="138" customFormat="false" ht="60" hidden="false" customHeight="false" outlineLevel="0" collapsed="false">
      <c r="A138" s="128" t="s">
        <v>456</v>
      </c>
      <c r="B138" s="9" t="s">
        <v>457</v>
      </c>
      <c r="C138" s="200" t="s">
        <v>1886</v>
      </c>
      <c r="H138" s="31"/>
      <c r="J138" s="32"/>
      <c r="K138" s="2" t="n">
        <v>2</v>
      </c>
      <c r="L138" s="52"/>
    </row>
    <row r="139" customFormat="false" ht="60" hidden="false" customHeight="false" outlineLevel="0" collapsed="false">
      <c r="A139" s="128" t="s">
        <v>459</v>
      </c>
      <c r="B139" s="9" t="s">
        <v>460</v>
      </c>
      <c r="C139" s="200" t="s">
        <v>1887</v>
      </c>
      <c r="H139" s="31"/>
      <c r="J139" s="32"/>
      <c r="K139" s="2" t="n">
        <v>2</v>
      </c>
      <c r="L139" s="52"/>
    </row>
    <row r="140" customFormat="false" ht="60" hidden="false" customHeight="false" outlineLevel="0" collapsed="false">
      <c r="A140" s="128" t="s">
        <v>462</v>
      </c>
      <c r="B140" s="9" t="s">
        <v>463</v>
      </c>
      <c r="C140" s="200" t="s">
        <v>1888</v>
      </c>
      <c r="H140" s="31"/>
      <c r="J140" s="32"/>
      <c r="K140" s="2" t="n">
        <v>2</v>
      </c>
      <c r="L140" s="52"/>
    </row>
    <row r="141" customFormat="false" ht="30" hidden="false" customHeight="false" outlineLevel="0" collapsed="false">
      <c r="A141" s="5" t="s">
        <v>465</v>
      </c>
      <c r="B141" s="35" t="s">
        <v>466</v>
      </c>
      <c r="C141" s="35" t="s">
        <v>1774</v>
      </c>
      <c r="F141" s="31" t="s">
        <v>329</v>
      </c>
      <c r="G141" s="3" t="s">
        <v>377</v>
      </c>
      <c r="H141" s="32" t="s">
        <v>467</v>
      </c>
      <c r="M141" s="54" t="s">
        <v>468</v>
      </c>
    </row>
    <row r="142" customFormat="false" ht="75" hidden="false" customHeight="false" outlineLevel="0" collapsed="false">
      <c r="A142" s="5" t="s">
        <v>469</v>
      </c>
      <c r="B142" s="10" t="s">
        <v>470</v>
      </c>
      <c r="C142" s="10" t="s">
        <v>1889</v>
      </c>
      <c r="F142" s="31" t="s">
        <v>329</v>
      </c>
      <c r="G142" s="3" t="s">
        <v>473</v>
      </c>
      <c r="H142" s="32" t="s">
        <v>467</v>
      </c>
      <c r="M142" s="54" t="s">
        <v>474</v>
      </c>
    </row>
    <row r="143" customFormat="false" ht="72" hidden="false" customHeight="true" outlineLevel="0" collapsed="false">
      <c r="A143" s="5" t="s">
        <v>475</v>
      </c>
      <c r="B143" s="35" t="s">
        <v>476</v>
      </c>
      <c r="C143" s="96" t="s">
        <v>1890</v>
      </c>
      <c r="F143" s="31" t="s">
        <v>329</v>
      </c>
      <c r="H143" s="32" t="s">
        <v>467</v>
      </c>
    </row>
    <row r="144" customFormat="false" ht="30" hidden="false" customHeight="false" outlineLevel="0" collapsed="false">
      <c r="A144" s="5" t="s">
        <v>479</v>
      </c>
      <c r="B144" s="35" t="s">
        <v>480</v>
      </c>
      <c r="C144" s="38" t="s">
        <v>1891</v>
      </c>
      <c r="F144" s="31" t="s">
        <v>329</v>
      </c>
      <c r="G144" s="3" t="s">
        <v>377</v>
      </c>
      <c r="H144" s="3" t="s">
        <v>467</v>
      </c>
      <c r="M144" s="54" t="s">
        <v>468</v>
      </c>
    </row>
    <row r="145" customFormat="false" ht="45" hidden="false" customHeight="false" outlineLevel="0" collapsed="false">
      <c r="A145" s="5" t="s">
        <v>481</v>
      </c>
      <c r="B145" s="10" t="s">
        <v>482</v>
      </c>
      <c r="C145" s="214" t="s">
        <v>1892</v>
      </c>
      <c r="F145" s="31" t="s">
        <v>329</v>
      </c>
      <c r="H145" s="32" t="s">
        <v>467</v>
      </c>
    </row>
    <row r="146" customFormat="false" ht="30" hidden="false" customHeight="true" outlineLevel="0" collapsed="false">
      <c r="A146" s="5" t="s">
        <v>484</v>
      </c>
      <c r="B146" s="35" t="s">
        <v>485</v>
      </c>
      <c r="C146" s="35" t="s">
        <v>1893</v>
      </c>
      <c r="F146" s="31" t="s">
        <v>329</v>
      </c>
      <c r="H146" s="32" t="s">
        <v>467</v>
      </c>
    </row>
    <row r="147" customFormat="false" ht="28.5" hidden="false" customHeight="true" outlineLevel="0" collapsed="false">
      <c r="A147" s="5" t="s">
        <v>488</v>
      </c>
      <c r="B147" s="35" t="s">
        <v>489</v>
      </c>
      <c r="C147" s="9" t="s">
        <v>1894</v>
      </c>
      <c r="F147" s="31" t="s">
        <v>329</v>
      </c>
      <c r="H147" s="32" t="s">
        <v>467</v>
      </c>
      <c r="K147" s="2" t="n">
        <v>2</v>
      </c>
    </row>
    <row r="148" customFormat="false" ht="45" hidden="false" customHeight="false" outlineLevel="0" collapsed="false">
      <c r="A148" s="5" t="s">
        <v>491</v>
      </c>
      <c r="B148" s="10" t="s">
        <v>492</v>
      </c>
      <c r="C148" s="116" t="s">
        <v>1895</v>
      </c>
      <c r="F148" s="31" t="s">
        <v>329</v>
      </c>
      <c r="H148" s="32" t="s">
        <v>467</v>
      </c>
    </row>
    <row r="149" customFormat="false" ht="70.5" hidden="false" customHeight="true" outlineLevel="0" collapsed="false">
      <c r="A149" s="5" t="s">
        <v>494</v>
      </c>
      <c r="B149" s="36" t="s">
        <v>495</v>
      </c>
      <c r="C149" s="116" t="s">
        <v>1896</v>
      </c>
      <c r="F149" s="31" t="s">
        <v>329</v>
      </c>
      <c r="G149" s="3" t="s">
        <v>377</v>
      </c>
      <c r="H149" s="32" t="s">
        <v>467</v>
      </c>
      <c r="M149" s="54" t="s">
        <v>468</v>
      </c>
    </row>
    <row r="150" customFormat="false" ht="70.5" hidden="false" customHeight="true" outlineLevel="0" collapsed="false">
      <c r="A150" s="128" t="s">
        <v>498</v>
      </c>
      <c r="B150" s="6" t="s">
        <v>499</v>
      </c>
      <c r="C150" s="38" t="s">
        <v>1897</v>
      </c>
      <c r="F150" s="31" t="s">
        <v>329</v>
      </c>
      <c r="H150" s="32"/>
    </row>
    <row r="151" customFormat="false" ht="70.5" hidden="false" customHeight="true" outlineLevel="0" collapsed="false">
      <c r="A151" s="128" t="s">
        <v>494</v>
      </c>
      <c r="B151" s="35"/>
      <c r="C151" s="116" t="s">
        <v>1896</v>
      </c>
      <c r="F151" s="31" t="s">
        <v>329</v>
      </c>
      <c r="M151" s="63"/>
    </row>
    <row r="152" customFormat="false" ht="70.5" hidden="false" customHeight="true" outlineLevel="0" collapsed="false">
      <c r="A152" s="5" t="s">
        <v>503</v>
      </c>
      <c r="B152" s="36" t="s">
        <v>504</v>
      </c>
      <c r="C152" s="116" t="s">
        <v>1896</v>
      </c>
      <c r="F152" s="31" t="s">
        <v>329</v>
      </c>
      <c r="G152" s="3" t="s">
        <v>377</v>
      </c>
      <c r="H152" s="32" t="s">
        <v>467</v>
      </c>
      <c r="M152" s="54" t="s">
        <v>468</v>
      </c>
    </row>
    <row r="153" customFormat="false" ht="69" hidden="false" customHeight="true" outlineLevel="0" collapsed="false">
      <c r="A153" s="128" t="s">
        <v>505</v>
      </c>
      <c r="B153" s="6"/>
      <c r="C153" s="38" t="s">
        <v>1898</v>
      </c>
      <c r="F153" s="31" t="s">
        <v>329</v>
      </c>
      <c r="H153" s="32"/>
    </row>
    <row r="154" customFormat="false" ht="71.25" hidden="false" customHeight="true" outlineLevel="0" collapsed="false">
      <c r="A154" s="128" t="s">
        <v>503</v>
      </c>
      <c r="B154" s="35"/>
      <c r="C154" s="219" t="s">
        <v>1896</v>
      </c>
      <c r="F154" s="31" t="s">
        <v>329</v>
      </c>
      <c r="M154" s="63"/>
    </row>
    <row r="155" customFormat="false" ht="45" hidden="false" customHeight="false" outlineLevel="0" collapsed="false">
      <c r="A155" s="5" t="s">
        <v>508</v>
      </c>
      <c r="B155" s="66" t="s">
        <v>509</v>
      </c>
      <c r="C155" s="9" t="s">
        <v>1899</v>
      </c>
      <c r="F155" s="31" t="s">
        <v>329</v>
      </c>
      <c r="G155" s="3" t="s">
        <v>377</v>
      </c>
      <c r="H155" s="32" t="s">
        <v>467</v>
      </c>
      <c r="K155" s="2" t="n">
        <v>1</v>
      </c>
      <c r="M155" s="2" t="s">
        <v>377</v>
      </c>
    </row>
    <row r="156" customFormat="false" ht="91.5" hidden="false" customHeight="true" outlineLevel="0" collapsed="false">
      <c r="A156" s="5" t="s">
        <v>510</v>
      </c>
      <c r="B156" s="10" t="s">
        <v>511</v>
      </c>
      <c r="C156" s="38" t="s">
        <v>1896</v>
      </c>
      <c r="F156" s="31" t="s">
        <v>329</v>
      </c>
      <c r="G156" s="3" t="s">
        <v>377</v>
      </c>
      <c r="H156" s="32" t="s">
        <v>467</v>
      </c>
      <c r="M156" s="54" t="s">
        <v>468</v>
      </c>
    </row>
    <row r="157" customFormat="false" ht="91.5" hidden="false" customHeight="true" outlineLevel="0" collapsed="false">
      <c r="A157" s="128" t="s">
        <v>513</v>
      </c>
      <c r="B157" s="47"/>
      <c r="C157" s="38" t="s">
        <v>1770</v>
      </c>
      <c r="F157" s="31" t="s">
        <v>329</v>
      </c>
      <c r="H157" s="32"/>
    </row>
    <row r="158" customFormat="false" ht="91.5" hidden="false" customHeight="true" outlineLevel="0" collapsed="false">
      <c r="A158" s="128" t="s">
        <v>514</v>
      </c>
      <c r="B158" s="68"/>
      <c r="C158" s="192" t="s">
        <v>1898</v>
      </c>
      <c r="F158" s="31" t="s">
        <v>329</v>
      </c>
    </row>
    <row r="159" customFormat="false" ht="60" hidden="false" customHeight="true" outlineLevel="0" collapsed="false">
      <c r="A159" s="156" t="s">
        <v>515</v>
      </c>
      <c r="B159" s="71" t="s">
        <v>516</v>
      </c>
      <c r="C159" s="9" t="s">
        <v>1900</v>
      </c>
      <c r="F159" s="31" t="s">
        <v>329</v>
      </c>
      <c r="G159" s="3" t="s">
        <v>377</v>
      </c>
      <c r="H159" s="32" t="s">
        <v>467</v>
      </c>
      <c r="K159" s="2" t="n">
        <v>1</v>
      </c>
      <c r="M159" s="2" t="s">
        <v>377</v>
      </c>
    </row>
    <row r="160" customFormat="false" ht="45" hidden="false" customHeight="false" outlineLevel="0" collapsed="false">
      <c r="A160" s="156" t="s">
        <v>518</v>
      </c>
      <c r="B160" s="71" t="s">
        <v>519</v>
      </c>
      <c r="C160" s="92" t="s">
        <v>1901</v>
      </c>
      <c r="F160" s="31" t="s">
        <v>329</v>
      </c>
      <c r="G160" s="3" t="s">
        <v>377</v>
      </c>
      <c r="H160" s="32" t="s">
        <v>360</v>
      </c>
      <c r="M160" s="54" t="s">
        <v>474</v>
      </c>
    </row>
    <row r="161" customFormat="false" ht="30" hidden="false" customHeight="true" outlineLevel="0" collapsed="false">
      <c r="A161" s="156" t="s">
        <v>522</v>
      </c>
      <c r="B161" s="71" t="s">
        <v>523</v>
      </c>
      <c r="C161" s="38" t="s">
        <v>1902</v>
      </c>
      <c r="F161" s="31" t="s">
        <v>329</v>
      </c>
      <c r="G161" s="3" t="s">
        <v>377</v>
      </c>
      <c r="H161" s="32" t="s">
        <v>330</v>
      </c>
      <c r="M161" s="2" t="s">
        <v>377</v>
      </c>
    </row>
    <row r="162" customFormat="false" ht="30" hidden="false" customHeight="true" outlineLevel="0" collapsed="false">
      <c r="A162" s="156" t="s">
        <v>526</v>
      </c>
      <c r="B162" s="71" t="s">
        <v>527</v>
      </c>
      <c r="C162" s="38" t="s">
        <v>1903</v>
      </c>
      <c r="F162" s="31" t="s">
        <v>329</v>
      </c>
      <c r="G162" s="3" t="s">
        <v>377</v>
      </c>
      <c r="H162" s="32" t="s">
        <v>330</v>
      </c>
      <c r="M162" s="54" t="s">
        <v>331</v>
      </c>
    </row>
    <row r="163" customFormat="false" ht="45" hidden="false" customHeight="false" outlineLevel="0" collapsed="false">
      <c r="A163" s="158" t="s">
        <v>529</v>
      </c>
      <c r="B163" s="72" t="s">
        <v>530</v>
      </c>
      <c r="C163" s="10" t="s">
        <v>1904</v>
      </c>
      <c r="E163" s="74"/>
      <c r="H163" s="31"/>
      <c r="J163" s="32"/>
      <c r="K163" s="2" t="n">
        <v>1</v>
      </c>
      <c r="M163" s="54" t="s">
        <v>331</v>
      </c>
    </row>
    <row r="164" customFormat="false" ht="75" hidden="false" customHeight="false" outlineLevel="0" collapsed="false">
      <c r="A164" s="158" t="s">
        <v>532</v>
      </c>
      <c r="B164" s="72" t="s">
        <v>533</v>
      </c>
      <c r="C164" s="10" t="s">
        <v>1905</v>
      </c>
      <c r="E164" s="74"/>
      <c r="H164" s="31"/>
      <c r="J164" s="32"/>
      <c r="K164" s="2" t="n">
        <v>1</v>
      </c>
      <c r="M164" s="54" t="s">
        <v>331</v>
      </c>
    </row>
    <row r="165" customFormat="false" ht="90" hidden="false" customHeight="false" outlineLevel="0" collapsed="false">
      <c r="A165" s="158" t="s">
        <v>535</v>
      </c>
      <c r="B165" s="72" t="s">
        <v>536</v>
      </c>
      <c r="C165" s="10" t="s">
        <v>1906</v>
      </c>
      <c r="E165" s="74"/>
      <c r="H165" s="31"/>
      <c r="J165" s="32"/>
      <c r="K165" s="2" t="n">
        <v>1</v>
      </c>
      <c r="M165" s="54" t="s">
        <v>331</v>
      </c>
    </row>
    <row r="166" customFormat="false" ht="30" hidden="false" customHeight="false" outlineLevel="0" collapsed="false">
      <c r="A166" s="156" t="s">
        <v>538</v>
      </c>
      <c r="B166" s="75" t="s">
        <v>539</v>
      </c>
      <c r="C166" s="178" t="s">
        <v>1907</v>
      </c>
      <c r="F166" s="31" t="s">
        <v>329</v>
      </c>
      <c r="G166" s="3" t="s">
        <v>377</v>
      </c>
      <c r="H166" s="32" t="s">
        <v>467</v>
      </c>
      <c r="K166" s="2" t="n">
        <v>2</v>
      </c>
      <c r="M166" s="2" t="s">
        <v>377</v>
      </c>
    </row>
    <row r="167" customFormat="false" ht="15" hidden="false" customHeight="false" outlineLevel="0" collapsed="false">
      <c r="A167" s="158" t="s">
        <v>541</v>
      </c>
      <c r="B167" s="75"/>
      <c r="C167" s="178" t="s">
        <v>1908</v>
      </c>
      <c r="F167" s="31" t="s">
        <v>329</v>
      </c>
      <c r="H167" s="32"/>
      <c r="K167" s="2" t="n">
        <v>2</v>
      </c>
    </row>
    <row r="168" customFormat="false" ht="15" hidden="false" customHeight="false" outlineLevel="0" collapsed="false">
      <c r="A168" s="158" t="s">
        <v>543</v>
      </c>
      <c r="B168" s="71"/>
      <c r="C168" s="178" t="s">
        <v>1909</v>
      </c>
      <c r="F168" s="31" t="s">
        <v>329</v>
      </c>
      <c r="K168" s="2" t="n">
        <v>2</v>
      </c>
    </row>
    <row r="169" customFormat="false" ht="30" hidden="false" customHeight="false" outlineLevel="0" collapsed="false">
      <c r="A169" s="156" t="s">
        <v>546</v>
      </c>
      <c r="B169" s="77" t="s">
        <v>547</v>
      </c>
      <c r="C169" s="9" t="s">
        <v>1910</v>
      </c>
      <c r="F169" s="31" t="s">
        <v>329</v>
      </c>
      <c r="G169" s="3" t="s">
        <v>473</v>
      </c>
      <c r="H169" s="32" t="s">
        <v>467</v>
      </c>
      <c r="K169" s="2" t="n">
        <v>2</v>
      </c>
    </row>
    <row r="170" customFormat="false" ht="60" hidden="false" customHeight="false" outlineLevel="0" collapsed="false">
      <c r="A170" s="156" t="s">
        <v>550</v>
      </c>
      <c r="B170" s="39" t="s">
        <v>551</v>
      </c>
      <c r="C170" s="220" t="s">
        <v>1911</v>
      </c>
      <c r="F170" s="31" t="s">
        <v>329</v>
      </c>
      <c r="H170" s="32" t="s">
        <v>467</v>
      </c>
    </row>
    <row r="171" customFormat="false" ht="15" hidden="false" customHeight="false" outlineLevel="0" collapsed="false">
      <c r="A171" s="128" t="s">
        <v>553</v>
      </c>
      <c r="B171" s="79"/>
      <c r="C171" s="178" t="s">
        <v>1912</v>
      </c>
      <c r="F171" s="31" t="s">
        <v>329</v>
      </c>
      <c r="H171" s="32"/>
      <c r="K171" s="2" t="n">
        <v>2</v>
      </c>
    </row>
    <row r="172" customFormat="false" ht="15" hidden="false" customHeight="false" outlineLevel="0" collapsed="false">
      <c r="A172" s="128" t="s">
        <v>555</v>
      </c>
      <c r="B172" s="47"/>
      <c r="C172" s="9" t="s">
        <v>1913</v>
      </c>
      <c r="F172" s="31" t="s">
        <v>329</v>
      </c>
      <c r="K172" s="2" t="n">
        <v>2</v>
      </c>
    </row>
    <row r="173" customFormat="false" ht="87" hidden="false" customHeight="true" outlineLevel="0" collapsed="false">
      <c r="A173" s="5" t="s">
        <v>556</v>
      </c>
      <c r="B173" s="35" t="s">
        <v>557</v>
      </c>
      <c r="C173" s="216" t="s">
        <v>1914</v>
      </c>
      <c r="F173" s="31" t="s">
        <v>329</v>
      </c>
      <c r="H173" s="32" t="s">
        <v>330</v>
      </c>
    </row>
    <row r="174" customFormat="false" ht="45" hidden="false" customHeight="false" outlineLevel="0" collapsed="false">
      <c r="A174" s="156" t="s">
        <v>561</v>
      </c>
      <c r="B174" s="35" t="s">
        <v>562</v>
      </c>
      <c r="C174" s="220" t="s">
        <v>1915</v>
      </c>
      <c r="F174" s="31" t="s">
        <v>329</v>
      </c>
      <c r="H174" s="32" t="s">
        <v>467</v>
      </c>
    </row>
    <row r="175" customFormat="false" ht="30" hidden="false" customHeight="false" outlineLevel="0" collapsed="false">
      <c r="A175" s="5" t="s">
        <v>563</v>
      </c>
      <c r="B175" s="35" t="s">
        <v>564</v>
      </c>
      <c r="C175" s="35" t="s">
        <v>1916</v>
      </c>
      <c r="F175" s="31" t="s">
        <v>329</v>
      </c>
      <c r="H175" s="32" t="s">
        <v>467</v>
      </c>
    </row>
    <row r="176" customFormat="false" ht="45" hidden="false" customHeight="true" outlineLevel="0" collapsed="false">
      <c r="A176" s="5" t="s">
        <v>565</v>
      </c>
      <c r="B176" s="66" t="s">
        <v>566</v>
      </c>
      <c r="C176" s="221" t="s">
        <v>1917</v>
      </c>
      <c r="F176" s="31" t="s">
        <v>329</v>
      </c>
      <c r="H176" s="32" t="s">
        <v>467</v>
      </c>
    </row>
    <row r="177" customFormat="false" ht="45" hidden="false" customHeight="false" outlineLevel="0" collapsed="false">
      <c r="A177" s="156" t="s">
        <v>568</v>
      </c>
      <c r="B177" s="35" t="s">
        <v>569</v>
      </c>
      <c r="C177" s="192" t="s">
        <v>1918</v>
      </c>
      <c r="F177" s="31" t="s">
        <v>329</v>
      </c>
      <c r="G177" s="3" t="s">
        <v>377</v>
      </c>
      <c r="H177" s="32" t="s">
        <v>467</v>
      </c>
      <c r="M177" s="54" t="s">
        <v>468</v>
      </c>
    </row>
    <row r="178" customFormat="false" ht="30" hidden="false" customHeight="false" outlineLevel="0" collapsed="false">
      <c r="A178" s="5" t="s">
        <v>571</v>
      </c>
      <c r="B178" s="35" t="s">
        <v>572</v>
      </c>
      <c r="C178" s="35" t="s">
        <v>1918</v>
      </c>
      <c r="F178" s="31" t="s">
        <v>329</v>
      </c>
      <c r="G178" s="3" t="s">
        <v>377</v>
      </c>
      <c r="H178" s="32" t="s">
        <v>467</v>
      </c>
      <c r="M178" s="54" t="s">
        <v>468</v>
      </c>
    </row>
    <row r="179" customFormat="false" ht="30" hidden="false" customHeight="false" outlineLevel="0" collapsed="false">
      <c r="A179" s="5" t="s">
        <v>574</v>
      </c>
      <c r="B179" s="9" t="s">
        <v>575</v>
      </c>
      <c r="C179" s="35" t="s">
        <v>1918</v>
      </c>
      <c r="G179" s="31"/>
      <c r="H179" s="32" t="s">
        <v>467</v>
      </c>
      <c r="M179" s="3"/>
    </row>
    <row r="180" customFormat="false" ht="30" hidden="false" customHeight="false" outlineLevel="0" collapsed="false">
      <c r="A180" s="5" t="s">
        <v>577</v>
      </c>
      <c r="B180" s="20" t="s">
        <v>578</v>
      </c>
      <c r="C180" s="178" t="s">
        <v>1919</v>
      </c>
      <c r="F180" s="31" t="s">
        <v>329</v>
      </c>
      <c r="H180" s="3" t="s">
        <v>351</v>
      </c>
      <c r="K180" s="2" t="n">
        <v>2</v>
      </c>
    </row>
    <row r="181" customFormat="false" ht="60" hidden="false" customHeight="true" outlineLevel="0" collapsed="false">
      <c r="A181" s="5" t="s">
        <v>581</v>
      </c>
      <c r="B181" s="84" t="s">
        <v>582</v>
      </c>
      <c r="C181" s="35" t="s">
        <v>1920</v>
      </c>
      <c r="F181" s="11" t="s">
        <v>356</v>
      </c>
      <c r="H181" s="3" t="s">
        <v>351</v>
      </c>
    </row>
    <row r="182" customFormat="false" ht="30" hidden="false" customHeight="false" outlineLevel="0" collapsed="false">
      <c r="A182" s="5" t="s">
        <v>584</v>
      </c>
      <c r="B182" s="10" t="s">
        <v>585</v>
      </c>
      <c r="C182" s="178" t="s">
        <v>1921</v>
      </c>
      <c r="F182" s="31" t="s">
        <v>329</v>
      </c>
      <c r="H182" s="32" t="s">
        <v>467</v>
      </c>
      <c r="K182" s="2" t="n">
        <v>2</v>
      </c>
    </row>
    <row r="183" customFormat="false" ht="31.5" hidden="false" customHeight="true" outlineLevel="0" collapsed="false">
      <c r="A183" s="156" t="s">
        <v>587</v>
      </c>
      <c r="B183" s="36" t="s">
        <v>588</v>
      </c>
      <c r="C183" s="220" t="s">
        <v>1922</v>
      </c>
      <c r="F183" s="31" t="s">
        <v>329</v>
      </c>
      <c r="H183" s="32" t="s">
        <v>467</v>
      </c>
    </row>
    <row r="184" customFormat="false" ht="30" hidden="false" customHeight="false" outlineLevel="0" collapsed="false">
      <c r="A184" s="156" t="s">
        <v>590</v>
      </c>
      <c r="B184" s="36" t="s">
        <v>591</v>
      </c>
      <c r="C184" s="25" t="s">
        <v>1923</v>
      </c>
      <c r="F184" s="31" t="s">
        <v>329</v>
      </c>
      <c r="H184" s="32" t="s">
        <v>378</v>
      </c>
    </row>
    <row r="185" customFormat="false" ht="45" hidden="false" customHeight="false" outlineLevel="0" collapsed="false">
      <c r="A185" s="156" t="s">
        <v>594</v>
      </c>
      <c r="B185" s="35" t="s">
        <v>595</v>
      </c>
      <c r="C185" s="222" t="s">
        <v>1924</v>
      </c>
      <c r="F185" s="31" t="s">
        <v>329</v>
      </c>
      <c r="H185" s="32" t="s">
        <v>467</v>
      </c>
    </row>
    <row r="186" customFormat="false" ht="45" hidden="false" customHeight="false" outlineLevel="0" collapsed="false">
      <c r="A186" s="5" t="s">
        <v>598</v>
      </c>
      <c r="B186" s="36" t="s">
        <v>599</v>
      </c>
      <c r="C186" s="155" t="s">
        <v>1925</v>
      </c>
      <c r="F186" s="31" t="s">
        <v>329</v>
      </c>
      <c r="G186" s="3" t="s">
        <v>377</v>
      </c>
      <c r="H186" s="32" t="s">
        <v>467</v>
      </c>
      <c r="M186" s="54" t="s">
        <v>468</v>
      </c>
    </row>
    <row r="187" customFormat="false" ht="47.25" hidden="false" customHeight="true" outlineLevel="0" collapsed="false">
      <c r="A187" s="156" t="s">
        <v>603</v>
      </c>
      <c r="B187" s="35" t="s">
        <v>604</v>
      </c>
      <c r="C187" s="77" t="s">
        <v>1783</v>
      </c>
      <c r="F187" s="31" t="s">
        <v>329</v>
      </c>
      <c r="G187" s="3" t="s">
        <v>377</v>
      </c>
      <c r="H187" s="32" t="s">
        <v>467</v>
      </c>
      <c r="M187" s="54" t="s">
        <v>468</v>
      </c>
    </row>
    <row r="188" customFormat="false" ht="45.75" hidden="false" customHeight="true" outlineLevel="0" collapsed="false">
      <c r="A188" s="128" t="s">
        <v>606</v>
      </c>
      <c r="B188" s="79"/>
      <c r="C188" s="155" t="s">
        <v>1783</v>
      </c>
      <c r="F188" s="31" t="s">
        <v>329</v>
      </c>
      <c r="H188" s="32"/>
    </row>
    <row r="189" customFormat="false" ht="60" hidden="false" customHeight="false" outlineLevel="0" collapsed="false">
      <c r="A189" s="140" t="s">
        <v>608</v>
      </c>
      <c r="B189" s="87"/>
      <c r="C189" s="178" t="s">
        <v>1926</v>
      </c>
      <c r="D189" s="3" t="s">
        <v>1927</v>
      </c>
      <c r="F189" s="31" t="s">
        <v>329</v>
      </c>
      <c r="K189" s="2" t="n">
        <v>1</v>
      </c>
    </row>
    <row r="190" customFormat="false" ht="48" hidden="false" customHeight="true" outlineLevel="0" collapsed="false">
      <c r="A190" s="140" t="s">
        <v>610</v>
      </c>
      <c r="B190" s="88"/>
      <c r="C190" s="178" t="s">
        <v>1928</v>
      </c>
      <c r="F190" s="31" t="s">
        <v>329</v>
      </c>
      <c r="K190" s="2" t="n">
        <v>1</v>
      </c>
    </row>
    <row r="191" customFormat="false" ht="30" hidden="false" customHeight="false" outlineLevel="0" collapsed="false">
      <c r="A191" s="156" t="s">
        <v>612</v>
      </c>
      <c r="B191" s="36" t="s">
        <v>613</v>
      </c>
      <c r="C191" s="77" t="s">
        <v>1929</v>
      </c>
      <c r="F191" s="31" t="s">
        <v>329</v>
      </c>
      <c r="G191" s="3" t="s">
        <v>377</v>
      </c>
      <c r="H191" s="32" t="s">
        <v>467</v>
      </c>
      <c r="M191" s="54" t="s">
        <v>468</v>
      </c>
    </row>
    <row r="192" customFormat="false" ht="57.75" hidden="false" customHeight="true" outlineLevel="0" collapsed="false">
      <c r="A192" s="156" t="s">
        <v>615</v>
      </c>
      <c r="B192" s="36" t="s">
        <v>616</v>
      </c>
      <c r="C192" s="66" t="s">
        <v>1930</v>
      </c>
      <c r="F192" s="31" t="s">
        <v>329</v>
      </c>
      <c r="G192" s="3" t="s">
        <v>377</v>
      </c>
      <c r="H192" s="32" t="s">
        <v>467</v>
      </c>
      <c r="K192" s="2" t="n">
        <v>1</v>
      </c>
      <c r="M192" s="54" t="s">
        <v>331</v>
      </c>
    </row>
    <row r="193" customFormat="false" ht="30" hidden="false" customHeight="false" outlineLevel="0" collapsed="false">
      <c r="A193" s="156" t="s">
        <v>619</v>
      </c>
      <c r="B193" s="36" t="s">
        <v>620</v>
      </c>
      <c r="C193" s="77" t="s">
        <v>1931</v>
      </c>
      <c r="F193" s="31" t="s">
        <v>329</v>
      </c>
      <c r="G193" s="3" t="s">
        <v>377</v>
      </c>
      <c r="H193" s="32" t="s">
        <v>467</v>
      </c>
      <c r="M193" s="54" t="s">
        <v>468</v>
      </c>
    </row>
    <row r="194" customFormat="false" ht="30" hidden="false" customHeight="true" outlineLevel="0" collapsed="false">
      <c r="A194" s="156" t="s">
        <v>621</v>
      </c>
      <c r="B194" s="36" t="s">
        <v>622</v>
      </c>
      <c r="C194" s="176" t="s">
        <v>1932</v>
      </c>
      <c r="F194" s="31" t="s">
        <v>329</v>
      </c>
      <c r="H194" s="32" t="s">
        <v>467</v>
      </c>
      <c r="K194" s="2" t="n">
        <v>1</v>
      </c>
    </row>
    <row r="195" customFormat="false" ht="30" hidden="false" customHeight="false" outlineLevel="0" collapsed="false">
      <c r="A195" s="156" t="s">
        <v>625</v>
      </c>
      <c r="B195" s="35" t="s">
        <v>626</v>
      </c>
      <c r="C195" s="176" t="s">
        <v>1933</v>
      </c>
      <c r="F195" s="31" t="s">
        <v>329</v>
      </c>
      <c r="H195" s="32" t="s">
        <v>467</v>
      </c>
      <c r="K195" s="2" t="n">
        <v>1</v>
      </c>
    </row>
    <row r="196" customFormat="false" ht="30" hidden="false" customHeight="false" outlineLevel="0" collapsed="false">
      <c r="A196" s="156" t="s">
        <v>628</v>
      </c>
      <c r="B196" s="36" t="s">
        <v>629</v>
      </c>
      <c r="C196" s="176" t="s">
        <v>1934</v>
      </c>
      <c r="F196" s="31" t="s">
        <v>329</v>
      </c>
      <c r="H196" s="32" t="s">
        <v>467</v>
      </c>
      <c r="K196" s="2" t="n">
        <v>1</v>
      </c>
    </row>
    <row r="197" customFormat="false" ht="30" hidden="false" customHeight="false" outlineLevel="0" collapsed="false">
      <c r="A197" s="156" t="s">
        <v>631</v>
      </c>
      <c r="B197" s="10" t="s">
        <v>632</v>
      </c>
      <c r="C197" s="174" t="s">
        <v>1935</v>
      </c>
      <c r="F197" s="31" t="s">
        <v>329</v>
      </c>
      <c r="H197" s="32" t="s">
        <v>467</v>
      </c>
      <c r="K197" s="2" t="n">
        <v>1</v>
      </c>
    </row>
    <row r="198" customFormat="false" ht="15" hidden="false" customHeight="false" outlineLevel="0" collapsed="false">
      <c r="A198" s="128" t="s">
        <v>635</v>
      </c>
      <c r="B198" s="79"/>
      <c r="C198" s="174" t="s">
        <v>1935</v>
      </c>
      <c r="F198" s="31" t="s">
        <v>329</v>
      </c>
      <c r="H198" s="32"/>
      <c r="K198" s="2" t="n">
        <v>1</v>
      </c>
    </row>
    <row r="199" customFormat="false" ht="15" hidden="false" customHeight="false" outlineLevel="0" collapsed="false">
      <c r="A199" s="128" t="s">
        <v>636</v>
      </c>
      <c r="B199" s="68"/>
      <c r="C199" s="174" t="s">
        <v>1935</v>
      </c>
      <c r="F199" s="31" t="s">
        <v>329</v>
      </c>
      <c r="K199" s="2" t="n">
        <v>1</v>
      </c>
    </row>
    <row r="200" customFormat="false" ht="30" hidden="false" customHeight="false" outlineLevel="0" collapsed="false">
      <c r="A200" s="156" t="s">
        <v>637</v>
      </c>
      <c r="B200" s="35" t="s">
        <v>638</v>
      </c>
      <c r="C200" s="77" t="s">
        <v>1936</v>
      </c>
      <c r="F200" s="31" t="s">
        <v>329</v>
      </c>
      <c r="G200" s="3" t="s">
        <v>377</v>
      </c>
      <c r="H200" s="32" t="s">
        <v>467</v>
      </c>
      <c r="M200" s="54" t="s">
        <v>468</v>
      </c>
    </row>
    <row r="201" customFormat="false" ht="29.25" hidden="false" customHeight="true" outlineLevel="0" collapsed="false">
      <c r="A201" s="156" t="s">
        <v>640</v>
      </c>
      <c r="B201" s="36" t="s">
        <v>641</v>
      </c>
      <c r="C201" s="176" t="s">
        <v>1937</v>
      </c>
      <c r="F201" s="31" t="s">
        <v>329</v>
      </c>
      <c r="H201" s="32" t="s">
        <v>467</v>
      </c>
      <c r="K201" s="2" t="n">
        <v>1</v>
      </c>
    </row>
    <row r="202" customFormat="false" ht="47.25" hidden="false" customHeight="true" outlineLevel="0" collapsed="false">
      <c r="A202" s="156" t="s">
        <v>643</v>
      </c>
      <c r="B202" s="36" t="s">
        <v>644</v>
      </c>
      <c r="C202" s="77" t="s">
        <v>1938</v>
      </c>
      <c r="F202" s="31" t="s">
        <v>329</v>
      </c>
      <c r="G202" s="3" t="s">
        <v>377</v>
      </c>
      <c r="H202" s="32" t="s">
        <v>467</v>
      </c>
      <c r="M202" s="54" t="s">
        <v>468</v>
      </c>
    </row>
    <row r="203" customFormat="false" ht="63" hidden="false" customHeight="true" outlineLevel="0" collapsed="false">
      <c r="A203" s="156" t="s">
        <v>646</v>
      </c>
      <c r="B203" s="35" t="s">
        <v>647</v>
      </c>
      <c r="C203" s="213" t="s">
        <v>1939</v>
      </c>
      <c r="F203" s="31" t="s">
        <v>329</v>
      </c>
      <c r="G203" s="3" t="s">
        <v>377</v>
      </c>
      <c r="H203" s="32" t="s">
        <v>360</v>
      </c>
      <c r="M203" s="54" t="s">
        <v>331</v>
      </c>
    </row>
    <row r="204" customFormat="false" ht="61.5" hidden="false" customHeight="true" outlineLevel="0" collapsed="false">
      <c r="A204" s="128" t="s">
        <v>649</v>
      </c>
      <c r="B204" s="79"/>
      <c r="C204" s="213" t="s">
        <v>1939</v>
      </c>
      <c r="F204" s="31" t="s">
        <v>329</v>
      </c>
      <c r="H204" s="32"/>
    </row>
    <row r="205" customFormat="false" ht="75" hidden="false" customHeight="false" outlineLevel="0" collapsed="false">
      <c r="A205" s="6" t="s">
        <v>651</v>
      </c>
      <c r="B205" s="6"/>
      <c r="C205" s="213" t="s">
        <v>1940</v>
      </c>
      <c r="E205" s="94"/>
      <c r="F205" s="31" t="s">
        <v>329</v>
      </c>
      <c r="J205" s="95"/>
      <c r="K205" s="32"/>
      <c r="L205" s="52"/>
      <c r="M205" s="54"/>
      <c r="N205" s="52"/>
    </row>
    <row r="206" customFormat="false" ht="31.5" hidden="false" customHeight="true" outlineLevel="0" collapsed="false">
      <c r="A206" s="128" t="s">
        <v>653</v>
      </c>
      <c r="B206" s="47"/>
      <c r="C206" s="155" t="s">
        <v>1941</v>
      </c>
      <c r="F206" s="31" t="s">
        <v>329</v>
      </c>
    </row>
    <row r="207" customFormat="false" ht="60.75" hidden="false" customHeight="true" outlineLevel="0" collapsed="false">
      <c r="A207" s="5" t="s">
        <v>655</v>
      </c>
      <c r="B207" s="48" t="s">
        <v>656</v>
      </c>
      <c r="C207" s="168" t="s">
        <v>1942</v>
      </c>
      <c r="F207" s="97" t="s">
        <v>658</v>
      </c>
      <c r="G207" s="3" t="s">
        <v>377</v>
      </c>
      <c r="H207" s="32" t="s">
        <v>330</v>
      </c>
      <c r="M207" s="2" t="s">
        <v>377</v>
      </c>
    </row>
    <row r="208" customFormat="false" ht="60" hidden="false" customHeight="false" outlineLevel="0" collapsed="false">
      <c r="A208" s="128" t="s">
        <v>659</v>
      </c>
      <c r="B208" s="47"/>
      <c r="C208" s="77" t="s">
        <v>1943</v>
      </c>
      <c r="F208" s="97" t="s">
        <v>658</v>
      </c>
      <c r="H208" s="32"/>
    </row>
    <row r="209" customFormat="false" ht="33.75" hidden="false" customHeight="true" outlineLevel="0" collapsed="false">
      <c r="A209" s="128" t="s">
        <v>661</v>
      </c>
      <c r="B209" s="47"/>
      <c r="C209" s="77" t="s">
        <v>1944</v>
      </c>
      <c r="F209" s="97" t="s">
        <v>658</v>
      </c>
    </row>
    <row r="210" customFormat="false" ht="60" hidden="false" customHeight="false" outlineLevel="0" collapsed="false">
      <c r="A210" s="5" t="s">
        <v>663</v>
      </c>
      <c r="B210" s="48" t="s">
        <v>664</v>
      </c>
      <c r="C210" s="153" t="s">
        <v>1945</v>
      </c>
      <c r="F210" s="97" t="s">
        <v>658</v>
      </c>
      <c r="H210" s="32" t="s">
        <v>330</v>
      </c>
      <c r="K210" s="2" t="n">
        <v>1</v>
      </c>
      <c r="M210" s="54" t="s">
        <v>474</v>
      </c>
    </row>
    <row r="211" customFormat="false" ht="60" hidden="false" customHeight="false" outlineLevel="0" collapsed="false">
      <c r="A211" s="128" t="s">
        <v>666</v>
      </c>
      <c r="B211" s="99"/>
      <c r="C211" s="153" t="s">
        <v>1945</v>
      </c>
      <c r="F211" s="97"/>
      <c r="H211" s="32"/>
      <c r="K211" s="2" t="n">
        <v>1</v>
      </c>
      <c r="M211" s="54" t="s">
        <v>474</v>
      </c>
    </row>
    <row r="212" customFormat="false" ht="30" hidden="false" customHeight="false" outlineLevel="0" collapsed="false">
      <c r="A212" s="128" t="s">
        <v>667</v>
      </c>
      <c r="B212" s="100"/>
      <c r="C212" s="153" t="s">
        <v>1946</v>
      </c>
      <c r="F212" s="97"/>
      <c r="K212" s="2" t="n">
        <v>1</v>
      </c>
      <c r="M212" s="54" t="s">
        <v>474</v>
      </c>
    </row>
    <row r="213" customFormat="false" ht="30" hidden="false" customHeight="false" outlineLevel="0" collapsed="false">
      <c r="A213" s="128" t="s">
        <v>670</v>
      </c>
      <c r="B213" s="101"/>
      <c r="C213" s="153" t="s">
        <v>1947</v>
      </c>
      <c r="F213" s="97"/>
      <c r="K213" s="2" t="n">
        <v>1</v>
      </c>
      <c r="M213" s="54" t="s">
        <v>474</v>
      </c>
    </row>
    <row r="214" customFormat="false" ht="60" hidden="false" customHeight="false" outlineLevel="0" collapsed="false">
      <c r="A214" s="6" t="s">
        <v>673</v>
      </c>
      <c r="B214" s="101"/>
      <c r="C214" s="102" t="s">
        <v>1945</v>
      </c>
      <c r="F214" s="103"/>
      <c r="H214" s="95"/>
      <c r="K214" s="2" t="n">
        <v>1</v>
      </c>
      <c r="L214" s="52"/>
      <c r="M214" s="54" t="s">
        <v>474</v>
      </c>
    </row>
    <row r="215" customFormat="false" ht="45" hidden="false" customHeight="false" outlineLevel="0" collapsed="false">
      <c r="A215" s="5" t="s">
        <v>674</v>
      </c>
      <c r="B215" s="48" t="s">
        <v>675</v>
      </c>
      <c r="C215" s="153" t="s">
        <v>1948</v>
      </c>
      <c r="F215" s="97"/>
      <c r="G215" s="3" t="s">
        <v>377</v>
      </c>
      <c r="H215" s="32" t="s">
        <v>330</v>
      </c>
      <c r="K215" s="2" t="n">
        <v>1</v>
      </c>
      <c r="M215" s="54" t="s">
        <v>468</v>
      </c>
    </row>
    <row r="216" customFormat="false" ht="15" hidden="false" customHeight="false" outlineLevel="0" collapsed="false">
      <c r="A216" s="128" t="s">
        <v>678</v>
      </c>
      <c r="B216" s="99"/>
      <c r="C216" s="153" t="s">
        <v>1949</v>
      </c>
      <c r="F216" s="97"/>
      <c r="H216" s="32"/>
      <c r="K216" s="2" t="n">
        <v>1</v>
      </c>
      <c r="M216" s="54" t="s">
        <v>468</v>
      </c>
    </row>
    <row r="217" customFormat="false" ht="30" hidden="false" customHeight="false" outlineLevel="0" collapsed="false">
      <c r="A217" s="128" t="s">
        <v>680</v>
      </c>
      <c r="B217" s="99"/>
      <c r="C217" s="153" t="s">
        <v>1950</v>
      </c>
      <c r="F217" s="97"/>
      <c r="K217" s="2" t="n">
        <v>1</v>
      </c>
      <c r="M217" s="54" t="s">
        <v>468</v>
      </c>
    </row>
    <row r="218" customFormat="false" ht="45" hidden="false" customHeight="false" outlineLevel="0" collapsed="false">
      <c r="A218" s="5" t="s">
        <v>681</v>
      </c>
      <c r="B218" s="48" t="s">
        <v>682</v>
      </c>
      <c r="C218" s="176" t="s">
        <v>1951</v>
      </c>
      <c r="F218" s="97"/>
      <c r="H218" s="32" t="s">
        <v>330</v>
      </c>
      <c r="K218" s="2" t="n">
        <v>1</v>
      </c>
    </row>
    <row r="219" customFormat="false" ht="30" hidden="false" customHeight="false" outlineLevel="0" collapsed="false">
      <c r="A219" s="128" t="s">
        <v>684</v>
      </c>
      <c r="B219" s="107"/>
      <c r="C219" s="176" t="s">
        <v>1951</v>
      </c>
      <c r="F219" s="97"/>
      <c r="H219" s="32"/>
      <c r="K219" s="2" t="n">
        <v>1</v>
      </c>
    </row>
    <row r="220" customFormat="false" ht="75" hidden="false" customHeight="false" outlineLevel="0" collapsed="false">
      <c r="A220" s="156" t="s">
        <v>686</v>
      </c>
      <c r="B220" s="35" t="s">
        <v>687</v>
      </c>
      <c r="C220" s="168" t="s">
        <v>1952</v>
      </c>
      <c r="F220" s="31" t="s">
        <v>329</v>
      </c>
      <c r="G220" s="3" t="s">
        <v>377</v>
      </c>
      <c r="H220" s="32" t="s">
        <v>360</v>
      </c>
      <c r="M220" s="2" t="s">
        <v>377</v>
      </c>
    </row>
    <row r="221" customFormat="false" ht="75" hidden="false" customHeight="false" outlineLevel="0" collapsed="false">
      <c r="A221" s="128" t="s">
        <v>689</v>
      </c>
      <c r="B221" s="79"/>
      <c r="C221" s="77" t="s">
        <v>1952</v>
      </c>
      <c r="F221" s="31" t="s">
        <v>329</v>
      </c>
      <c r="H221" s="32"/>
    </row>
    <row r="222" customFormat="false" ht="30" hidden="false" customHeight="false" outlineLevel="0" collapsed="false">
      <c r="A222" s="128" t="s">
        <v>691</v>
      </c>
      <c r="B222" s="47"/>
      <c r="C222" s="77" t="s">
        <v>1953</v>
      </c>
      <c r="F222" s="31" t="s">
        <v>329</v>
      </c>
    </row>
    <row r="223" customFormat="false" ht="15" hidden="false" customHeight="false" outlineLevel="0" collapsed="false">
      <c r="A223" s="128" t="s">
        <v>693</v>
      </c>
      <c r="B223" s="47"/>
      <c r="C223" s="176" t="s">
        <v>1954</v>
      </c>
      <c r="F223" s="31" t="s">
        <v>329</v>
      </c>
      <c r="K223" s="2" t="n">
        <v>2</v>
      </c>
    </row>
    <row r="224" customFormat="false" ht="45" hidden="false" customHeight="false" outlineLevel="0" collapsed="false">
      <c r="A224" s="128" t="s">
        <v>695</v>
      </c>
      <c r="B224" s="47"/>
      <c r="C224" s="176" t="s">
        <v>1955</v>
      </c>
      <c r="F224" s="31" t="s">
        <v>329</v>
      </c>
      <c r="K224" s="2" t="n">
        <v>1</v>
      </c>
    </row>
    <row r="225" customFormat="false" ht="45" hidden="false" customHeight="false" outlineLevel="0" collapsed="false">
      <c r="A225" s="156" t="s">
        <v>697</v>
      </c>
      <c r="B225" s="35" t="s">
        <v>698</v>
      </c>
      <c r="C225" s="213" t="s">
        <v>1956</v>
      </c>
      <c r="F225" s="31" t="s">
        <v>329</v>
      </c>
      <c r="G225" s="3" t="s">
        <v>377</v>
      </c>
      <c r="H225" s="32" t="s">
        <v>360</v>
      </c>
      <c r="M225" s="2" t="s">
        <v>377</v>
      </c>
    </row>
    <row r="226" customFormat="false" ht="75" hidden="false" customHeight="false" outlineLevel="0" collapsed="false">
      <c r="A226" s="128" t="s">
        <v>701</v>
      </c>
      <c r="B226" s="79"/>
      <c r="C226" s="77" t="s">
        <v>1957</v>
      </c>
      <c r="F226" s="31" t="s">
        <v>329</v>
      </c>
      <c r="H226" s="32"/>
    </row>
    <row r="227" customFormat="false" ht="30" hidden="false" customHeight="false" outlineLevel="0" collapsed="false">
      <c r="A227" s="128" t="s">
        <v>703</v>
      </c>
      <c r="B227" s="47"/>
      <c r="C227" s="77" t="s">
        <v>1958</v>
      </c>
      <c r="F227" s="31" t="s">
        <v>329</v>
      </c>
    </row>
    <row r="228" customFormat="false" ht="60" hidden="false" customHeight="false" outlineLevel="0" collapsed="false">
      <c r="A228" s="128" t="s">
        <v>706</v>
      </c>
      <c r="B228" s="47"/>
      <c r="C228" s="77" t="s">
        <v>1959</v>
      </c>
      <c r="F228" s="31" t="s">
        <v>329</v>
      </c>
    </row>
    <row r="229" customFormat="false" ht="15" hidden="false" customHeight="false" outlineLevel="0" collapsed="false">
      <c r="A229" s="128" t="s">
        <v>708</v>
      </c>
      <c r="B229" s="47"/>
      <c r="C229" s="176" t="s">
        <v>1960</v>
      </c>
      <c r="F229" s="31" t="s">
        <v>329</v>
      </c>
      <c r="K229" s="2" t="n">
        <v>2</v>
      </c>
    </row>
    <row r="230" customFormat="false" ht="15" hidden="false" customHeight="false" outlineLevel="0" collapsed="false">
      <c r="A230" s="128" t="s">
        <v>710</v>
      </c>
      <c r="B230" s="47"/>
      <c r="C230" s="176" t="s">
        <v>1961</v>
      </c>
      <c r="F230" s="31" t="s">
        <v>329</v>
      </c>
      <c r="K230" s="2" t="n">
        <v>2</v>
      </c>
    </row>
    <row r="231" customFormat="false" ht="75.75" hidden="false" customHeight="true" outlineLevel="0" collapsed="false">
      <c r="A231" s="128" t="s">
        <v>712</v>
      </c>
      <c r="B231" s="47"/>
      <c r="C231" s="176" t="s">
        <v>1841</v>
      </c>
      <c r="D231" s="223"/>
      <c r="F231" s="31" t="s">
        <v>329</v>
      </c>
      <c r="K231" s="2" t="n">
        <v>1</v>
      </c>
    </row>
    <row r="232" customFormat="false" ht="15" hidden="false" customHeight="false" outlineLevel="0" collapsed="false">
      <c r="A232" s="128" t="s">
        <v>714</v>
      </c>
      <c r="B232" s="68"/>
      <c r="C232" s="176" t="s">
        <v>1962</v>
      </c>
      <c r="F232" s="31" t="s">
        <v>329</v>
      </c>
      <c r="K232" s="2" t="n">
        <v>2</v>
      </c>
    </row>
    <row r="233" customFormat="false" ht="45" hidden="false" customHeight="true" outlineLevel="0" collapsed="false">
      <c r="A233" s="156" t="s">
        <v>717</v>
      </c>
      <c r="B233" s="35" t="s">
        <v>718</v>
      </c>
      <c r="C233" s="168" t="s">
        <v>1963</v>
      </c>
      <c r="F233" s="31" t="s">
        <v>329</v>
      </c>
      <c r="G233" s="3" t="s">
        <v>377</v>
      </c>
      <c r="H233" s="32" t="s">
        <v>360</v>
      </c>
      <c r="M233" s="54" t="s">
        <v>474</v>
      </c>
    </row>
    <row r="234" customFormat="false" ht="30" hidden="false" customHeight="false" outlineLevel="0" collapsed="false">
      <c r="A234" s="128" t="s">
        <v>720</v>
      </c>
      <c r="B234" s="79"/>
      <c r="C234" s="77" t="s">
        <v>1964</v>
      </c>
      <c r="F234" s="31" t="s">
        <v>329</v>
      </c>
      <c r="H234" s="32"/>
      <c r="M234" s="54" t="s">
        <v>474</v>
      </c>
    </row>
    <row r="235" customFormat="false" ht="45" hidden="false" customHeight="false" outlineLevel="0" collapsed="false">
      <c r="A235" s="128" t="s">
        <v>722</v>
      </c>
      <c r="B235" s="47"/>
      <c r="C235" s="77" t="s">
        <v>1965</v>
      </c>
      <c r="F235" s="31" t="s">
        <v>329</v>
      </c>
      <c r="M235" s="54" t="s">
        <v>474</v>
      </c>
    </row>
    <row r="236" customFormat="false" ht="30" hidden="false" customHeight="false" outlineLevel="0" collapsed="false">
      <c r="A236" s="128" t="s">
        <v>724</v>
      </c>
      <c r="B236" s="68"/>
      <c r="C236" s="77" t="s">
        <v>1966</v>
      </c>
      <c r="F236" s="31" t="s">
        <v>329</v>
      </c>
      <c r="M236" s="54" t="s">
        <v>474</v>
      </c>
    </row>
    <row r="237" customFormat="false" ht="30" hidden="false" customHeight="false" outlineLevel="0" collapsed="false">
      <c r="A237" s="156" t="s">
        <v>727</v>
      </c>
      <c r="B237" s="35" t="s">
        <v>728</v>
      </c>
      <c r="C237" s="77" t="s">
        <v>1967</v>
      </c>
      <c r="F237" s="31" t="s">
        <v>329</v>
      </c>
      <c r="G237" s="3" t="s">
        <v>377</v>
      </c>
      <c r="H237" s="32" t="s">
        <v>360</v>
      </c>
      <c r="M237" s="54" t="s">
        <v>468</v>
      </c>
    </row>
    <row r="238" customFormat="false" ht="90" hidden="false" customHeight="false" outlineLevel="0" collapsed="false">
      <c r="A238" s="156" t="s">
        <v>730</v>
      </c>
      <c r="B238" s="35" t="s">
        <v>731</v>
      </c>
      <c r="C238" s="163" t="s">
        <v>1968</v>
      </c>
      <c r="D238" s="197"/>
      <c r="E238" s="74"/>
      <c r="F238" s="31" t="s">
        <v>329</v>
      </c>
      <c r="G238" s="3" t="s">
        <v>377</v>
      </c>
      <c r="H238" s="32" t="s">
        <v>360</v>
      </c>
      <c r="M238" s="2" t="s">
        <v>377</v>
      </c>
    </row>
    <row r="239" customFormat="false" ht="15" hidden="false" customHeight="false" outlineLevel="0" collapsed="false">
      <c r="A239" s="128" t="s">
        <v>733</v>
      </c>
      <c r="B239" s="79"/>
      <c r="C239" s="196" t="s">
        <v>1969</v>
      </c>
      <c r="D239" s="197"/>
      <c r="E239" s="3" t="s">
        <v>735</v>
      </c>
      <c r="F239" s="31" t="s">
        <v>329</v>
      </c>
      <c r="H239" s="32"/>
      <c r="K239" s="2" t="n">
        <v>2</v>
      </c>
    </row>
    <row r="240" customFormat="false" ht="15" hidden="false" customHeight="false" outlineLevel="0" collapsed="false">
      <c r="A240" s="128" t="s">
        <v>736</v>
      </c>
      <c r="B240" s="68"/>
      <c r="C240" s="196" t="s">
        <v>1970</v>
      </c>
      <c r="D240" s="197"/>
      <c r="E240" s="3" t="s">
        <v>738</v>
      </c>
      <c r="F240" s="31" t="s">
        <v>329</v>
      </c>
      <c r="H240" s="32"/>
      <c r="K240" s="2" t="n">
        <v>2</v>
      </c>
    </row>
    <row r="241" customFormat="false" ht="15" hidden="false" customHeight="false" outlineLevel="0" collapsed="false">
      <c r="A241" s="128" t="s">
        <v>739</v>
      </c>
      <c r="B241" s="68"/>
      <c r="C241" s="196" t="s">
        <v>1971</v>
      </c>
      <c r="D241" s="197"/>
      <c r="E241" s="3" t="s">
        <v>741</v>
      </c>
      <c r="F241" s="31" t="s">
        <v>329</v>
      </c>
      <c r="H241" s="32"/>
      <c r="K241" s="2" t="n">
        <v>2</v>
      </c>
    </row>
    <row r="242" customFormat="false" ht="60" hidden="false" customHeight="false" outlineLevel="0" collapsed="false">
      <c r="A242" s="128" t="s">
        <v>742</v>
      </c>
      <c r="B242" s="68"/>
      <c r="C242" s="163" t="s">
        <v>1972</v>
      </c>
      <c r="D242" s="197"/>
      <c r="E242" s="3" t="s">
        <v>744</v>
      </c>
      <c r="F242" s="31" t="s">
        <v>329</v>
      </c>
      <c r="H242" s="32"/>
    </row>
    <row r="243" customFormat="false" ht="15" hidden="false" customHeight="false" outlineLevel="0" collapsed="false">
      <c r="A243" s="128" t="s">
        <v>745</v>
      </c>
      <c r="B243" s="68"/>
      <c r="C243" s="196" t="s">
        <v>1973</v>
      </c>
      <c r="D243" s="197"/>
      <c r="E243" s="3" t="s">
        <v>747</v>
      </c>
      <c r="F243" s="31" t="s">
        <v>329</v>
      </c>
      <c r="H243" s="32"/>
      <c r="K243" s="2" t="n">
        <v>2</v>
      </c>
    </row>
    <row r="244" customFormat="false" ht="45" hidden="false" customHeight="false" outlineLevel="0" collapsed="false">
      <c r="A244" s="128" t="s">
        <v>748</v>
      </c>
      <c r="B244" s="68"/>
      <c r="C244" s="163" t="s">
        <v>1974</v>
      </c>
      <c r="D244" s="197"/>
      <c r="E244" s="3" t="s">
        <v>750</v>
      </c>
      <c r="F244" s="31" t="s">
        <v>329</v>
      </c>
      <c r="H244" s="32"/>
    </row>
    <row r="245" customFormat="false" ht="15" hidden="false" customHeight="false" outlineLevel="0" collapsed="false">
      <c r="A245" s="128" t="s">
        <v>751</v>
      </c>
      <c r="B245" s="68"/>
      <c r="C245" s="196" t="s">
        <v>1975</v>
      </c>
      <c r="D245" s="197"/>
      <c r="E245" s="3" t="s">
        <v>753</v>
      </c>
      <c r="F245" s="31" t="s">
        <v>329</v>
      </c>
      <c r="H245" s="32"/>
      <c r="K245" s="2" t="n">
        <v>2</v>
      </c>
    </row>
    <row r="246" customFormat="false" ht="15" hidden="false" customHeight="false" outlineLevel="0" collapsed="false">
      <c r="A246" s="128" t="s">
        <v>754</v>
      </c>
      <c r="B246" s="68"/>
      <c r="C246" s="196" t="s">
        <v>1976</v>
      </c>
      <c r="D246" s="197"/>
      <c r="E246" s="3" t="s">
        <v>756</v>
      </c>
      <c r="F246" s="31" t="s">
        <v>329</v>
      </c>
      <c r="H246" s="32"/>
      <c r="K246" s="2" t="n">
        <v>2</v>
      </c>
    </row>
    <row r="247" customFormat="false" ht="45" hidden="false" customHeight="false" outlineLevel="0" collapsed="false">
      <c r="A247" s="5" t="s">
        <v>757</v>
      </c>
      <c r="B247" s="35" t="s">
        <v>758</v>
      </c>
      <c r="C247" s="196" t="s">
        <v>1977</v>
      </c>
      <c r="D247" s="197"/>
      <c r="E247" s="74"/>
      <c r="F247" s="31" t="s">
        <v>329</v>
      </c>
      <c r="G247" s="3" t="s">
        <v>377</v>
      </c>
      <c r="H247" s="32" t="s">
        <v>360</v>
      </c>
      <c r="K247" s="2" t="n">
        <v>2</v>
      </c>
      <c r="M247" s="2" t="s">
        <v>377</v>
      </c>
    </row>
    <row r="248" customFormat="false" ht="15" hidden="false" customHeight="false" outlineLevel="0" collapsed="false">
      <c r="A248" s="128" t="s">
        <v>760</v>
      </c>
      <c r="B248" s="68"/>
      <c r="C248" s="196" t="s">
        <v>1978</v>
      </c>
      <c r="D248" s="197"/>
      <c r="E248" s="74"/>
      <c r="F248" s="31" t="s">
        <v>329</v>
      </c>
      <c r="H248" s="32"/>
      <c r="K248" s="2" t="n">
        <v>2</v>
      </c>
    </row>
    <row r="249" customFormat="false" ht="60" hidden="false" customHeight="false" outlineLevel="0" collapsed="false">
      <c r="A249" s="156" t="s">
        <v>762</v>
      </c>
      <c r="B249" s="35" t="s">
        <v>763</v>
      </c>
      <c r="C249" s="77" t="s">
        <v>1979</v>
      </c>
      <c r="F249" s="31" t="s">
        <v>329</v>
      </c>
      <c r="G249" s="3" t="s">
        <v>377</v>
      </c>
      <c r="H249" s="32" t="s">
        <v>360</v>
      </c>
      <c r="M249" s="2" t="s">
        <v>377</v>
      </c>
    </row>
    <row r="250" customFormat="false" ht="30" hidden="false" customHeight="false" outlineLevel="0" collapsed="false">
      <c r="A250" s="128" t="s">
        <v>765</v>
      </c>
      <c r="B250" s="79"/>
      <c r="C250" s="168" t="s">
        <v>1980</v>
      </c>
      <c r="F250" s="31" t="s">
        <v>329</v>
      </c>
      <c r="H250" s="32"/>
    </row>
    <row r="251" customFormat="false" ht="30" hidden="false" customHeight="false" outlineLevel="0" collapsed="false">
      <c r="A251" s="128" t="s">
        <v>767</v>
      </c>
      <c r="B251" s="47"/>
      <c r="C251" s="77" t="s">
        <v>1981</v>
      </c>
      <c r="F251" s="31" t="s">
        <v>329</v>
      </c>
    </row>
    <row r="252" customFormat="false" ht="15" hidden="false" customHeight="false" outlineLevel="0" collapsed="false">
      <c r="A252" s="177" t="s">
        <v>769</v>
      </c>
      <c r="B252" s="6"/>
      <c r="C252" s="176"/>
      <c r="F252" s="11" t="s">
        <v>356</v>
      </c>
      <c r="H252" s="32" t="s">
        <v>360</v>
      </c>
      <c r="K252" s="2" t="n">
        <v>2</v>
      </c>
    </row>
    <row r="253" customFormat="false" ht="15" hidden="false" customHeight="false" outlineLevel="0" collapsed="false">
      <c r="A253" s="177" t="s">
        <v>770</v>
      </c>
      <c r="B253" s="6"/>
      <c r="C253" s="174"/>
      <c r="F253" s="11" t="s">
        <v>356</v>
      </c>
      <c r="H253" s="32" t="s">
        <v>360</v>
      </c>
      <c r="K253" s="2" t="n">
        <v>2</v>
      </c>
    </row>
    <row r="254" customFormat="false" ht="15" hidden="false" customHeight="false" outlineLevel="0" collapsed="false">
      <c r="A254" s="177" t="s">
        <v>771</v>
      </c>
      <c r="B254" s="113"/>
      <c r="C254" s="176"/>
      <c r="F254" s="11" t="s">
        <v>356</v>
      </c>
      <c r="H254" s="32" t="s">
        <v>360</v>
      </c>
      <c r="K254" s="2" t="n">
        <v>2</v>
      </c>
    </row>
    <row r="255" customFormat="false" ht="45" hidden="false" customHeight="false" outlineLevel="0" collapsed="false">
      <c r="A255" s="156" t="s">
        <v>772</v>
      </c>
      <c r="B255" s="10" t="s">
        <v>773</v>
      </c>
      <c r="C255" s="176" t="s">
        <v>1982</v>
      </c>
      <c r="F255" s="31" t="s">
        <v>329</v>
      </c>
      <c r="G255" s="3" t="s">
        <v>377</v>
      </c>
      <c r="H255" s="32" t="s">
        <v>360</v>
      </c>
      <c r="K255" s="2" t="n">
        <v>2</v>
      </c>
      <c r="M255" s="2" t="s">
        <v>377</v>
      </c>
    </row>
    <row r="256" customFormat="false" ht="60.75" hidden="false" customHeight="true" outlineLevel="0" collapsed="false">
      <c r="A256" s="128" t="s">
        <v>775</v>
      </c>
      <c r="B256" s="79"/>
      <c r="C256" s="176" t="s">
        <v>1983</v>
      </c>
      <c r="F256" s="31" t="s">
        <v>329</v>
      </c>
      <c r="H256" s="32"/>
      <c r="K256" s="2" t="n">
        <v>1</v>
      </c>
    </row>
    <row r="257" customFormat="false" ht="45" hidden="false" customHeight="false" outlineLevel="0" collapsed="false">
      <c r="A257" s="128" t="s">
        <v>777</v>
      </c>
      <c r="B257" s="68"/>
      <c r="C257" s="176" t="s">
        <v>1984</v>
      </c>
      <c r="F257" s="31" t="s">
        <v>329</v>
      </c>
      <c r="K257" s="2" t="n">
        <v>1</v>
      </c>
    </row>
    <row r="258" customFormat="false" ht="30" hidden="false" customHeight="false" outlineLevel="0" collapsed="false">
      <c r="A258" s="156" t="s">
        <v>779</v>
      </c>
      <c r="B258" s="36" t="s">
        <v>780</v>
      </c>
      <c r="C258" s="176" t="s">
        <v>1985</v>
      </c>
      <c r="F258" s="31" t="s">
        <v>329</v>
      </c>
      <c r="G258" s="3" t="s">
        <v>377</v>
      </c>
      <c r="H258" s="32" t="s">
        <v>360</v>
      </c>
      <c r="K258" s="2" t="n">
        <v>2</v>
      </c>
      <c r="M258" s="2" t="s">
        <v>377</v>
      </c>
    </row>
    <row r="259" customFormat="false" ht="15" hidden="false" customHeight="false" outlineLevel="0" collapsed="false">
      <c r="A259" s="158" t="s">
        <v>782</v>
      </c>
      <c r="B259" s="35"/>
      <c r="C259" s="176" t="s">
        <v>1986</v>
      </c>
      <c r="F259" s="31" t="s">
        <v>329</v>
      </c>
      <c r="H259" s="32"/>
      <c r="K259" s="2" t="n">
        <v>2</v>
      </c>
    </row>
    <row r="260" customFormat="false" ht="30" hidden="false" customHeight="false" outlineLevel="0" collapsed="false">
      <c r="A260" s="156" t="s">
        <v>783</v>
      </c>
      <c r="B260" s="35" t="s">
        <v>784</v>
      </c>
      <c r="C260" s="176" t="s">
        <v>1987</v>
      </c>
      <c r="F260" s="31" t="s">
        <v>329</v>
      </c>
      <c r="G260" s="3" t="s">
        <v>377</v>
      </c>
      <c r="H260" s="32" t="s">
        <v>360</v>
      </c>
      <c r="K260" s="2" t="n">
        <v>2</v>
      </c>
      <c r="M260" s="2" t="s">
        <v>377</v>
      </c>
    </row>
    <row r="261" customFormat="false" ht="15" hidden="false" customHeight="false" outlineLevel="0" collapsed="false">
      <c r="A261" s="158" t="s">
        <v>788</v>
      </c>
      <c r="B261" s="35"/>
      <c r="C261" s="176" t="s">
        <v>1988</v>
      </c>
      <c r="F261" s="31" t="s">
        <v>329</v>
      </c>
      <c r="H261" s="32"/>
      <c r="K261" s="2" t="n">
        <v>2</v>
      </c>
    </row>
    <row r="262" customFormat="false" ht="45" hidden="false" customHeight="false" outlineLevel="0" collapsed="false">
      <c r="A262" s="156" t="s">
        <v>789</v>
      </c>
      <c r="B262" s="116" t="s">
        <v>790</v>
      </c>
      <c r="C262" s="77" t="s">
        <v>1989</v>
      </c>
      <c r="F262" s="31" t="s">
        <v>329</v>
      </c>
      <c r="G262" s="3" t="s">
        <v>377</v>
      </c>
      <c r="H262" s="32" t="s">
        <v>360</v>
      </c>
      <c r="M262" s="2" t="s">
        <v>377</v>
      </c>
    </row>
    <row r="263" customFormat="false" ht="30" hidden="false" customHeight="false" outlineLevel="0" collapsed="false">
      <c r="A263" s="128" t="s">
        <v>792</v>
      </c>
      <c r="B263" s="79"/>
      <c r="C263" s="77" t="s">
        <v>1990</v>
      </c>
      <c r="F263" s="31" t="s">
        <v>329</v>
      </c>
      <c r="H263" s="32"/>
    </row>
    <row r="264" customFormat="false" ht="30" hidden="false" customHeight="false" outlineLevel="0" collapsed="false">
      <c r="A264" s="128" t="s">
        <v>794</v>
      </c>
      <c r="B264" s="47"/>
      <c r="C264" s="77" t="s">
        <v>1990</v>
      </c>
      <c r="F264" s="31" t="s">
        <v>329</v>
      </c>
    </row>
    <row r="265" customFormat="false" ht="30" hidden="false" customHeight="false" outlineLevel="0" collapsed="false">
      <c r="A265" s="128" t="s">
        <v>796</v>
      </c>
      <c r="B265" s="47"/>
      <c r="C265" s="168" t="s">
        <v>1991</v>
      </c>
      <c r="F265" s="31" t="s">
        <v>329</v>
      </c>
    </row>
    <row r="266" customFormat="false" ht="30" hidden="false" customHeight="false" outlineLevel="0" collapsed="false">
      <c r="A266" s="156" t="s">
        <v>798</v>
      </c>
      <c r="B266" s="119" t="s">
        <v>1459</v>
      </c>
      <c r="C266" s="176" t="s">
        <v>1992</v>
      </c>
      <c r="H266" s="31"/>
      <c r="K266" s="2" t="n">
        <v>2</v>
      </c>
      <c r="L266" s="52"/>
    </row>
    <row r="267" customFormat="false" ht="30" hidden="false" customHeight="false" outlineLevel="0" collapsed="false">
      <c r="A267" s="128" t="s">
        <v>801</v>
      </c>
      <c r="B267" s="121" t="s">
        <v>802</v>
      </c>
      <c r="C267" s="181" t="s">
        <v>1993</v>
      </c>
      <c r="H267" s="31"/>
      <c r="K267" s="2" t="n">
        <v>2</v>
      </c>
      <c r="L267" s="52"/>
    </row>
    <row r="268" customFormat="false" ht="30" hidden="false" customHeight="false" outlineLevel="0" collapsed="false">
      <c r="A268" s="128" t="s">
        <v>804</v>
      </c>
      <c r="B268" s="123" t="s">
        <v>805</v>
      </c>
      <c r="C268" s="181" t="s">
        <v>1994</v>
      </c>
      <c r="H268" s="31"/>
      <c r="K268" s="2" t="n">
        <v>2</v>
      </c>
      <c r="L268" s="52"/>
    </row>
    <row r="269" customFormat="false" ht="30" hidden="false" customHeight="false" outlineLevel="0" collapsed="false">
      <c r="A269" s="128" t="s">
        <v>807</v>
      </c>
      <c r="B269" s="123" t="s">
        <v>808</v>
      </c>
      <c r="C269" s="181" t="s">
        <v>1995</v>
      </c>
      <c r="H269" s="31"/>
      <c r="K269" s="2" t="n">
        <v>2</v>
      </c>
      <c r="L269" s="52"/>
    </row>
    <row r="270" customFormat="false" ht="30" hidden="false" customHeight="false" outlineLevel="0" collapsed="false">
      <c r="A270" s="128" t="s">
        <v>810</v>
      </c>
      <c r="B270" s="123" t="s">
        <v>811</v>
      </c>
      <c r="C270" s="181" t="s">
        <v>1996</v>
      </c>
      <c r="H270" s="31"/>
      <c r="K270" s="2" t="n">
        <v>2</v>
      </c>
      <c r="L270" s="52"/>
    </row>
    <row r="271" customFormat="false" ht="15" hidden="false" customHeight="false" outlineLevel="0" collapsed="false">
      <c r="B271" s="3"/>
    </row>
    <row r="272" customFormat="false" ht="15" hidden="false" customHeight="false" outlineLevel="0" collapsed="false">
      <c r="A272" s="1"/>
      <c r="B272" s="1" t="s">
        <v>813</v>
      </c>
    </row>
    <row r="273" customFormat="false" ht="30" hidden="false" customHeight="false" outlineLevel="0" collapsed="false">
      <c r="A273" s="6" t="s">
        <v>814</v>
      </c>
      <c r="B273" s="6" t="s">
        <v>815</v>
      </c>
      <c r="C273" s="25" t="s">
        <v>1997</v>
      </c>
    </row>
    <row r="274" customFormat="false" ht="60" hidden="false" customHeight="false" outlineLevel="0" collapsed="false">
      <c r="A274" s="6" t="s">
        <v>818</v>
      </c>
      <c r="B274" s="6" t="s">
        <v>819</v>
      </c>
      <c r="C274" s="25" t="s">
        <v>1998</v>
      </c>
    </row>
    <row r="275" customFormat="false" ht="135" hidden="false" customHeight="false" outlineLevel="0" collapsed="false">
      <c r="A275" s="6" t="s">
        <v>821</v>
      </c>
      <c r="B275" s="6" t="s">
        <v>819</v>
      </c>
      <c r="C275" s="25" t="s">
        <v>1999</v>
      </c>
    </row>
    <row r="276" customFormat="false" ht="90" hidden="false" customHeight="false" outlineLevel="0" collapsed="false">
      <c r="A276" s="6" t="s">
        <v>822</v>
      </c>
      <c r="B276" s="6" t="s">
        <v>823</v>
      </c>
      <c r="C276" s="25" t="s">
        <v>2000</v>
      </c>
    </row>
    <row r="277" customFormat="false" ht="75" hidden="false" customHeight="false" outlineLevel="0" collapsed="false">
      <c r="A277" s="6" t="s">
        <v>825</v>
      </c>
      <c r="B277" s="6" t="s">
        <v>826</v>
      </c>
      <c r="C277" s="25" t="s">
        <v>2001</v>
      </c>
    </row>
    <row r="278" customFormat="false" ht="75" hidden="false" customHeight="false" outlineLevel="0" collapsed="false">
      <c r="A278" s="6" t="s">
        <v>828</v>
      </c>
      <c r="B278" s="6" t="s">
        <v>829</v>
      </c>
      <c r="C278" s="25" t="s">
        <v>2002</v>
      </c>
    </row>
    <row r="279" customFormat="false" ht="30" hidden="false" customHeight="false" outlineLevel="0" collapsed="false">
      <c r="A279" s="6" t="s">
        <v>832</v>
      </c>
      <c r="B279" s="6" t="s">
        <v>833</v>
      </c>
      <c r="C279" s="25" t="s">
        <v>2003</v>
      </c>
    </row>
    <row r="280" customFormat="false" ht="15" hidden="false" customHeight="false" outlineLevel="0" collapsed="false">
      <c r="A280" s="6" t="s">
        <v>835</v>
      </c>
      <c r="B280" s="6" t="s">
        <v>836</v>
      </c>
      <c r="C280" s="25" t="s">
        <v>2004</v>
      </c>
    </row>
    <row r="281" customFormat="false" ht="75" hidden="false" customHeight="false" outlineLevel="0" collapsed="false">
      <c r="A281" s="6" t="s">
        <v>839</v>
      </c>
      <c r="B281" s="6" t="s">
        <v>840</v>
      </c>
      <c r="C281" s="25" t="s">
        <v>2005</v>
      </c>
    </row>
    <row r="282" customFormat="false" ht="90.75" hidden="false" customHeight="true" outlineLevel="0" collapsed="false">
      <c r="A282" s="6" t="s">
        <v>842</v>
      </c>
      <c r="B282" s="113" t="s">
        <v>840</v>
      </c>
      <c r="C282" s="159" t="s">
        <v>2006</v>
      </c>
    </row>
    <row r="283" s="61" customFormat="true" ht="75" hidden="false" customHeight="false" outlineLevel="0" collapsed="false">
      <c r="A283" s="35" t="s">
        <v>844</v>
      </c>
      <c r="B283" s="35" t="s">
        <v>845</v>
      </c>
      <c r="C283" s="35" t="s">
        <v>2007</v>
      </c>
      <c r="D283" s="3"/>
      <c r="K283" s="63"/>
      <c r="M283" s="63"/>
    </row>
    <row r="284" customFormat="false" ht="45" hidden="false" customHeight="false" outlineLevel="0" collapsed="false">
      <c r="A284" s="6" t="s">
        <v>847</v>
      </c>
      <c r="B284" s="96" t="s">
        <v>848</v>
      </c>
      <c r="C284" s="213" t="s">
        <v>2008</v>
      </c>
    </row>
    <row r="285" customFormat="false" ht="45" hidden="false" customHeight="false" outlineLevel="0" collapsed="false">
      <c r="A285" s="6" t="s">
        <v>849</v>
      </c>
      <c r="B285" s="6" t="s">
        <v>850</v>
      </c>
      <c r="C285" s="25" t="s">
        <v>2009</v>
      </c>
    </row>
    <row r="286" customFormat="false" ht="60" hidden="false" customHeight="false" outlineLevel="0" collapsed="false">
      <c r="A286" s="6" t="s">
        <v>853</v>
      </c>
      <c r="B286" s="6" t="s">
        <v>854</v>
      </c>
      <c r="C286" s="25" t="s">
        <v>2010</v>
      </c>
    </row>
    <row r="287" customFormat="false" ht="30" hidden="false" customHeight="false" outlineLevel="0" collapsed="false">
      <c r="A287" s="6" t="s">
        <v>856</v>
      </c>
      <c r="B287" s="6" t="s">
        <v>857</v>
      </c>
      <c r="C287" s="25" t="s">
        <v>2011</v>
      </c>
    </row>
    <row r="288" customFormat="false" ht="90" hidden="false" customHeight="false" outlineLevel="0" collapsed="false">
      <c r="A288" s="6" t="s">
        <v>858</v>
      </c>
      <c r="B288" s="6" t="s">
        <v>859</v>
      </c>
      <c r="C288" s="25" t="s">
        <v>2012</v>
      </c>
    </row>
    <row r="289" customFormat="false" ht="30" hidden="false" customHeight="false" outlineLevel="0" collapsed="false">
      <c r="A289" s="6" t="s">
        <v>861</v>
      </c>
      <c r="B289" s="6" t="s">
        <v>862</v>
      </c>
      <c r="C289" s="25" t="s">
        <v>1963</v>
      </c>
    </row>
    <row r="290" customFormat="false" ht="30" hidden="false" customHeight="false" outlineLevel="0" collapsed="false">
      <c r="A290" s="6" t="s">
        <v>865</v>
      </c>
      <c r="B290" s="6" t="s">
        <v>826</v>
      </c>
      <c r="C290" s="25" t="s">
        <v>2013</v>
      </c>
    </row>
    <row r="291" customFormat="false" ht="104.25" hidden="false" customHeight="true" outlineLevel="0" collapsed="false">
      <c r="A291" s="6" t="s">
        <v>867</v>
      </c>
      <c r="B291" s="6" t="s">
        <v>868</v>
      </c>
      <c r="C291" s="25" t="s">
        <v>1770</v>
      </c>
    </row>
    <row r="292" customFormat="false" ht="60.75" hidden="false" customHeight="true" outlineLevel="0" collapsed="false">
      <c r="A292" s="6" t="s">
        <v>869</v>
      </c>
      <c r="B292" s="6" t="s">
        <v>870</v>
      </c>
      <c r="C292" s="25" t="s">
        <v>2014</v>
      </c>
    </row>
    <row r="293" customFormat="false" ht="30" hidden="false" customHeight="false" outlineLevel="0" collapsed="false">
      <c r="A293" s="6" t="s">
        <v>872</v>
      </c>
      <c r="B293" s="6" t="s">
        <v>873</v>
      </c>
      <c r="C293" s="25" t="s">
        <v>2015</v>
      </c>
    </row>
    <row r="294" customFormat="false" ht="45" hidden="false" customHeight="false" outlineLevel="0" collapsed="false">
      <c r="A294" s="6" t="s">
        <v>875</v>
      </c>
      <c r="B294" s="6" t="s">
        <v>876</v>
      </c>
      <c r="C294" s="25" t="s">
        <v>2016</v>
      </c>
    </row>
    <row r="295" customFormat="false" ht="30" hidden="false" customHeight="false" outlineLevel="0" collapsed="false">
      <c r="A295" s="6" t="s">
        <v>878</v>
      </c>
      <c r="B295" s="6" t="s">
        <v>879</v>
      </c>
      <c r="C295" s="25" t="s">
        <v>2017</v>
      </c>
    </row>
    <row r="296" customFormat="false" ht="30" hidden="false" customHeight="false" outlineLevel="0" collapsed="false">
      <c r="A296" s="6" t="s">
        <v>881</v>
      </c>
      <c r="B296" s="6" t="s">
        <v>882</v>
      </c>
      <c r="C296" s="25" t="s">
        <v>2018</v>
      </c>
    </row>
    <row r="297" customFormat="false" ht="45" hidden="false" customHeight="false" outlineLevel="0" collapsed="false">
      <c r="A297" s="6" t="s">
        <v>885</v>
      </c>
      <c r="B297" s="6" t="s">
        <v>879</v>
      </c>
      <c r="C297" s="25" t="s">
        <v>2019</v>
      </c>
    </row>
    <row r="298" customFormat="false" ht="75" hidden="false" customHeight="false" outlineLevel="0" collapsed="false">
      <c r="A298" s="6" t="s">
        <v>887</v>
      </c>
      <c r="B298" s="6" t="s">
        <v>819</v>
      </c>
      <c r="C298" s="25" t="s">
        <v>2020</v>
      </c>
    </row>
    <row r="299" customFormat="false" ht="30" hidden="false" customHeight="false" outlineLevel="0" collapsed="false">
      <c r="A299" s="6" t="s">
        <v>888</v>
      </c>
      <c r="B299" s="6" t="s">
        <v>840</v>
      </c>
      <c r="C299" s="224" t="s">
        <v>2021</v>
      </c>
    </row>
    <row r="300" customFormat="false" ht="30" hidden="false" customHeight="false" outlineLevel="0" collapsed="false">
      <c r="A300" s="6" t="s">
        <v>890</v>
      </c>
      <c r="B300" s="6" t="s">
        <v>840</v>
      </c>
      <c r="C300" s="25" t="s">
        <v>2022</v>
      </c>
    </row>
    <row r="301" customFormat="false" ht="30" hidden="false" customHeight="false" outlineLevel="0" collapsed="false">
      <c r="A301" s="6" t="s">
        <v>892</v>
      </c>
      <c r="B301" s="6" t="s">
        <v>873</v>
      </c>
      <c r="C301" s="25" t="s">
        <v>2023</v>
      </c>
    </row>
    <row r="302" customFormat="false" ht="45" hidden="false" customHeight="false" outlineLevel="0" collapsed="false">
      <c r="A302" s="6" t="s">
        <v>894</v>
      </c>
      <c r="B302" s="6" t="s">
        <v>873</v>
      </c>
      <c r="C302" s="25" t="s">
        <v>2024</v>
      </c>
    </row>
    <row r="303" customFormat="false" ht="15" hidden="false" customHeight="false" outlineLevel="0" collapsed="false">
      <c r="A303" s="6" t="s">
        <v>896</v>
      </c>
      <c r="B303" s="6" t="s">
        <v>897</v>
      </c>
      <c r="C303" s="25" t="s">
        <v>2025</v>
      </c>
    </row>
    <row r="304" customFormat="false" ht="90" hidden="false" customHeight="false" outlineLevel="0" collapsed="false">
      <c r="A304" s="6" t="s">
        <v>900</v>
      </c>
      <c r="B304" s="6" t="s">
        <v>879</v>
      </c>
      <c r="C304" s="25" t="s">
        <v>2026</v>
      </c>
    </row>
    <row r="305" customFormat="false" ht="30" hidden="false" customHeight="false" outlineLevel="0" collapsed="false">
      <c r="A305" s="6" t="s">
        <v>902</v>
      </c>
      <c r="B305" s="6" t="s">
        <v>859</v>
      </c>
      <c r="C305" s="25" t="s">
        <v>1791</v>
      </c>
    </row>
    <row r="306" customFormat="false" ht="15" hidden="false" customHeight="false" outlineLevel="0" collapsed="false">
      <c r="A306" s="6" t="s">
        <v>903</v>
      </c>
      <c r="B306" s="6" t="s">
        <v>904</v>
      </c>
      <c r="C306" s="25" t="s">
        <v>2027</v>
      </c>
    </row>
    <row r="307" customFormat="false" ht="60" hidden="false" customHeight="false" outlineLevel="0" collapsed="false">
      <c r="A307" s="6" t="s">
        <v>907</v>
      </c>
      <c r="B307" s="6" t="s">
        <v>908</v>
      </c>
      <c r="C307" s="25" t="s">
        <v>2028</v>
      </c>
    </row>
  </sheetData>
  <conditionalFormatting sqref="C104">
    <cfRule type="iconSet" priority="2">
      <iconSet iconSet="3Arrows">
        <cfvo type="percent" val="0"/>
        <cfvo type="percent" val="33"/>
        <cfvo type="percent" val="67"/>
      </iconSet>
    </cfRule>
  </conditionalFormatting>
  <conditionalFormatting sqref="C105">
    <cfRule type="iconSet" priority="3">
      <iconSet iconSet="3Arrows">
        <cfvo type="percent" val="0"/>
        <cfvo type="percent" val="33"/>
        <cfvo type="percent" val="67"/>
      </iconSet>
    </cfRule>
  </conditionalFormatting>
  <conditionalFormatting sqref="C107">
    <cfRule type="iconSet" priority="4">
      <iconSet iconSet="3Arrows">
        <cfvo type="percent" val="0"/>
        <cfvo type="percent" val="33"/>
        <cfvo type="percent" val="67"/>
      </iconSet>
    </cfRule>
  </conditionalFormatting>
  <conditionalFormatting sqref="C108">
    <cfRule type="iconSet" priority="5">
      <iconSet iconSet="3Arrows">
        <cfvo type="percent" val="0"/>
        <cfvo type="percent" val="33"/>
        <cfvo type="percent" val="67"/>
      </iconSet>
    </cfRule>
  </conditionalFormatting>
  <conditionalFormatting sqref="C117">
    <cfRule type="iconSet" priority="6">
      <iconSet iconSet="3Arrows">
        <cfvo type="percent" val="0"/>
        <cfvo type="percent" val="33"/>
        <cfvo type="percent" val="67"/>
      </iconSet>
    </cfRule>
  </conditionalFormatting>
  <conditionalFormatting sqref="C121:C127">
    <cfRule type="iconSet" priority="7">
      <iconSet iconSet="3Arrows">
        <cfvo type="percent" val="0"/>
        <cfvo type="percent" val="33"/>
        <cfvo type="percent" val="67"/>
      </iconSet>
    </cfRule>
  </conditionalFormatting>
  <conditionalFormatting sqref="C128 C130:C132">
    <cfRule type="iconSet" priority="8">
      <iconSet iconSet="3Arrows">
        <cfvo type="percent" val="0"/>
        <cfvo type="percent" val="33"/>
        <cfvo type="percent" val="67"/>
      </iconSet>
    </cfRule>
  </conditionalFormatting>
  <conditionalFormatting sqref="C143">
    <cfRule type="iconSet" priority="9">
      <iconSet iconSet="3Arrows">
        <cfvo type="percent" val="0"/>
        <cfvo type="percent" val="33"/>
        <cfvo type="percent" val="67"/>
      </iconSet>
    </cfRule>
  </conditionalFormatting>
  <conditionalFormatting sqref="C148">
    <cfRule type="iconSet" priority="10">
      <iconSet iconSet="3Arrows">
        <cfvo type="percent" val="0"/>
        <cfvo type="percent" val="33"/>
        <cfvo type="percent" val="67"/>
      </iconSet>
    </cfRule>
  </conditionalFormatting>
  <conditionalFormatting sqref="C149">
    <cfRule type="iconSet" priority="11">
      <iconSet iconSet="3Arrows">
        <cfvo type="percent" val="0"/>
        <cfvo type="percent" val="33"/>
        <cfvo type="percent" val="67"/>
      </iconSet>
    </cfRule>
  </conditionalFormatting>
  <conditionalFormatting sqref="C150">
    <cfRule type="iconSet" priority="12">
      <iconSet iconSet="3Arrows">
        <cfvo type="percent" val="0"/>
        <cfvo type="percent" val="33"/>
        <cfvo type="percent" val="67"/>
      </iconSet>
    </cfRule>
  </conditionalFormatting>
  <conditionalFormatting sqref="C151">
    <cfRule type="iconSet" priority="13">
      <iconSet iconSet="3Arrows">
        <cfvo type="percent" val="0"/>
        <cfvo type="percent" val="33"/>
        <cfvo type="percent" val="67"/>
      </iconSet>
    </cfRule>
  </conditionalFormatting>
  <conditionalFormatting sqref="C152">
    <cfRule type="iconSet" priority="14">
      <iconSet iconSet="3Arrows">
        <cfvo type="percent" val="0"/>
        <cfvo type="percent" val="33"/>
        <cfvo type="percent" val="67"/>
      </iconSet>
    </cfRule>
  </conditionalFormatting>
  <conditionalFormatting sqref="C154">
    <cfRule type="iconSet" priority="15">
      <iconSet iconSet="3Arrows">
        <cfvo type="percent" val="0"/>
        <cfvo type="percent" val="33"/>
        <cfvo type="percent" val="67"/>
      </iconSet>
    </cfRule>
  </conditionalFormatting>
  <conditionalFormatting sqref="C153">
    <cfRule type="iconSet" priority="16">
      <iconSet iconSet="3Arrows">
        <cfvo type="percent" val="0"/>
        <cfvo type="percent" val="33"/>
        <cfvo type="percent" val="67"/>
      </iconSet>
    </cfRule>
  </conditionalFormatting>
  <conditionalFormatting sqref="C157">
    <cfRule type="iconSet" priority="17">
      <iconSet iconSet="3Arrows">
        <cfvo type="percent" val="0"/>
        <cfvo type="percent" val="33"/>
        <cfvo type="percent" val="67"/>
      </iconSet>
    </cfRule>
  </conditionalFormatting>
  <conditionalFormatting sqref="C158">
    <cfRule type="iconSet" priority="18">
      <iconSet iconSet="3Arrows">
        <cfvo type="percent" val="0"/>
        <cfvo type="percent" val="33"/>
        <cfvo type="percent" val="67"/>
      </iconSet>
    </cfRule>
  </conditionalFormatting>
  <conditionalFormatting sqref="C160">
    <cfRule type="iconSet" priority="19">
      <iconSet iconSet="3Arrows">
        <cfvo type="percent" val="0"/>
        <cfvo type="percent" val="33"/>
        <cfvo type="percent" val="67"/>
      </iconSet>
    </cfRule>
  </conditionalFormatting>
  <conditionalFormatting sqref="C161">
    <cfRule type="iconSet" priority="20">
      <iconSet iconSet="3Arrows">
        <cfvo type="percent" val="0"/>
        <cfvo type="percent" val="33"/>
        <cfvo type="percent" val="67"/>
      </iconSet>
    </cfRule>
  </conditionalFormatting>
  <conditionalFormatting sqref="C162:C165">
    <cfRule type="iconSet" priority="21">
      <iconSet iconSet="3Arrows">
        <cfvo type="percent" val="0"/>
        <cfvo type="percent" val="33"/>
        <cfvo type="percent" val="67"/>
      </iconSet>
    </cfRule>
  </conditionalFormatting>
  <conditionalFormatting sqref="C177">
    <cfRule type="iconSet" priority="22">
      <iconSet iconSet="3Arrows">
        <cfvo type="percent" val="0"/>
        <cfvo type="percent" val="33"/>
        <cfvo type="percent" val="67"/>
      </iconSet>
    </cfRule>
  </conditionalFormatting>
  <conditionalFormatting sqref="C184">
    <cfRule type="iconSet" priority="23">
      <iconSet iconSet="3Arrows">
        <cfvo type="percent" val="0"/>
        <cfvo type="percent" val="33"/>
        <cfvo type="percent" val="67"/>
      </iconSet>
    </cfRule>
  </conditionalFormatting>
  <conditionalFormatting sqref="C185">
    <cfRule type="iconSet" priority="24">
      <iconSet iconSet="3Arrows">
        <cfvo type="percent" val="0"/>
        <cfvo type="percent" val="33"/>
        <cfvo type="percent" val="67"/>
      </iconSet>
    </cfRule>
  </conditionalFormatting>
  <conditionalFormatting sqref="C203:C205">
    <cfRule type="iconSet" priority="25">
      <iconSet iconSet="3Arrows">
        <cfvo type="percent" val="0"/>
        <cfvo type="percent" val="33"/>
        <cfvo type="percent" val="67"/>
      </iconSet>
    </cfRule>
  </conditionalFormatting>
  <conditionalFormatting sqref="C207">
    <cfRule type="iconSet" priority="26">
      <iconSet iconSet="3Arrows">
        <cfvo type="percent" val="0"/>
        <cfvo type="percent" val="33"/>
        <cfvo type="percent" val="67"/>
      </iconSet>
    </cfRule>
  </conditionalFormatting>
  <conditionalFormatting sqref="C220">
    <cfRule type="iconSet" priority="27">
      <iconSet iconSet="3Arrows">
        <cfvo type="percent" val="0"/>
        <cfvo type="percent" val="33"/>
        <cfvo type="percent" val="67"/>
      </iconSet>
    </cfRule>
  </conditionalFormatting>
  <conditionalFormatting sqref="C225">
    <cfRule type="iconSet" priority="28">
      <iconSet iconSet="3Arrows">
        <cfvo type="percent" val="0"/>
        <cfvo type="percent" val="33"/>
        <cfvo type="percent" val="67"/>
      </iconSet>
    </cfRule>
  </conditionalFormatting>
  <conditionalFormatting sqref="C233">
    <cfRule type="iconSet" priority="29">
      <iconSet iconSet="3Arrows">
        <cfvo type="percent" val="0"/>
        <cfvo type="percent" val="33"/>
        <cfvo type="percent" val="67"/>
      </iconSet>
    </cfRule>
  </conditionalFormatting>
  <conditionalFormatting sqref="C249">
    <cfRule type="iconSet" priority="30">
      <iconSet iconSet="3Arrows">
        <cfvo type="percent" val="0"/>
        <cfvo type="percent" val="33"/>
        <cfvo type="percent" val="67"/>
      </iconSet>
    </cfRule>
  </conditionalFormatting>
  <conditionalFormatting sqref="C262">
    <cfRule type="iconSet" priority="31">
      <iconSet iconSet="3Arrows">
        <cfvo type="percent" val="0"/>
        <cfvo type="percent" val="33"/>
        <cfvo type="percent" val="67"/>
      </iconSet>
    </cfRule>
  </conditionalFormatting>
  <hyperlinks>
    <hyperlink ref="H94" r:id="rId1" display="Vsevolod Zarubin (Contractor)"/>
    <hyperlink ref="H97" r:id="rId2" display="Vsevolod Zarubin (Contractor)"/>
    <hyperlink ref="H99" r:id="rId3" display="Vsevolod Zarubin (Contractor)"/>
    <hyperlink ref="H106" r:id="rId4" display="Nikolay Ryabichko"/>
    <hyperlink ref="H107" r:id="rId5" display="Nikolay Ryabichko"/>
    <hyperlink ref="H108" r:id="rId6" display="Nikolay Ryabichko"/>
    <hyperlink ref="H109" r:id="rId7" display="Nikolay Ryabichko"/>
    <hyperlink ref="H112" r:id="rId8" display="Elena Makarova"/>
    <hyperlink ref="H114" r:id="rId9" display="Elena Makarova"/>
    <hyperlink ref="H115" r:id="rId10" display="Elena Makarova"/>
    <hyperlink ref="H116" r:id="rId11" display="Elena Makarova"/>
    <hyperlink ref="H117" r:id="rId12" display="Elena Makarova"/>
    <hyperlink ref="H118" r:id="rId13" display="Elena Makarova"/>
    <hyperlink ref="H119" r:id="rId14" display="Elena Makarova"/>
    <hyperlink ref="H120" r:id="rId15" display="Elena Makarova"/>
    <hyperlink ref="H121" r:id="rId16" display="Elena Makarova"/>
    <hyperlink ref="H128" r:id="rId17" display="Elena Makarova"/>
    <hyperlink ref="H141" r:id="rId18" display="Anna Isaeva (Contractor)"/>
    <hyperlink ref="H142" r:id="rId19" display="Anna Isaeva (Contractor)"/>
    <hyperlink ref="H143" r:id="rId20" display="Anna Isaeva (Contractor)"/>
    <hyperlink ref="H145" r:id="rId21" display="Anna Isaeva (Contractor)"/>
    <hyperlink ref="H146" r:id="rId22" display="Anna Isaeva (Contractor)"/>
    <hyperlink ref="H147" r:id="rId23" display="Anna Isaeva (Contractor)"/>
    <hyperlink ref="H148" r:id="rId24" display="Anna Isaeva (Contractor)"/>
    <hyperlink ref="H149" r:id="rId25" display="Anna Isaeva (Contractor)"/>
    <hyperlink ref="H152" r:id="rId26" display="Anna Isaeva (Contractor)"/>
    <hyperlink ref="H155" r:id="rId27" display="Anna Isaeva (Contractor)"/>
    <hyperlink ref="H156" r:id="rId28" display="Anna Isaeva (Contractor)"/>
    <hyperlink ref="H159" r:id="rId29" display="Anna Isaeva (Contractor)"/>
    <hyperlink ref="H160" r:id="rId30" display="Nikolay Ryabichko"/>
    <hyperlink ref="H161" r:id="rId31" display="Vsevolod Zarubin (Contractor)"/>
    <hyperlink ref="H162" r:id="rId32" display="Vsevolod Zarubin (Contractor)"/>
    <hyperlink ref="H166" r:id="rId33" display="Anna Isaeva (Contractor)"/>
    <hyperlink ref="H169" r:id="rId34" display="Anna Isaeva (Contractor)"/>
    <hyperlink ref="H170" r:id="rId35" display="Anna Isaeva (Contractor)"/>
    <hyperlink ref="H173" r:id="rId36" display="Vsevolod Zarubin (Contractor)"/>
    <hyperlink ref="H174" r:id="rId37" display="Anna Isaeva (Contractor)"/>
    <hyperlink ref="H175" r:id="rId38" display="Anna Isaeva (Contractor)"/>
    <hyperlink ref="H176" r:id="rId39" display="Anna Isaeva (Contractor)"/>
    <hyperlink ref="H177" r:id="rId40" display="Anna Isaeva (Contractor)"/>
    <hyperlink ref="H178" r:id="rId41" display="Anna Isaeva (Contractor)"/>
    <hyperlink ref="H179" r:id="rId42" display="Anna Isaeva (Contractor)"/>
    <hyperlink ref="H182" r:id="rId43" display="Anna Isaeva (Contractor)"/>
    <hyperlink ref="H183" r:id="rId44" display="Anna Isaeva (Contractor)"/>
    <hyperlink ref="H184" r:id="rId45" display="Elena Makarova"/>
    <hyperlink ref="H185" r:id="rId46" display="Anna Isaeva (Contractor)"/>
    <hyperlink ref="H186" r:id="rId47" display="Anna Isaeva (Contractor)"/>
    <hyperlink ref="H187" r:id="rId48" display="Anna Isaeva (Contractor)"/>
    <hyperlink ref="H191" r:id="rId49" display="Anna Isaeva (Contractor)"/>
    <hyperlink ref="H192" r:id="rId50" display="Anna Isaeva (Contractor)"/>
    <hyperlink ref="H193" r:id="rId51" display="Anna Isaeva (Contractor)"/>
    <hyperlink ref="H194" r:id="rId52" display="Anna Isaeva (Contractor)"/>
    <hyperlink ref="H195" r:id="rId53" display="Anna Isaeva (Contractor)"/>
    <hyperlink ref="H196" r:id="rId54" display="Anna Isaeva (Contractor)"/>
    <hyperlink ref="H197" r:id="rId55" display="Anna Isaeva (Contractor)"/>
    <hyperlink ref="H200" r:id="rId56" display="Anna Isaeva (Contractor)"/>
    <hyperlink ref="H201" r:id="rId57" display="Anna Isaeva (Contractor)"/>
    <hyperlink ref="H202" r:id="rId58" display="Anna Isaeva (Contractor)"/>
    <hyperlink ref="H203" r:id="rId59" display="Nikolay Ryabichko"/>
    <hyperlink ref="H207" r:id="rId60" display="Vsevolod Zarubin (Contractor)"/>
    <hyperlink ref="H210" r:id="rId61" display="Vsevolod Zarubin (Contractor)"/>
    <hyperlink ref="H215" r:id="rId62" display="Vsevolod Zarubin (Contractor)"/>
    <hyperlink ref="H218" r:id="rId63" display="Vsevolod Zarubin (Contractor)"/>
    <hyperlink ref="H220" r:id="rId64" display="Nikolay Ryabichko"/>
    <hyperlink ref="H225" r:id="rId65" display="Nikolay Ryabichko"/>
    <hyperlink ref="H233" r:id="rId66" display="Nikolay Ryabichko"/>
    <hyperlink ref="H237" r:id="rId67" display="Nikolay Ryabichko"/>
    <hyperlink ref="H238" r:id="rId68" display="Nikolay Ryabichko"/>
    <hyperlink ref="H247" r:id="rId69" display="Nikolay Ryabichko"/>
    <hyperlink ref="H249" r:id="rId70" display="Nikolay Ryabichko"/>
    <hyperlink ref="H252" r:id="rId71" display="Nikolay Ryabichko"/>
    <hyperlink ref="H253" r:id="rId72" display="Nikolay Ryabichko"/>
    <hyperlink ref="H254" r:id="rId73" display="Nikolay Ryabichko"/>
    <hyperlink ref="H255" r:id="rId74" display="Nikolay Ryabichko"/>
    <hyperlink ref="H258" r:id="rId75" display="Nikolay Ryabichko"/>
    <hyperlink ref="H260" r:id="rId76" display="Nikolay Ryabichko"/>
    <hyperlink ref="H262" r:id="rId77" display="Nikolay Ryabichk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3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04" activePane="bottomLeft" state="frozen"/>
      <selection pane="topLeft" activeCell="A1" activeCellId="0" sqref="A1"/>
      <selection pane="bottomLeft" activeCell="C211" activeCellId="0" sqref="C211"/>
    </sheetView>
  </sheetViews>
  <sheetFormatPr defaultColWidth="9.15625" defaultRowHeight="15" zeroHeight="false" outlineLevelRow="0" outlineLevelCol="0"/>
  <cols>
    <col collapsed="false" customWidth="true" hidden="false" outlineLevel="0" max="1" min="1" style="3" width="34.42"/>
    <col collapsed="false" customWidth="true" hidden="false" outlineLevel="0" max="2" min="2" style="1" width="41.71"/>
    <col collapsed="false" customWidth="true" hidden="false" outlineLevel="0" max="3" min="3" style="3" width="44"/>
    <col collapsed="false" customWidth="true" hidden="false" outlineLevel="0" max="4" min="4" style="3" width="41.57"/>
    <col collapsed="false" customWidth="true" hidden="false" outlineLevel="0" max="5" min="5" style="3" width="10.14"/>
    <col collapsed="false" customWidth="true" hidden="false" outlineLevel="0" max="7" min="6" style="3" width="11.29"/>
    <col collapsed="false" customWidth="false" hidden="false" outlineLevel="0" max="8" min="8" style="3" width="9.14"/>
    <col collapsed="false" customWidth="true" hidden="false" outlineLevel="0" max="9" min="9" style="3" width="10.42"/>
    <col collapsed="false" customWidth="true" hidden="false" outlineLevel="0" max="10" min="10" style="3" width="23.01"/>
    <col collapsed="false" customWidth="false" hidden="false" outlineLevel="0" max="11" min="11" style="2" width="9.14"/>
    <col collapsed="false" customWidth="false" hidden="false" outlineLevel="0" max="12" min="12" style="3" width="9.14"/>
    <col collapsed="false" customWidth="true" hidden="false" outlineLevel="0" max="13" min="13" style="2" width="9.85"/>
    <col collapsed="false" customWidth="false" hidden="false" outlineLevel="0" max="1024" min="14" style="3" width="9.14"/>
  </cols>
  <sheetData>
    <row r="1" customFormat="false" ht="15" hidden="false" customHeight="false" outlineLevel="0" collapsed="false">
      <c r="A1" s="5" t="s">
        <v>0</v>
      </c>
      <c r="B1" s="4" t="s">
        <v>1</v>
      </c>
      <c r="C1" s="4" t="s">
        <v>2029</v>
      </c>
      <c r="D1" s="18" t="s">
        <v>2030</v>
      </c>
      <c r="E1" s="2"/>
      <c r="F1" s="2"/>
      <c r="G1" s="2"/>
      <c r="H1" s="2" t="s">
        <v>4</v>
      </c>
      <c r="I1" s="2" t="s">
        <v>5</v>
      </c>
      <c r="J1" s="2" t="s">
        <v>6</v>
      </c>
      <c r="K1" s="2" t="s">
        <v>7</v>
      </c>
    </row>
    <row r="2" customFormat="false" ht="63.75" hidden="false" customHeight="true" outlineLevel="0" collapsed="false">
      <c r="A2" s="128" t="s">
        <v>8</v>
      </c>
      <c r="B2" s="6" t="s">
        <v>9</v>
      </c>
      <c r="C2" s="225" t="s">
        <v>2031</v>
      </c>
      <c r="D2" s="226" t="s">
        <v>2032</v>
      </c>
      <c r="I2" s="3" t="s">
        <v>12</v>
      </c>
      <c r="M2" s="2" t="s">
        <v>13</v>
      </c>
    </row>
    <row r="3" customFormat="false" ht="45" hidden="false" customHeight="false" outlineLevel="0" collapsed="false">
      <c r="A3" s="128" t="s">
        <v>14</v>
      </c>
      <c r="B3" s="6" t="s">
        <v>15</v>
      </c>
      <c r="C3" s="225" t="s">
        <v>2033</v>
      </c>
      <c r="D3" s="226" t="s">
        <v>2034</v>
      </c>
      <c r="I3" s="3" t="s">
        <v>18</v>
      </c>
      <c r="M3" s="2" t="s">
        <v>19</v>
      </c>
    </row>
    <row r="4" customFormat="false" ht="60" hidden="false" customHeight="false" outlineLevel="0" collapsed="false">
      <c r="A4" s="128" t="s">
        <v>20</v>
      </c>
      <c r="B4" s="6" t="s">
        <v>21</v>
      </c>
      <c r="C4" s="225" t="s">
        <v>2035</v>
      </c>
      <c r="D4" s="226" t="s">
        <v>2036</v>
      </c>
      <c r="I4" s="3" t="s">
        <v>18</v>
      </c>
      <c r="M4" s="2" t="s">
        <v>23</v>
      </c>
    </row>
    <row r="5" customFormat="false" ht="30" hidden="false" customHeight="false" outlineLevel="0" collapsed="false">
      <c r="A5" s="128" t="s">
        <v>24</v>
      </c>
      <c r="B5" s="6" t="s">
        <v>25</v>
      </c>
      <c r="C5" s="225" t="s">
        <v>2037</v>
      </c>
      <c r="D5" s="226" t="s">
        <v>2037</v>
      </c>
      <c r="I5" s="3" t="s">
        <v>18</v>
      </c>
      <c r="M5" s="2" t="s">
        <v>27</v>
      </c>
    </row>
    <row r="6" customFormat="false" ht="121.5" hidden="false" customHeight="true" outlineLevel="0" collapsed="false">
      <c r="A6" s="128" t="s">
        <v>28</v>
      </c>
      <c r="B6" s="6" t="s">
        <v>29</v>
      </c>
      <c r="C6" s="225" t="s">
        <v>2038</v>
      </c>
      <c r="D6" s="226" t="s">
        <v>2039</v>
      </c>
      <c r="I6" s="3" t="s">
        <v>18</v>
      </c>
      <c r="M6" s="7" t="s">
        <v>31</v>
      </c>
    </row>
    <row r="7" customFormat="false" ht="75" hidden="false" customHeight="false" outlineLevel="0" collapsed="false">
      <c r="A7" s="128" t="s">
        <v>32</v>
      </c>
      <c r="B7" s="6" t="s">
        <v>33</v>
      </c>
      <c r="C7" s="225" t="s">
        <v>2040</v>
      </c>
      <c r="D7" s="226" t="s">
        <v>2041</v>
      </c>
      <c r="I7" s="3" t="s">
        <v>18</v>
      </c>
      <c r="M7" s="2" t="s">
        <v>35</v>
      </c>
    </row>
    <row r="8" customFormat="false" ht="30" hidden="false" customHeight="false" outlineLevel="0" collapsed="false">
      <c r="A8" s="128" t="s">
        <v>36</v>
      </c>
      <c r="B8" s="6" t="s">
        <v>37</v>
      </c>
      <c r="C8" s="225" t="s">
        <v>2042</v>
      </c>
      <c r="D8" s="226" t="s">
        <v>2042</v>
      </c>
      <c r="I8" s="8" t="s">
        <v>12</v>
      </c>
      <c r="M8" s="2" t="s">
        <v>40</v>
      </c>
    </row>
    <row r="9" customFormat="false" ht="45" hidden="false" customHeight="false" outlineLevel="0" collapsed="false">
      <c r="A9" s="128" t="s">
        <v>41</v>
      </c>
      <c r="B9" s="6" t="s">
        <v>42</v>
      </c>
      <c r="C9" s="227" t="s">
        <v>2042</v>
      </c>
      <c r="D9" s="228" t="s">
        <v>2042</v>
      </c>
      <c r="I9" s="8" t="s">
        <v>12</v>
      </c>
      <c r="M9" s="2" t="s">
        <v>44</v>
      </c>
    </row>
    <row r="10" customFormat="false" ht="60" hidden="false" customHeight="false" outlineLevel="0" collapsed="false">
      <c r="A10" s="128" t="s">
        <v>45</v>
      </c>
      <c r="B10" s="6" t="s">
        <v>46</v>
      </c>
      <c r="C10" s="225" t="s">
        <v>2033</v>
      </c>
      <c r="D10" s="226" t="s">
        <v>2043</v>
      </c>
      <c r="I10" s="3" t="s">
        <v>18</v>
      </c>
      <c r="M10" s="2" t="s">
        <v>48</v>
      </c>
    </row>
    <row r="11" customFormat="false" ht="75" hidden="false" customHeight="false" outlineLevel="0" collapsed="false">
      <c r="A11" s="128" t="s">
        <v>49</v>
      </c>
      <c r="B11" s="6" t="s">
        <v>50</v>
      </c>
      <c r="C11" s="225" t="s">
        <v>2044</v>
      </c>
      <c r="D11" s="226" t="s">
        <v>2045</v>
      </c>
      <c r="I11" s="3" t="s">
        <v>18</v>
      </c>
      <c r="M11" s="2" t="s">
        <v>52</v>
      </c>
    </row>
    <row r="12" customFormat="false" ht="75" hidden="false" customHeight="false" outlineLevel="0" collapsed="false">
      <c r="A12" s="128" t="s">
        <v>53</v>
      </c>
      <c r="B12" s="6" t="s">
        <v>54</v>
      </c>
      <c r="C12" s="225" t="s">
        <v>2046</v>
      </c>
      <c r="D12" s="226" t="s">
        <v>2047</v>
      </c>
      <c r="I12" s="3" t="s">
        <v>18</v>
      </c>
      <c r="M12" s="2" t="s">
        <v>56</v>
      </c>
    </row>
    <row r="13" customFormat="false" ht="32.25" hidden="false" customHeight="true" outlineLevel="0" collapsed="false">
      <c r="A13" s="128" t="s">
        <v>57</v>
      </c>
      <c r="B13" s="6" t="s">
        <v>58</v>
      </c>
      <c r="C13" s="229" t="s">
        <v>2048</v>
      </c>
      <c r="D13" s="225" t="s">
        <v>2049</v>
      </c>
      <c r="I13" s="8" t="s">
        <v>12</v>
      </c>
      <c r="M13" s="2" t="s">
        <v>61</v>
      </c>
    </row>
    <row r="14" customFormat="false" ht="75" hidden="false" customHeight="false" outlineLevel="0" collapsed="false">
      <c r="A14" s="128" t="s">
        <v>62</v>
      </c>
      <c r="B14" s="6" t="s">
        <v>63</v>
      </c>
      <c r="C14" s="225" t="s">
        <v>2050</v>
      </c>
      <c r="D14" s="128"/>
      <c r="I14" s="3" t="s">
        <v>18</v>
      </c>
    </row>
    <row r="15" customFormat="false" ht="90" hidden="false" customHeight="false" outlineLevel="0" collapsed="false">
      <c r="A15" s="128" t="s">
        <v>66</v>
      </c>
      <c r="B15" s="6" t="s">
        <v>67</v>
      </c>
      <c r="C15" s="225" t="s">
        <v>2051</v>
      </c>
      <c r="D15" s="128"/>
      <c r="I15" s="3" t="s">
        <v>18</v>
      </c>
    </row>
    <row r="16" customFormat="false" ht="30" hidden="false" customHeight="false" outlineLevel="0" collapsed="false">
      <c r="A16" s="128" t="s">
        <v>70</v>
      </c>
      <c r="B16" s="6" t="s">
        <v>71</v>
      </c>
      <c r="C16" s="225" t="s">
        <v>2052</v>
      </c>
      <c r="D16" s="225" t="s">
        <v>2053</v>
      </c>
      <c r="I16" s="3" t="s">
        <v>18</v>
      </c>
    </row>
    <row r="17" customFormat="false" ht="60" hidden="false" customHeight="false" outlineLevel="0" collapsed="false">
      <c r="A17" s="128" t="s">
        <v>74</v>
      </c>
      <c r="B17" s="6" t="s">
        <v>75</v>
      </c>
      <c r="C17" s="225" t="s">
        <v>2054</v>
      </c>
      <c r="D17" s="226" t="s">
        <v>2055</v>
      </c>
      <c r="I17" s="3" t="s">
        <v>18</v>
      </c>
    </row>
    <row r="18" customFormat="false" ht="60" hidden="false" customHeight="false" outlineLevel="0" collapsed="false">
      <c r="A18" s="128" t="s">
        <v>77</v>
      </c>
      <c r="B18" s="6" t="s">
        <v>78</v>
      </c>
      <c r="C18" s="225" t="s">
        <v>2056</v>
      </c>
      <c r="D18" s="226" t="s">
        <v>2057</v>
      </c>
      <c r="I18" s="3" t="s">
        <v>18</v>
      </c>
    </row>
    <row r="19" customFormat="false" ht="75" hidden="false" customHeight="false" outlineLevel="0" collapsed="false">
      <c r="A19" s="128" t="s">
        <v>81</v>
      </c>
      <c r="B19" s="6" t="s">
        <v>82</v>
      </c>
      <c r="C19" s="225" t="s">
        <v>2058</v>
      </c>
      <c r="D19" s="226" t="s">
        <v>2059</v>
      </c>
      <c r="I19" s="3" t="s">
        <v>18</v>
      </c>
    </row>
    <row r="20" customFormat="false" ht="90" hidden="false" customHeight="false" outlineLevel="0" collapsed="false">
      <c r="A20" s="128" t="s">
        <v>85</v>
      </c>
      <c r="B20" s="6" t="s">
        <v>86</v>
      </c>
      <c r="C20" s="225" t="s">
        <v>2060</v>
      </c>
      <c r="D20" s="128"/>
      <c r="I20" s="3" t="s">
        <v>18</v>
      </c>
    </row>
    <row r="21" customFormat="false" ht="30" hidden="false" customHeight="false" outlineLevel="0" collapsed="false">
      <c r="A21" s="128" t="s">
        <v>89</v>
      </c>
      <c r="B21" s="6" t="s">
        <v>90</v>
      </c>
      <c r="C21" s="225" t="s">
        <v>2061</v>
      </c>
      <c r="D21" s="226" t="s">
        <v>2062</v>
      </c>
      <c r="I21" s="8" t="s">
        <v>12</v>
      </c>
    </row>
    <row r="22" customFormat="false" ht="30" hidden="false" customHeight="false" outlineLevel="0" collapsed="false">
      <c r="A22" s="128" t="s">
        <v>92</v>
      </c>
      <c r="B22" s="6" t="s">
        <v>93</v>
      </c>
      <c r="C22" s="227" t="s">
        <v>2061</v>
      </c>
      <c r="D22" s="228" t="s">
        <v>2062</v>
      </c>
      <c r="I22" s="8" t="s">
        <v>12</v>
      </c>
    </row>
    <row r="23" customFormat="false" ht="30" hidden="false" customHeight="false" outlineLevel="0" collapsed="false">
      <c r="A23" s="128" t="s">
        <v>94</v>
      </c>
      <c r="B23" s="6" t="s">
        <v>95</v>
      </c>
      <c r="C23" s="227" t="s">
        <v>2063</v>
      </c>
      <c r="D23" s="228" t="s">
        <v>2064</v>
      </c>
      <c r="I23" s="3" t="s">
        <v>18</v>
      </c>
    </row>
    <row r="24" customFormat="false" ht="60.75" hidden="false" customHeight="true" outlineLevel="0" collapsed="false">
      <c r="A24" s="128" t="s">
        <v>98</v>
      </c>
      <c r="B24" s="6" t="s">
        <v>99</v>
      </c>
      <c r="C24" s="225" t="s">
        <v>2065</v>
      </c>
      <c r="D24" s="226" t="s">
        <v>2066</v>
      </c>
      <c r="I24" s="3" t="s">
        <v>18</v>
      </c>
    </row>
    <row r="25" customFormat="false" ht="60.75" hidden="false" customHeight="true" outlineLevel="0" collapsed="false">
      <c r="A25" s="128" t="s">
        <v>102</v>
      </c>
      <c r="B25" s="6" t="s">
        <v>103</v>
      </c>
      <c r="C25" s="225" t="s">
        <v>2065</v>
      </c>
      <c r="D25" s="226" t="s">
        <v>2066</v>
      </c>
      <c r="I25" s="3" t="s">
        <v>18</v>
      </c>
    </row>
    <row r="26" customFormat="false" ht="60.75" hidden="false" customHeight="true" outlineLevel="0" collapsed="false">
      <c r="A26" s="128" t="s">
        <v>104</v>
      </c>
      <c r="B26" s="6" t="s">
        <v>105</v>
      </c>
      <c r="C26" s="225" t="s">
        <v>2065</v>
      </c>
      <c r="D26" s="226" t="s">
        <v>2066</v>
      </c>
      <c r="I26" s="3" t="s">
        <v>18</v>
      </c>
    </row>
    <row r="27" customFormat="false" ht="122.25" hidden="false" customHeight="true" outlineLevel="0" collapsed="false">
      <c r="A27" s="128" t="s">
        <v>106</v>
      </c>
      <c r="B27" s="6" t="s">
        <v>107</v>
      </c>
      <c r="C27" s="225" t="s">
        <v>2038</v>
      </c>
      <c r="D27" s="226" t="s">
        <v>2039</v>
      </c>
      <c r="I27" s="3" t="s">
        <v>18</v>
      </c>
    </row>
    <row r="28" customFormat="false" ht="45" hidden="false" customHeight="false" outlineLevel="0" collapsed="false">
      <c r="A28" s="128" t="s">
        <v>110</v>
      </c>
      <c r="B28" s="6" t="s">
        <v>111</v>
      </c>
      <c r="C28" s="225" t="s">
        <v>2067</v>
      </c>
      <c r="D28" s="226" t="s">
        <v>2068</v>
      </c>
      <c r="I28" s="3" t="s">
        <v>18</v>
      </c>
    </row>
    <row r="29" customFormat="false" ht="30" hidden="false" customHeight="false" outlineLevel="0" collapsed="false">
      <c r="A29" s="128" t="s">
        <v>114</v>
      </c>
      <c r="B29" s="6" t="s">
        <v>115</v>
      </c>
      <c r="C29" s="225" t="s">
        <v>2069</v>
      </c>
      <c r="D29" s="226" t="s">
        <v>2070</v>
      </c>
      <c r="I29" s="3" t="s">
        <v>18</v>
      </c>
    </row>
    <row r="30" customFormat="false" ht="45" hidden="false" customHeight="false" outlineLevel="0" collapsed="false">
      <c r="A30" s="128" t="s">
        <v>118</v>
      </c>
      <c r="B30" s="6" t="s">
        <v>119</v>
      </c>
      <c r="C30" s="227" t="s">
        <v>2071</v>
      </c>
      <c r="D30" s="228" t="s">
        <v>2072</v>
      </c>
      <c r="I30" s="3" t="s">
        <v>18</v>
      </c>
    </row>
    <row r="31" customFormat="false" ht="30" hidden="false" customHeight="false" outlineLevel="0" collapsed="false">
      <c r="A31" s="128" t="s">
        <v>120</v>
      </c>
      <c r="B31" s="6" t="s">
        <v>121</v>
      </c>
      <c r="C31" s="227" t="s">
        <v>2069</v>
      </c>
      <c r="D31" s="228" t="s">
        <v>2070</v>
      </c>
      <c r="I31" s="3" t="s">
        <v>18</v>
      </c>
    </row>
    <row r="32" customFormat="false" ht="60" hidden="false" customHeight="false" outlineLevel="0" collapsed="false">
      <c r="A32" s="128" t="s">
        <v>123</v>
      </c>
      <c r="B32" s="6" t="s">
        <v>124</v>
      </c>
      <c r="C32" s="225" t="s">
        <v>2073</v>
      </c>
      <c r="D32" s="226" t="s">
        <v>2074</v>
      </c>
      <c r="H32" s="11"/>
      <c r="I32" s="8" t="s">
        <v>12</v>
      </c>
    </row>
    <row r="33" customFormat="false" ht="120" hidden="false" customHeight="false" outlineLevel="0" collapsed="false">
      <c r="A33" s="128" t="s">
        <v>127</v>
      </c>
      <c r="B33" s="6" t="s">
        <v>128</v>
      </c>
      <c r="C33" s="225" t="s">
        <v>2075</v>
      </c>
      <c r="D33" s="226" t="s">
        <v>2076</v>
      </c>
      <c r="I33" s="3" t="s">
        <v>18</v>
      </c>
    </row>
    <row r="34" customFormat="false" ht="60" hidden="false" customHeight="false" outlineLevel="0" collapsed="false">
      <c r="A34" s="128" t="s">
        <v>130</v>
      </c>
      <c r="B34" s="6" t="s">
        <v>131</v>
      </c>
      <c r="C34" s="225" t="s">
        <v>2077</v>
      </c>
      <c r="D34" s="226" t="s">
        <v>2078</v>
      </c>
      <c r="I34" s="8" t="s">
        <v>12</v>
      </c>
    </row>
    <row r="35" customFormat="false" ht="60" hidden="false" customHeight="false" outlineLevel="0" collapsed="false">
      <c r="A35" s="128" t="s">
        <v>134</v>
      </c>
      <c r="B35" s="6" t="s">
        <v>135</v>
      </c>
      <c r="C35" s="225" t="s">
        <v>2079</v>
      </c>
      <c r="D35" s="128"/>
      <c r="I35" s="3" t="s">
        <v>18</v>
      </c>
    </row>
    <row r="36" customFormat="false" ht="120" hidden="false" customHeight="false" outlineLevel="0" collapsed="false">
      <c r="A36" s="128" t="s">
        <v>138</v>
      </c>
      <c r="B36" s="6" t="s">
        <v>139</v>
      </c>
      <c r="C36" s="225" t="s">
        <v>2080</v>
      </c>
      <c r="D36" s="226" t="s">
        <v>2081</v>
      </c>
      <c r="I36" s="3" t="s">
        <v>18</v>
      </c>
    </row>
    <row r="37" customFormat="false" ht="75" hidden="false" customHeight="false" outlineLevel="0" collapsed="false">
      <c r="A37" s="128" t="s">
        <v>142</v>
      </c>
      <c r="B37" s="10" t="s">
        <v>143</v>
      </c>
      <c r="C37" s="225" t="s">
        <v>2082</v>
      </c>
      <c r="D37" s="226" t="s">
        <v>2083</v>
      </c>
      <c r="I37" s="3" t="s">
        <v>18</v>
      </c>
    </row>
    <row r="38" customFormat="false" ht="120" hidden="false" customHeight="false" outlineLevel="0" collapsed="false">
      <c r="A38" s="128" t="s">
        <v>146</v>
      </c>
      <c r="B38" s="6" t="s">
        <v>147</v>
      </c>
      <c r="C38" s="225" t="s">
        <v>2084</v>
      </c>
      <c r="D38" s="226" t="s">
        <v>2085</v>
      </c>
      <c r="I38" s="3" t="s">
        <v>18</v>
      </c>
    </row>
    <row r="39" customFormat="false" ht="30" hidden="false" customHeight="false" outlineLevel="0" collapsed="false">
      <c r="A39" s="128" t="s">
        <v>150</v>
      </c>
      <c r="B39" s="6" t="s">
        <v>151</v>
      </c>
      <c r="C39" s="225" t="s">
        <v>2061</v>
      </c>
      <c r="D39" s="226" t="s">
        <v>2062</v>
      </c>
      <c r="I39" s="8" t="s">
        <v>12</v>
      </c>
    </row>
    <row r="40" customFormat="false" ht="30" hidden="false" customHeight="false" outlineLevel="0" collapsed="false">
      <c r="A40" s="128" t="s">
        <v>153</v>
      </c>
      <c r="B40" s="6" t="s">
        <v>154</v>
      </c>
      <c r="C40" s="227" t="s">
        <v>2061</v>
      </c>
      <c r="D40" s="228" t="s">
        <v>2062</v>
      </c>
      <c r="I40" s="8" t="s">
        <v>12</v>
      </c>
    </row>
    <row r="41" customFormat="false" ht="30" hidden="false" customHeight="false" outlineLevel="0" collapsed="false">
      <c r="A41" s="128" t="s">
        <v>155</v>
      </c>
      <c r="B41" s="6" t="s">
        <v>156</v>
      </c>
      <c r="C41" s="225" t="s">
        <v>2086</v>
      </c>
      <c r="D41" s="226" t="s">
        <v>2087</v>
      </c>
      <c r="I41" s="3" t="s">
        <v>18</v>
      </c>
    </row>
    <row r="42" customFormat="false" ht="30" hidden="false" customHeight="false" outlineLevel="0" collapsed="false">
      <c r="A42" s="128" t="s">
        <v>157</v>
      </c>
      <c r="B42" s="6" t="s">
        <v>158</v>
      </c>
      <c r="C42" s="225" t="s">
        <v>2088</v>
      </c>
      <c r="D42" s="226" t="s">
        <v>2089</v>
      </c>
      <c r="I42" s="3" t="s">
        <v>18</v>
      </c>
    </row>
    <row r="43" customFormat="false" ht="150" hidden="false" customHeight="false" outlineLevel="0" collapsed="false">
      <c r="A43" s="128" t="s">
        <v>161</v>
      </c>
      <c r="B43" s="6" t="s">
        <v>162</v>
      </c>
      <c r="C43" s="225" t="s">
        <v>2090</v>
      </c>
      <c r="D43" s="226" t="s">
        <v>2091</v>
      </c>
      <c r="I43" s="3" t="s">
        <v>18</v>
      </c>
    </row>
    <row r="44" customFormat="false" ht="30" hidden="false" customHeight="false" outlineLevel="0" collapsed="false">
      <c r="A44" s="128" t="s">
        <v>165</v>
      </c>
      <c r="B44" s="6" t="s">
        <v>166</v>
      </c>
      <c r="C44" s="225" t="s">
        <v>2092</v>
      </c>
      <c r="D44" s="226" t="s">
        <v>2093</v>
      </c>
      <c r="I44" s="8" t="s">
        <v>12</v>
      </c>
    </row>
    <row r="45" customFormat="false" ht="60" hidden="false" customHeight="false" outlineLevel="0" collapsed="false">
      <c r="A45" s="128" t="s">
        <v>168</v>
      </c>
      <c r="B45" s="6" t="s">
        <v>169</v>
      </c>
      <c r="C45" s="225" t="s">
        <v>2094</v>
      </c>
      <c r="D45" s="226" t="s">
        <v>2095</v>
      </c>
      <c r="I45" s="8" t="s">
        <v>12</v>
      </c>
    </row>
    <row r="46" customFormat="false" ht="110.25" hidden="false" customHeight="true" outlineLevel="0" collapsed="false">
      <c r="A46" s="128" t="s">
        <v>171</v>
      </c>
      <c r="B46" s="12" t="s">
        <v>172</v>
      </c>
      <c r="C46" s="225" t="s">
        <v>2096</v>
      </c>
      <c r="D46" s="226" t="s">
        <v>2097</v>
      </c>
      <c r="I46" s="3" t="s">
        <v>18</v>
      </c>
    </row>
    <row r="47" customFormat="false" ht="60" hidden="false" customHeight="false" outlineLevel="0" collapsed="false">
      <c r="A47" s="128" t="s">
        <v>174</v>
      </c>
      <c r="B47" s="12" t="s">
        <v>175</v>
      </c>
      <c r="C47" s="230" t="s">
        <v>2098</v>
      </c>
      <c r="D47" s="226" t="s">
        <v>2099</v>
      </c>
      <c r="I47" s="3" t="s">
        <v>18</v>
      </c>
    </row>
    <row r="48" customFormat="false" ht="60" hidden="false" customHeight="false" outlineLevel="0" collapsed="false">
      <c r="A48" s="128" t="s">
        <v>178</v>
      </c>
      <c r="B48" s="12" t="s">
        <v>179</v>
      </c>
      <c r="C48" s="231" t="s">
        <v>2100</v>
      </c>
      <c r="D48" s="232" t="s">
        <v>2101</v>
      </c>
      <c r="I48" s="3" t="s">
        <v>18</v>
      </c>
      <c r="K48" s="2" t="n">
        <v>1</v>
      </c>
    </row>
    <row r="49" customFormat="false" ht="66.75" hidden="false" customHeight="true" outlineLevel="0" collapsed="false">
      <c r="A49" s="128" t="s">
        <v>181</v>
      </c>
      <c r="B49" s="12" t="s">
        <v>182</v>
      </c>
      <c r="C49" s="225" t="s">
        <v>2102</v>
      </c>
      <c r="D49" s="226" t="s">
        <v>2103</v>
      </c>
      <c r="I49" s="3" t="s">
        <v>18</v>
      </c>
    </row>
    <row r="50" customFormat="false" ht="45" hidden="false" customHeight="false" outlineLevel="0" collapsed="false">
      <c r="A50" s="128" t="s">
        <v>184</v>
      </c>
      <c r="B50" s="12" t="s">
        <v>185</v>
      </c>
      <c r="C50" s="230" t="s">
        <v>2104</v>
      </c>
      <c r="D50" s="233" t="s">
        <v>2105</v>
      </c>
      <c r="I50" s="8" t="s">
        <v>12</v>
      </c>
    </row>
    <row r="51" customFormat="false" ht="90" hidden="false" customHeight="false" outlineLevel="0" collapsed="false">
      <c r="A51" s="158" t="s">
        <v>187</v>
      </c>
      <c r="B51" s="12" t="s">
        <v>188</v>
      </c>
      <c r="C51" s="225" t="s">
        <v>2106</v>
      </c>
      <c r="D51" s="225" t="s">
        <v>2107</v>
      </c>
      <c r="I51" s="8" t="s">
        <v>12</v>
      </c>
    </row>
    <row r="52" customFormat="false" ht="90" hidden="false" customHeight="false" outlineLevel="0" collapsed="false">
      <c r="A52" s="158" t="s">
        <v>189</v>
      </c>
      <c r="B52" s="12" t="s">
        <v>190</v>
      </c>
      <c r="C52" s="225" t="s">
        <v>2106</v>
      </c>
      <c r="D52" s="225" t="s">
        <v>2107</v>
      </c>
      <c r="I52" s="8" t="s">
        <v>12</v>
      </c>
    </row>
    <row r="53" customFormat="false" ht="60" hidden="false" customHeight="false" outlineLevel="0" collapsed="false">
      <c r="A53" s="158" t="s">
        <v>191</v>
      </c>
      <c r="B53" s="12" t="s">
        <v>192</v>
      </c>
      <c r="C53" s="225" t="s">
        <v>2108</v>
      </c>
      <c r="D53" s="225" t="s">
        <v>2109</v>
      </c>
      <c r="I53" s="3" t="s">
        <v>18</v>
      </c>
    </row>
    <row r="54" customFormat="false" ht="45" hidden="false" customHeight="false" outlineLevel="0" collapsed="false">
      <c r="A54" s="128" t="s">
        <v>195</v>
      </c>
      <c r="B54" s="6" t="s">
        <v>196</v>
      </c>
      <c r="C54" s="229" t="s">
        <v>2110</v>
      </c>
      <c r="D54" s="225" t="s">
        <v>2111</v>
      </c>
      <c r="E54" s="1" t="s">
        <v>2112</v>
      </c>
      <c r="I54" s="8" t="s">
        <v>12</v>
      </c>
    </row>
    <row r="55" customFormat="false" ht="45" hidden="false" customHeight="false" outlineLevel="0" collapsed="false">
      <c r="A55" s="158" t="s">
        <v>199</v>
      </c>
      <c r="B55" s="12" t="s">
        <v>200</v>
      </c>
      <c r="C55" s="225" t="s">
        <v>2113</v>
      </c>
      <c r="D55" s="225" t="s">
        <v>2114</v>
      </c>
      <c r="I55" s="3" t="s">
        <v>18</v>
      </c>
    </row>
    <row r="56" customFormat="false" ht="60" hidden="false" customHeight="false" outlineLevel="0" collapsed="false">
      <c r="A56" s="158" t="s">
        <v>203</v>
      </c>
      <c r="B56" s="12" t="s">
        <v>204</v>
      </c>
      <c r="C56" s="225" t="s">
        <v>2115</v>
      </c>
      <c r="D56" s="225" t="s">
        <v>2116</v>
      </c>
      <c r="I56" s="3" t="s">
        <v>18</v>
      </c>
    </row>
    <row r="57" customFormat="false" ht="45" hidden="false" customHeight="false" outlineLevel="0" collapsed="false">
      <c r="A57" s="128" t="s">
        <v>207</v>
      </c>
      <c r="B57" s="12" t="s">
        <v>208</v>
      </c>
      <c r="C57" s="227" t="s">
        <v>2033</v>
      </c>
      <c r="D57" s="228" t="s">
        <v>2034</v>
      </c>
      <c r="I57" s="3" t="s">
        <v>18</v>
      </c>
    </row>
    <row r="58" customFormat="false" ht="123" hidden="false" customHeight="true" outlineLevel="0" collapsed="false">
      <c r="A58" s="128" t="s">
        <v>211</v>
      </c>
      <c r="B58" s="12" t="s">
        <v>212</v>
      </c>
      <c r="C58" s="225" t="s">
        <v>2038</v>
      </c>
      <c r="D58" s="226" t="s">
        <v>2039</v>
      </c>
      <c r="I58" s="3" t="s">
        <v>18</v>
      </c>
    </row>
    <row r="59" customFormat="false" ht="90" hidden="false" customHeight="false" outlineLevel="0" collapsed="false">
      <c r="A59" s="128" t="s">
        <v>214</v>
      </c>
      <c r="B59" s="12" t="s">
        <v>215</v>
      </c>
      <c r="C59" s="225" t="s">
        <v>2117</v>
      </c>
      <c r="D59" s="226" t="s">
        <v>2118</v>
      </c>
      <c r="I59" s="3" t="s">
        <v>18</v>
      </c>
    </row>
    <row r="60" customFormat="false" ht="105" hidden="false" customHeight="false" outlineLevel="0" collapsed="false">
      <c r="A60" s="128" t="s">
        <v>217</v>
      </c>
      <c r="B60" s="12" t="s">
        <v>218</v>
      </c>
      <c r="C60" s="227" t="s">
        <v>2119</v>
      </c>
      <c r="D60" s="228" t="s">
        <v>2120</v>
      </c>
      <c r="I60" s="3" t="s">
        <v>18</v>
      </c>
    </row>
    <row r="61" customFormat="false" ht="105" hidden="false" customHeight="false" outlineLevel="0" collapsed="false">
      <c r="A61" s="128" t="s">
        <v>220</v>
      </c>
      <c r="B61" s="12" t="s">
        <v>221</v>
      </c>
      <c r="C61" s="227" t="s">
        <v>2121</v>
      </c>
      <c r="D61" s="228" t="s">
        <v>2122</v>
      </c>
      <c r="I61" s="3" t="s">
        <v>18</v>
      </c>
    </row>
    <row r="62" customFormat="false" ht="60" hidden="false" customHeight="false" outlineLevel="0" collapsed="false">
      <c r="A62" s="128" t="s">
        <v>223</v>
      </c>
      <c r="B62" s="12" t="s">
        <v>224</v>
      </c>
      <c r="C62" s="225" t="s">
        <v>2033</v>
      </c>
      <c r="D62" s="226" t="s">
        <v>2034</v>
      </c>
      <c r="I62" s="3" t="s">
        <v>18</v>
      </c>
    </row>
    <row r="63" customFormat="false" ht="30" hidden="false" customHeight="false" outlineLevel="0" collapsed="false">
      <c r="A63" s="128" t="s">
        <v>227</v>
      </c>
      <c r="B63" s="12" t="s">
        <v>228</v>
      </c>
      <c r="C63" s="225" t="s">
        <v>2123</v>
      </c>
      <c r="D63" s="226" t="s">
        <v>2124</v>
      </c>
      <c r="I63" s="3" t="s">
        <v>18</v>
      </c>
    </row>
    <row r="64" customFormat="false" ht="75" hidden="false" customHeight="false" outlineLevel="0" collapsed="false">
      <c r="A64" s="128" t="s">
        <v>231</v>
      </c>
      <c r="B64" s="15" t="s">
        <v>232</v>
      </c>
      <c r="C64" s="225" t="s">
        <v>2125</v>
      </c>
      <c r="D64" s="226" t="s">
        <v>2126</v>
      </c>
      <c r="I64" s="3" t="s">
        <v>18</v>
      </c>
    </row>
    <row r="65" customFormat="false" ht="77.25" hidden="false" customHeight="true" outlineLevel="0" collapsed="false">
      <c r="A65" s="128" t="s">
        <v>235</v>
      </c>
      <c r="B65" s="12" t="s">
        <v>236</v>
      </c>
      <c r="C65" s="225" t="s">
        <v>2127</v>
      </c>
      <c r="D65" s="226" t="s">
        <v>2128</v>
      </c>
      <c r="I65" s="3" t="s">
        <v>18</v>
      </c>
    </row>
    <row r="66" customFormat="false" ht="75" hidden="false" customHeight="false" outlineLevel="0" collapsed="false">
      <c r="A66" s="128" t="s">
        <v>238</v>
      </c>
      <c r="B66" s="15" t="s">
        <v>239</v>
      </c>
      <c r="C66" s="225" t="s">
        <v>2129</v>
      </c>
      <c r="D66" s="226" t="s">
        <v>2129</v>
      </c>
      <c r="I66" s="3" t="s">
        <v>18</v>
      </c>
    </row>
    <row r="67" customFormat="false" ht="30" hidden="false" customHeight="false" outlineLevel="0" collapsed="false">
      <c r="A67" s="128" t="s">
        <v>241</v>
      </c>
      <c r="B67" s="12" t="s">
        <v>242</v>
      </c>
      <c r="C67" s="225" t="s">
        <v>2067</v>
      </c>
      <c r="D67" s="226" t="s">
        <v>2068</v>
      </c>
      <c r="I67" s="3" t="s">
        <v>18</v>
      </c>
    </row>
    <row r="68" customFormat="false" ht="120" hidden="false" customHeight="false" outlineLevel="0" collapsed="false">
      <c r="A68" s="128" t="s">
        <v>244</v>
      </c>
      <c r="B68" s="12" t="s">
        <v>245</v>
      </c>
      <c r="C68" s="225" t="s">
        <v>2130</v>
      </c>
      <c r="D68" s="226" t="s">
        <v>2131</v>
      </c>
      <c r="I68" s="3" t="s">
        <v>18</v>
      </c>
    </row>
    <row r="69" customFormat="false" ht="30" hidden="false" customHeight="false" outlineLevel="0" collapsed="false">
      <c r="A69" s="128" t="s">
        <v>247</v>
      </c>
      <c r="B69" s="12" t="s">
        <v>248</v>
      </c>
      <c r="C69" s="225" t="s">
        <v>2132</v>
      </c>
      <c r="D69" s="226" t="s">
        <v>2133</v>
      </c>
      <c r="I69" s="3" t="s">
        <v>18</v>
      </c>
    </row>
    <row r="70" customFormat="false" ht="61.5" hidden="false" customHeight="true" outlineLevel="0" collapsed="false">
      <c r="A70" s="128" t="s">
        <v>250</v>
      </c>
      <c r="B70" s="15" t="s">
        <v>251</v>
      </c>
      <c r="C70" s="231" t="s">
        <v>2134</v>
      </c>
      <c r="D70" s="232" t="s">
        <v>2134</v>
      </c>
      <c r="I70" s="3" t="s">
        <v>18</v>
      </c>
      <c r="K70" s="2" t="n">
        <v>1</v>
      </c>
    </row>
    <row r="71" customFormat="false" ht="90.75" hidden="false" customHeight="true" outlineLevel="0" collapsed="false">
      <c r="A71" s="128" t="s">
        <v>253</v>
      </c>
      <c r="B71" s="12" t="s">
        <v>254</v>
      </c>
      <c r="C71" s="225" t="s">
        <v>2135</v>
      </c>
      <c r="D71" s="226" t="s">
        <v>2136</v>
      </c>
      <c r="I71" s="3" t="s">
        <v>18</v>
      </c>
    </row>
    <row r="72" customFormat="false" ht="77.25" hidden="false" customHeight="true" outlineLevel="0" collapsed="false">
      <c r="A72" s="128" t="s">
        <v>256</v>
      </c>
      <c r="B72" s="12" t="s">
        <v>257</v>
      </c>
      <c r="C72" s="225" t="s">
        <v>2127</v>
      </c>
      <c r="D72" s="226" t="s">
        <v>2128</v>
      </c>
      <c r="I72" s="3" t="s">
        <v>18</v>
      </c>
    </row>
    <row r="73" customFormat="false" ht="90" hidden="false" customHeight="false" outlineLevel="0" collapsed="false">
      <c r="A73" s="128" t="s">
        <v>259</v>
      </c>
      <c r="B73" s="12" t="s">
        <v>260</v>
      </c>
      <c r="C73" s="225" t="s">
        <v>2137</v>
      </c>
      <c r="D73" s="226" t="s">
        <v>2138</v>
      </c>
      <c r="I73" s="3" t="s">
        <v>18</v>
      </c>
    </row>
    <row r="74" customFormat="false" ht="76.5" hidden="false" customHeight="true" outlineLevel="0" collapsed="false">
      <c r="A74" s="128" t="s">
        <v>262</v>
      </c>
      <c r="B74" s="12" t="s">
        <v>263</v>
      </c>
      <c r="C74" s="225" t="s">
        <v>2127</v>
      </c>
      <c r="D74" s="226" t="s">
        <v>2128</v>
      </c>
      <c r="I74" s="3" t="s">
        <v>18</v>
      </c>
    </row>
    <row r="75" customFormat="false" ht="75.75" hidden="false" customHeight="true" outlineLevel="0" collapsed="false">
      <c r="A75" s="128" t="s">
        <v>265</v>
      </c>
      <c r="B75" s="12" t="s">
        <v>266</v>
      </c>
      <c r="C75" s="225" t="s">
        <v>2117</v>
      </c>
      <c r="D75" s="226" t="s">
        <v>2118</v>
      </c>
      <c r="I75" s="3" t="s">
        <v>18</v>
      </c>
    </row>
    <row r="76" customFormat="false" ht="105" hidden="false" customHeight="false" outlineLevel="0" collapsed="false">
      <c r="A76" s="128" t="s">
        <v>268</v>
      </c>
      <c r="B76" s="12" t="s">
        <v>269</v>
      </c>
      <c r="C76" s="227" t="s">
        <v>2121</v>
      </c>
      <c r="D76" s="228" t="s">
        <v>2122</v>
      </c>
      <c r="I76" s="3" t="s">
        <v>18</v>
      </c>
    </row>
    <row r="77" customFormat="false" ht="45" hidden="false" customHeight="false" outlineLevel="0" collapsed="false">
      <c r="A77" s="128" t="s">
        <v>271</v>
      </c>
      <c r="B77" s="12" t="s">
        <v>272</v>
      </c>
      <c r="C77" s="230" t="s">
        <v>2139</v>
      </c>
      <c r="D77" s="226" t="s">
        <v>2140</v>
      </c>
      <c r="I77" s="3" t="s">
        <v>18</v>
      </c>
    </row>
    <row r="78" customFormat="false" ht="45.75" hidden="false" customHeight="true" outlineLevel="0" collapsed="false">
      <c r="A78" s="128" t="s">
        <v>274</v>
      </c>
      <c r="B78" s="12" t="s">
        <v>275</v>
      </c>
      <c r="C78" s="225" t="s">
        <v>2141</v>
      </c>
      <c r="D78" s="226" t="s">
        <v>2142</v>
      </c>
      <c r="I78" s="3" t="s">
        <v>18</v>
      </c>
    </row>
    <row r="79" customFormat="false" ht="60" hidden="false" customHeight="false" outlineLevel="0" collapsed="false">
      <c r="A79" s="128" t="s">
        <v>277</v>
      </c>
      <c r="B79" s="12" t="s">
        <v>278</v>
      </c>
      <c r="C79" s="225" t="s">
        <v>2143</v>
      </c>
      <c r="D79" s="233" t="s">
        <v>2144</v>
      </c>
      <c r="I79" s="3" t="s">
        <v>18</v>
      </c>
    </row>
    <row r="80" customFormat="false" ht="45" hidden="false" customHeight="false" outlineLevel="0" collapsed="false">
      <c r="A80" s="140" t="s">
        <v>281</v>
      </c>
      <c r="B80" s="20" t="s">
        <v>282</v>
      </c>
      <c r="C80" s="231" t="s">
        <v>2145</v>
      </c>
      <c r="D80" s="231" t="s">
        <v>2081</v>
      </c>
      <c r="E80" s="23"/>
      <c r="I80" s="3" t="s">
        <v>18</v>
      </c>
      <c r="K80" s="2" t="n">
        <v>1</v>
      </c>
    </row>
    <row r="81" customFormat="false" ht="150" hidden="false" customHeight="false" outlineLevel="0" collapsed="false">
      <c r="A81" s="128" t="s">
        <v>284</v>
      </c>
      <c r="B81" s="12" t="s">
        <v>285</v>
      </c>
      <c r="C81" s="225" t="s">
        <v>2146</v>
      </c>
      <c r="D81" s="228" t="s">
        <v>2147</v>
      </c>
      <c r="I81" s="3" t="s">
        <v>18</v>
      </c>
    </row>
    <row r="82" customFormat="false" ht="57" hidden="false" customHeight="true" outlineLevel="0" collapsed="false">
      <c r="A82" s="128" t="s">
        <v>287</v>
      </c>
      <c r="B82" s="12" t="s">
        <v>288</v>
      </c>
      <c r="C82" s="225" t="s">
        <v>2148</v>
      </c>
      <c r="D82" s="226" t="s">
        <v>2149</v>
      </c>
      <c r="I82" s="3" t="s">
        <v>18</v>
      </c>
    </row>
    <row r="83" customFormat="false" ht="96.75" hidden="false" customHeight="true" outlineLevel="0" collapsed="false">
      <c r="A83" s="128" t="s">
        <v>290</v>
      </c>
      <c r="B83" s="12" t="s">
        <v>291</v>
      </c>
      <c r="C83" s="225" t="s">
        <v>2150</v>
      </c>
      <c r="D83" s="226" t="s">
        <v>2151</v>
      </c>
      <c r="I83" s="3" t="s">
        <v>18</v>
      </c>
    </row>
    <row r="84" customFormat="false" ht="60" hidden="false" customHeight="false" outlineLevel="0" collapsed="false">
      <c r="A84" s="128" t="s">
        <v>293</v>
      </c>
      <c r="B84" s="6" t="s">
        <v>294</v>
      </c>
      <c r="C84" s="225" t="s">
        <v>2152</v>
      </c>
      <c r="D84" s="226" t="s">
        <v>2153</v>
      </c>
      <c r="I84" s="3" t="s">
        <v>18</v>
      </c>
    </row>
    <row r="85" customFormat="false" ht="107.25" hidden="false" customHeight="true" outlineLevel="0" collapsed="false">
      <c r="A85" s="128" t="s">
        <v>297</v>
      </c>
      <c r="B85" s="12" t="s">
        <v>298</v>
      </c>
      <c r="C85" s="227" t="s">
        <v>2154</v>
      </c>
      <c r="D85" s="228" t="s">
        <v>2155</v>
      </c>
      <c r="I85" s="3" t="s">
        <v>18</v>
      </c>
    </row>
    <row r="86" customFormat="false" ht="123.75" hidden="false" customHeight="true" outlineLevel="0" collapsed="false">
      <c r="A86" s="128" t="s">
        <v>301</v>
      </c>
      <c r="B86" s="12" t="s">
        <v>302</v>
      </c>
      <c r="C86" s="225" t="s">
        <v>2038</v>
      </c>
      <c r="D86" s="226" t="s">
        <v>2039</v>
      </c>
      <c r="I86" s="3" t="s">
        <v>18</v>
      </c>
    </row>
    <row r="87" customFormat="false" ht="93" hidden="false" customHeight="true" outlineLevel="0" collapsed="false">
      <c r="A87" s="128" t="s">
        <v>304</v>
      </c>
      <c r="B87" s="12" t="s">
        <v>305</v>
      </c>
      <c r="C87" s="234" t="s">
        <v>2156</v>
      </c>
      <c r="D87" s="226" t="s">
        <v>2157</v>
      </c>
      <c r="I87" s="3" t="s">
        <v>18</v>
      </c>
    </row>
    <row r="88" customFormat="false" ht="94.5" hidden="false" customHeight="true" outlineLevel="0" collapsed="false">
      <c r="A88" s="128" t="s">
        <v>307</v>
      </c>
      <c r="B88" s="12" t="s">
        <v>308</v>
      </c>
      <c r="C88" s="234" t="s">
        <v>2156</v>
      </c>
      <c r="D88" s="226" t="s">
        <v>2157</v>
      </c>
      <c r="I88" s="3" t="s">
        <v>18</v>
      </c>
    </row>
    <row r="89" customFormat="false" ht="123" hidden="false" customHeight="true" outlineLevel="0" collapsed="false">
      <c r="A89" s="128" t="s">
        <v>310</v>
      </c>
      <c r="B89" s="12" t="s">
        <v>311</v>
      </c>
      <c r="C89" s="225" t="s">
        <v>2038</v>
      </c>
      <c r="D89" s="226" t="s">
        <v>2039</v>
      </c>
      <c r="I89" s="3" t="s">
        <v>18</v>
      </c>
    </row>
    <row r="90" customFormat="false" ht="122.25" hidden="false" customHeight="true" outlineLevel="0" collapsed="false">
      <c r="A90" s="128" t="s">
        <v>313</v>
      </c>
      <c r="B90" s="12" t="s">
        <v>314</v>
      </c>
      <c r="C90" s="225" t="s">
        <v>2038</v>
      </c>
      <c r="D90" s="226" t="s">
        <v>2039</v>
      </c>
      <c r="I90" s="3" t="s">
        <v>18</v>
      </c>
    </row>
    <row r="91" customFormat="false" ht="91.5" hidden="false" customHeight="true" outlineLevel="0" collapsed="false">
      <c r="A91" s="128" t="s">
        <v>316</v>
      </c>
      <c r="B91" s="12" t="s">
        <v>317</v>
      </c>
      <c r="C91" s="225" t="s">
        <v>2156</v>
      </c>
      <c r="D91" s="226" t="s">
        <v>2157</v>
      </c>
      <c r="I91" s="3" t="s">
        <v>18</v>
      </c>
    </row>
    <row r="92" customFormat="false" ht="93" hidden="false" customHeight="true" outlineLevel="0" collapsed="false">
      <c r="A92" s="128" t="s">
        <v>319</v>
      </c>
      <c r="B92" s="12" t="s">
        <v>320</v>
      </c>
      <c r="C92" s="225" t="s">
        <v>2156</v>
      </c>
      <c r="D92" s="226" t="s">
        <v>2157</v>
      </c>
      <c r="I92" s="3" t="s">
        <v>18</v>
      </c>
    </row>
    <row r="93" customFormat="false" ht="45" hidden="false" customHeight="false" outlineLevel="0" collapsed="false">
      <c r="A93" s="128" t="s">
        <v>322</v>
      </c>
      <c r="B93" s="15" t="s">
        <v>323</v>
      </c>
      <c r="C93" s="230" t="s">
        <v>2158</v>
      </c>
      <c r="D93" s="226" t="s">
        <v>2158</v>
      </c>
      <c r="I93" s="3" t="s">
        <v>18</v>
      </c>
    </row>
    <row r="94" customFormat="false" ht="45" hidden="false" customHeight="false" outlineLevel="0" collapsed="false">
      <c r="A94" s="5" t="s">
        <v>325</v>
      </c>
      <c r="B94" s="10" t="s">
        <v>326</v>
      </c>
      <c r="C94" s="178" t="s">
        <v>2159</v>
      </c>
      <c r="D94" s="178" t="s">
        <v>2159</v>
      </c>
      <c r="H94" s="31" t="s">
        <v>329</v>
      </c>
      <c r="J94" s="32" t="s">
        <v>330</v>
      </c>
      <c r="K94" s="2" t="n">
        <v>2</v>
      </c>
      <c r="M94" s="33" t="s">
        <v>331</v>
      </c>
    </row>
    <row r="95" customFormat="false" ht="15" hidden="false" customHeight="false" outlineLevel="0" collapsed="false">
      <c r="A95" s="128" t="s">
        <v>332</v>
      </c>
      <c r="B95" s="35"/>
      <c r="C95" s="178" t="s">
        <v>2160</v>
      </c>
      <c r="D95" s="178" t="s">
        <v>2160</v>
      </c>
      <c r="H95" s="31" t="s">
        <v>329</v>
      </c>
      <c r="J95" s="32"/>
      <c r="K95" s="2" t="n">
        <v>2</v>
      </c>
      <c r="M95" s="33" t="s">
        <v>331</v>
      </c>
    </row>
    <row r="96" customFormat="false" ht="15" hidden="false" customHeight="false" outlineLevel="0" collapsed="false">
      <c r="A96" s="128" t="s">
        <v>334</v>
      </c>
      <c r="B96" s="36"/>
      <c r="C96" s="178" t="s">
        <v>2161</v>
      </c>
      <c r="D96" s="178" t="s">
        <v>2161</v>
      </c>
      <c r="H96" s="31" t="s">
        <v>329</v>
      </c>
      <c r="K96" s="2" t="n">
        <v>2</v>
      </c>
      <c r="M96" s="33" t="s">
        <v>331</v>
      </c>
    </row>
    <row r="97" customFormat="false" ht="45" hidden="false" customHeight="false" outlineLevel="0" collapsed="false">
      <c r="A97" s="5" t="s">
        <v>335</v>
      </c>
      <c r="B97" s="37" t="s">
        <v>336</v>
      </c>
      <c r="C97" s="9" t="s">
        <v>2162</v>
      </c>
      <c r="D97" s="9" t="s">
        <v>2162</v>
      </c>
      <c r="H97" s="31" t="s">
        <v>329</v>
      </c>
      <c r="J97" s="32" t="s">
        <v>330</v>
      </c>
      <c r="K97" s="2" t="n">
        <v>2</v>
      </c>
      <c r="M97" s="33" t="s">
        <v>331</v>
      </c>
    </row>
    <row r="98" customFormat="false" ht="15" hidden="false" customHeight="false" outlineLevel="0" collapsed="false">
      <c r="A98" s="128" t="s">
        <v>337</v>
      </c>
      <c r="B98" s="38"/>
      <c r="C98" s="9" t="s">
        <v>2163</v>
      </c>
      <c r="D98" s="9" t="s">
        <v>2163</v>
      </c>
      <c r="H98" s="31" t="s">
        <v>329</v>
      </c>
      <c r="J98" s="32"/>
      <c r="K98" s="2" t="n">
        <v>2</v>
      </c>
      <c r="M98" s="33" t="s">
        <v>331</v>
      </c>
    </row>
    <row r="99" customFormat="false" ht="45" hidden="false" customHeight="false" outlineLevel="0" collapsed="false">
      <c r="A99" s="5" t="s">
        <v>339</v>
      </c>
      <c r="B99" s="37" t="s">
        <v>340</v>
      </c>
      <c r="C99" s="9" t="s">
        <v>2164</v>
      </c>
      <c r="D99" s="9" t="s">
        <v>2164</v>
      </c>
      <c r="H99" s="31" t="s">
        <v>329</v>
      </c>
      <c r="J99" s="32" t="s">
        <v>330</v>
      </c>
      <c r="K99" s="2" t="n">
        <v>2</v>
      </c>
      <c r="M99" s="33" t="s">
        <v>331</v>
      </c>
    </row>
    <row r="100" customFormat="false" ht="15" hidden="false" customHeight="false" outlineLevel="0" collapsed="false">
      <c r="A100" s="128" t="s">
        <v>342</v>
      </c>
      <c r="B100" s="38"/>
      <c r="C100" s="9" t="s">
        <v>2165</v>
      </c>
      <c r="D100" s="9" t="s">
        <v>2165</v>
      </c>
      <c r="H100" s="31" t="s">
        <v>329</v>
      </c>
      <c r="J100" s="32"/>
      <c r="K100" s="2" t="n">
        <v>2</v>
      </c>
      <c r="M100" s="33" t="s">
        <v>331</v>
      </c>
    </row>
    <row r="101" customFormat="false" ht="15" hidden="false" customHeight="false" outlineLevel="0" collapsed="false">
      <c r="A101" s="128" t="s">
        <v>343</v>
      </c>
      <c r="B101" s="38"/>
      <c r="C101" s="9" t="s">
        <v>2166</v>
      </c>
      <c r="D101" s="9" t="s">
        <v>2166</v>
      </c>
      <c r="H101" s="31" t="s">
        <v>329</v>
      </c>
      <c r="K101" s="2" t="n">
        <v>2</v>
      </c>
      <c r="M101" s="33" t="s">
        <v>331</v>
      </c>
    </row>
    <row r="102" customFormat="false" ht="15" hidden="false" customHeight="false" outlineLevel="0" collapsed="false">
      <c r="A102" s="128" t="s">
        <v>345</v>
      </c>
      <c r="B102" s="38"/>
      <c r="C102" s="9" t="s">
        <v>2167</v>
      </c>
      <c r="D102" s="9" t="s">
        <v>2167</v>
      </c>
      <c r="H102" s="31" t="s">
        <v>329</v>
      </c>
      <c r="K102" s="2" t="n">
        <v>2</v>
      </c>
      <c r="M102" s="33" t="s">
        <v>331</v>
      </c>
    </row>
    <row r="103" customFormat="false" ht="15" hidden="false" customHeight="false" outlineLevel="0" collapsed="false">
      <c r="A103" s="128" t="s">
        <v>347</v>
      </c>
      <c r="B103" s="38"/>
      <c r="C103" s="9" t="s">
        <v>2168</v>
      </c>
      <c r="D103" s="9" t="s">
        <v>2168</v>
      </c>
      <c r="H103" s="31" t="s">
        <v>329</v>
      </c>
      <c r="K103" s="2" t="n">
        <v>2</v>
      </c>
      <c r="M103" s="33" t="s">
        <v>331</v>
      </c>
    </row>
    <row r="104" customFormat="false" ht="45" hidden="false" customHeight="false" outlineLevel="0" collapsed="false">
      <c r="A104" s="5" t="s">
        <v>348</v>
      </c>
      <c r="B104" s="35" t="s">
        <v>349</v>
      </c>
      <c r="C104" s="229" t="s">
        <v>2169</v>
      </c>
      <c r="D104" s="225" t="s">
        <v>2170</v>
      </c>
      <c r="H104" s="31" t="s">
        <v>329</v>
      </c>
      <c r="J104" s="3" t="s">
        <v>351</v>
      </c>
    </row>
    <row r="105" customFormat="false" ht="93.75" hidden="false" customHeight="true" outlineLevel="0" collapsed="false">
      <c r="A105" s="5" t="s">
        <v>352</v>
      </c>
      <c r="B105" s="35" t="s">
        <v>353</v>
      </c>
      <c r="C105" s="229" t="s">
        <v>2171</v>
      </c>
      <c r="D105" s="225"/>
      <c r="H105" s="11" t="s">
        <v>356</v>
      </c>
      <c r="J105" s="3" t="s">
        <v>351</v>
      </c>
    </row>
    <row r="106" customFormat="false" ht="30" hidden="false" customHeight="false" outlineLevel="0" collapsed="false">
      <c r="A106" s="5" t="s">
        <v>357</v>
      </c>
      <c r="B106" s="10" t="s">
        <v>358</v>
      </c>
      <c r="C106" s="84"/>
      <c r="D106" s="214"/>
      <c r="E106" s="3" t="s">
        <v>2172</v>
      </c>
      <c r="F106" s="3" t="s">
        <v>2173</v>
      </c>
      <c r="H106" s="31" t="s">
        <v>329</v>
      </c>
      <c r="J106" s="32" t="s">
        <v>360</v>
      </c>
      <c r="K106" s="2" t="n">
        <v>2</v>
      </c>
    </row>
    <row r="107" customFormat="false" ht="60" hidden="false" customHeight="false" outlineLevel="0" collapsed="false">
      <c r="A107" s="5" t="s">
        <v>361</v>
      </c>
      <c r="B107" s="35" t="s">
        <v>362</v>
      </c>
      <c r="C107" s="229" t="s">
        <v>2174</v>
      </c>
      <c r="D107" s="225" t="s">
        <v>2175</v>
      </c>
      <c r="H107" s="31" t="s">
        <v>329</v>
      </c>
      <c r="J107" s="32" t="s">
        <v>360</v>
      </c>
    </row>
    <row r="108" customFormat="false" ht="120" hidden="false" customHeight="false" outlineLevel="0" collapsed="false">
      <c r="A108" s="5" t="s">
        <v>365</v>
      </c>
      <c r="B108" s="35" t="s">
        <v>366</v>
      </c>
      <c r="C108" s="229" t="s">
        <v>2176</v>
      </c>
      <c r="D108" s="225" t="s">
        <v>2177</v>
      </c>
      <c r="H108" s="31" t="s">
        <v>329</v>
      </c>
      <c r="J108" s="32" t="s">
        <v>360</v>
      </c>
    </row>
    <row r="109" customFormat="false" ht="45" hidden="false" customHeight="false" outlineLevel="0" collapsed="false">
      <c r="A109" s="5" t="s">
        <v>368</v>
      </c>
      <c r="B109" s="10" t="s">
        <v>369</v>
      </c>
      <c r="C109" s="235" t="s">
        <v>2178</v>
      </c>
      <c r="D109" s="236" t="s">
        <v>2179</v>
      </c>
      <c r="E109" s="3" t="s">
        <v>2172</v>
      </c>
      <c r="F109" s="3" t="s">
        <v>2180</v>
      </c>
      <c r="H109" s="31" t="s">
        <v>329</v>
      </c>
      <c r="J109" s="32" t="s">
        <v>360</v>
      </c>
    </row>
    <row r="110" customFormat="false" ht="30" hidden="false" customHeight="false" outlineLevel="0" collapsed="false">
      <c r="A110" s="128" t="s">
        <v>371</v>
      </c>
      <c r="B110" s="6"/>
      <c r="C110" s="235" t="s">
        <v>2178</v>
      </c>
      <c r="D110" s="237" t="s">
        <v>2179</v>
      </c>
      <c r="H110" s="31" t="s">
        <v>329</v>
      </c>
      <c r="J110" s="32"/>
    </row>
    <row r="111" customFormat="false" ht="30" hidden="false" customHeight="false" outlineLevel="0" collapsed="false">
      <c r="A111" s="128" t="s">
        <v>372</v>
      </c>
      <c r="B111" s="6"/>
      <c r="C111" s="235" t="s">
        <v>2178</v>
      </c>
      <c r="D111" s="237" t="s">
        <v>2179</v>
      </c>
      <c r="H111" s="31" t="s">
        <v>329</v>
      </c>
    </row>
    <row r="112" customFormat="false" ht="90" hidden="false" customHeight="false" outlineLevel="0" collapsed="false">
      <c r="A112" s="146" t="s">
        <v>374</v>
      </c>
      <c r="B112" s="10" t="s">
        <v>375</v>
      </c>
      <c r="C112" s="238" t="s">
        <v>2181</v>
      </c>
      <c r="D112" s="238" t="s">
        <v>2182</v>
      </c>
      <c r="H112" s="31" t="s">
        <v>329</v>
      </c>
      <c r="I112" s="3" t="s">
        <v>377</v>
      </c>
      <c r="J112" s="32" t="s">
        <v>378</v>
      </c>
      <c r="M112" s="2" t="s">
        <v>377</v>
      </c>
    </row>
    <row r="113" customFormat="false" ht="45" hidden="false" customHeight="false" outlineLevel="0" collapsed="false">
      <c r="A113" s="128" t="s">
        <v>379</v>
      </c>
      <c r="B113" s="10"/>
      <c r="C113" s="239" t="s">
        <v>2183</v>
      </c>
      <c r="D113" s="239" t="s">
        <v>2183</v>
      </c>
      <c r="H113" s="31" t="s">
        <v>329</v>
      </c>
      <c r="J113" s="32"/>
    </row>
    <row r="114" customFormat="false" ht="60.75" hidden="false" customHeight="true" outlineLevel="0" collapsed="false">
      <c r="A114" s="5" t="s">
        <v>382</v>
      </c>
      <c r="B114" s="10" t="s">
        <v>383</v>
      </c>
      <c r="C114" s="229" t="s">
        <v>2035</v>
      </c>
      <c r="D114" s="225" t="s">
        <v>2036</v>
      </c>
      <c r="H114" s="31" t="s">
        <v>329</v>
      </c>
      <c r="I114" s="3" t="s">
        <v>377</v>
      </c>
      <c r="J114" s="32" t="s">
        <v>378</v>
      </c>
      <c r="M114" s="2" t="s">
        <v>377</v>
      </c>
    </row>
    <row r="115" customFormat="false" ht="30" hidden="false" customHeight="false" outlineLevel="0" collapsed="false">
      <c r="A115" s="5" t="s">
        <v>385</v>
      </c>
      <c r="B115" s="10" t="s">
        <v>386</v>
      </c>
      <c r="C115" s="240" t="s">
        <v>2184</v>
      </c>
      <c r="D115" s="237" t="s">
        <v>2185</v>
      </c>
      <c r="H115" s="31" t="s">
        <v>329</v>
      </c>
      <c r="J115" s="32" t="s">
        <v>378</v>
      </c>
    </row>
    <row r="116" customFormat="false" ht="45" hidden="false" customHeight="false" outlineLevel="0" collapsed="false">
      <c r="A116" s="5" t="s">
        <v>388</v>
      </c>
      <c r="B116" s="10" t="s">
        <v>389</v>
      </c>
      <c r="C116" s="238" t="s">
        <v>2184</v>
      </c>
      <c r="D116" s="238" t="s">
        <v>2185</v>
      </c>
      <c r="H116" s="31" t="s">
        <v>329</v>
      </c>
      <c r="J116" s="32" t="s">
        <v>378</v>
      </c>
    </row>
    <row r="117" customFormat="false" ht="30" hidden="false" customHeight="false" outlineLevel="0" collapsed="false">
      <c r="A117" s="5" t="s">
        <v>392</v>
      </c>
      <c r="B117" s="10" t="s">
        <v>393</v>
      </c>
      <c r="C117" s="229" t="s">
        <v>2186</v>
      </c>
      <c r="D117" s="225" t="s">
        <v>2187</v>
      </c>
      <c r="H117" s="31" t="s">
        <v>329</v>
      </c>
      <c r="J117" s="32" t="s">
        <v>378</v>
      </c>
    </row>
    <row r="118" customFormat="false" ht="30" hidden="false" customHeight="false" outlineLevel="0" collapsed="false">
      <c r="A118" s="5" t="s">
        <v>396</v>
      </c>
      <c r="B118" s="20" t="s">
        <v>397</v>
      </c>
      <c r="C118" s="231" t="s">
        <v>2188</v>
      </c>
      <c r="D118" s="231" t="s">
        <v>2189</v>
      </c>
      <c r="H118" s="31" t="s">
        <v>329</v>
      </c>
      <c r="I118" s="3" t="s">
        <v>377</v>
      </c>
      <c r="J118" s="32" t="s">
        <v>378</v>
      </c>
      <c r="K118" s="2" t="n">
        <v>1</v>
      </c>
      <c r="M118" s="2" t="s">
        <v>377</v>
      </c>
    </row>
    <row r="119" customFormat="false" ht="85.5" hidden="false" customHeight="true" outlineLevel="0" collapsed="false">
      <c r="A119" s="5" t="s">
        <v>400</v>
      </c>
      <c r="B119" s="10" t="s">
        <v>401</v>
      </c>
      <c r="C119" s="235" t="s">
        <v>2190</v>
      </c>
      <c r="D119" s="236" t="s">
        <v>2191</v>
      </c>
      <c r="H119" s="11" t="s">
        <v>356</v>
      </c>
      <c r="I119" s="3" t="s">
        <v>377</v>
      </c>
      <c r="J119" s="32" t="s">
        <v>378</v>
      </c>
      <c r="M119" s="2" t="s">
        <v>377</v>
      </c>
    </row>
    <row r="120" customFormat="false" ht="90" hidden="false" customHeight="false" outlineLevel="0" collapsed="false">
      <c r="A120" s="5" t="s">
        <v>404</v>
      </c>
      <c r="B120" s="10" t="s">
        <v>405</v>
      </c>
      <c r="C120" s="235" t="s">
        <v>2190</v>
      </c>
      <c r="D120" s="236" t="s">
        <v>2191</v>
      </c>
      <c r="H120" s="11" t="s">
        <v>356</v>
      </c>
      <c r="I120" s="3" t="s">
        <v>377</v>
      </c>
      <c r="J120" s="32" t="s">
        <v>378</v>
      </c>
      <c r="M120" s="2" t="s">
        <v>377</v>
      </c>
    </row>
    <row r="121" customFormat="false" ht="45" hidden="false" customHeight="false" outlineLevel="0" collapsed="false">
      <c r="A121" s="5" t="s">
        <v>407</v>
      </c>
      <c r="B121" s="10" t="s">
        <v>1342</v>
      </c>
      <c r="C121" s="241" t="s">
        <v>2192</v>
      </c>
      <c r="D121" s="230" t="s">
        <v>2193</v>
      </c>
      <c r="H121" s="31" t="s">
        <v>329</v>
      </c>
      <c r="I121" s="3" t="s">
        <v>377</v>
      </c>
      <c r="J121" s="32" t="s">
        <v>378</v>
      </c>
      <c r="M121" s="54" t="s">
        <v>331</v>
      </c>
    </row>
    <row r="122" customFormat="false" ht="45" hidden="false" customHeight="false" outlineLevel="0" collapsed="false">
      <c r="A122" s="128" t="s">
        <v>410</v>
      </c>
      <c r="B122" s="35" t="s">
        <v>411</v>
      </c>
      <c r="C122" s="241" t="s">
        <v>2194</v>
      </c>
      <c r="D122" s="230" t="s">
        <v>2195</v>
      </c>
      <c r="H122" s="31"/>
      <c r="J122" s="32"/>
      <c r="K122" s="2" t="n">
        <v>1</v>
      </c>
      <c r="M122" s="54" t="s">
        <v>331</v>
      </c>
    </row>
    <row r="123" customFormat="false" ht="45" hidden="false" customHeight="false" outlineLevel="0" collapsed="false">
      <c r="A123" s="149" t="s">
        <v>412</v>
      </c>
      <c r="B123" s="35" t="s">
        <v>413</v>
      </c>
      <c r="C123" s="236" t="s">
        <v>2196</v>
      </c>
      <c r="D123" s="236" t="s">
        <v>2196</v>
      </c>
      <c r="H123" s="31"/>
      <c r="K123" s="2" t="n">
        <v>1</v>
      </c>
      <c r="M123" s="54" t="s">
        <v>331</v>
      </c>
    </row>
    <row r="124" customFormat="false" ht="45" hidden="false" customHeight="false" outlineLevel="0" collapsed="false">
      <c r="A124" s="10" t="s">
        <v>415</v>
      </c>
      <c r="B124" s="9" t="s">
        <v>416</v>
      </c>
      <c r="C124" s="241" t="s">
        <v>2194</v>
      </c>
      <c r="D124" s="230" t="s">
        <v>2195</v>
      </c>
      <c r="E124" s="51"/>
      <c r="F124" s="147"/>
      <c r="H124" s="31"/>
      <c r="L124" s="52"/>
      <c r="M124" s="54" t="s">
        <v>331</v>
      </c>
    </row>
    <row r="125" customFormat="false" ht="89.25" hidden="false" customHeight="true" outlineLevel="0" collapsed="false">
      <c r="A125" s="5" t="s">
        <v>418</v>
      </c>
      <c r="B125" s="9" t="s">
        <v>1347</v>
      </c>
      <c r="C125" s="242" t="s">
        <v>2197</v>
      </c>
      <c r="D125" s="242" t="s">
        <v>2198</v>
      </c>
      <c r="H125" s="31"/>
      <c r="J125" s="32"/>
      <c r="K125" s="2" t="n">
        <v>1</v>
      </c>
      <c r="L125" s="52"/>
      <c r="M125" s="2" t="s">
        <v>377</v>
      </c>
    </row>
    <row r="126" customFormat="false" ht="90" hidden="false" customHeight="false" outlineLevel="0" collapsed="false">
      <c r="A126" s="128" t="s">
        <v>421</v>
      </c>
      <c r="B126" s="35" t="s">
        <v>422</v>
      </c>
      <c r="C126" s="242" t="s">
        <v>2199</v>
      </c>
      <c r="D126" s="242" t="s">
        <v>2200</v>
      </c>
      <c r="H126" s="31"/>
      <c r="J126" s="32"/>
      <c r="K126" s="2" t="n">
        <v>1</v>
      </c>
      <c r="L126" s="52"/>
    </row>
    <row r="127" customFormat="false" ht="60" hidden="false" customHeight="false" outlineLevel="0" collapsed="false">
      <c r="A127" s="128" t="s">
        <v>424</v>
      </c>
      <c r="B127" s="35" t="s">
        <v>425</v>
      </c>
      <c r="C127" s="242" t="s">
        <v>2201</v>
      </c>
      <c r="D127" s="242" t="s">
        <v>2202</v>
      </c>
      <c r="H127" s="31"/>
      <c r="J127" s="32"/>
      <c r="K127" s="2" t="n">
        <v>1</v>
      </c>
      <c r="L127" s="52"/>
    </row>
    <row r="128" customFormat="false" ht="30" hidden="false" customHeight="false" outlineLevel="0" collapsed="false">
      <c r="A128" s="5" t="s">
        <v>427</v>
      </c>
      <c r="B128" s="9" t="s">
        <v>1351</v>
      </c>
      <c r="C128" s="225" t="s">
        <v>2203</v>
      </c>
      <c r="D128" s="225" t="s">
        <v>2204</v>
      </c>
      <c r="H128" s="31" t="s">
        <v>329</v>
      </c>
      <c r="I128" s="3" t="s">
        <v>377</v>
      </c>
      <c r="J128" s="32" t="s">
        <v>378</v>
      </c>
      <c r="M128" s="54" t="s">
        <v>331</v>
      </c>
    </row>
    <row r="129" customFormat="false" ht="46.5" hidden="false" customHeight="true" outlineLevel="0" collapsed="false">
      <c r="A129" s="6" t="s">
        <v>430</v>
      </c>
      <c r="B129" s="9" t="s">
        <v>1353</v>
      </c>
      <c r="C129" s="225" t="s">
        <v>2203</v>
      </c>
      <c r="D129" s="225" t="s">
        <v>2204</v>
      </c>
      <c r="E129" s="51"/>
      <c r="F129" s="147"/>
      <c r="I129" s="31"/>
      <c r="J129" s="51"/>
      <c r="K129" s="32"/>
      <c r="L129" s="52"/>
      <c r="M129" s="54" t="s">
        <v>331</v>
      </c>
      <c r="N129" s="52"/>
      <c r="O129" s="63"/>
    </row>
    <row r="130" customFormat="false" ht="60" hidden="false" customHeight="false" outlineLevel="0" collapsed="false">
      <c r="A130" s="128" t="s">
        <v>433</v>
      </c>
      <c r="B130" s="10" t="s">
        <v>434</v>
      </c>
      <c r="C130" s="243" t="s">
        <v>2205</v>
      </c>
      <c r="D130" s="243" t="s">
        <v>2206</v>
      </c>
      <c r="H130" s="31"/>
      <c r="J130" s="32"/>
      <c r="K130" s="2" t="n">
        <v>1</v>
      </c>
      <c r="L130" s="52"/>
      <c r="M130" s="54" t="s">
        <v>331</v>
      </c>
    </row>
    <row r="131" customFormat="false" ht="60" hidden="false" customHeight="false" outlineLevel="0" collapsed="false">
      <c r="A131" s="128" t="s">
        <v>436</v>
      </c>
      <c r="B131" s="10" t="s">
        <v>437</v>
      </c>
      <c r="C131" s="243" t="s">
        <v>2205</v>
      </c>
      <c r="D131" s="243" t="s">
        <v>2207</v>
      </c>
      <c r="H131" s="31"/>
      <c r="J131" s="32"/>
      <c r="K131" s="2" t="n">
        <v>1</v>
      </c>
      <c r="L131" s="52"/>
      <c r="M131" s="54" t="s">
        <v>331</v>
      </c>
    </row>
    <row r="132" customFormat="false" ht="45" hidden="false" customHeight="false" outlineLevel="0" collapsed="false">
      <c r="A132" s="128" t="s">
        <v>439</v>
      </c>
      <c r="B132" s="10" t="s">
        <v>440</v>
      </c>
      <c r="C132" s="243" t="s">
        <v>2205</v>
      </c>
      <c r="D132" s="243" t="s">
        <v>2207</v>
      </c>
      <c r="H132" s="31"/>
      <c r="J132" s="32"/>
      <c r="K132" s="2" t="n">
        <v>1</v>
      </c>
      <c r="L132" s="52"/>
      <c r="M132" s="54" t="s">
        <v>331</v>
      </c>
    </row>
    <row r="133" customFormat="false" ht="45" hidden="false" customHeight="false" outlineLevel="0" collapsed="false">
      <c r="A133" s="5" t="s">
        <v>442</v>
      </c>
      <c r="B133" s="9" t="s">
        <v>2208</v>
      </c>
      <c r="C133" s="231" t="s">
        <v>2209</v>
      </c>
      <c r="D133" s="231" t="s">
        <v>2210</v>
      </c>
      <c r="H133" s="31"/>
      <c r="J133" s="32"/>
      <c r="K133" s="2" t="n">
        <v>1</v>
      </c>
      <c r="L133" s="52"/>
      <c r="M133" s="2" t="s">
        <v>377</v>
      </c>
    </row>
    <row r="134" customFormat="false" ht="60" hidden="false" customHeight="false" outlineLevel="0" collapsed="false">
      <c r="A134" s="128" t="s">
        <v>444</v>
      </c>
      <c r="B134" s="9" t="s">
        <v>445</v>
      </c>
      <c r="C134" s="231" t="s">
        <v>2211</v>
      </c>
      <c r="D134" s="231" t="s">
        <v>2212</v>
      </c>
      <c r="H134" s="31"/>
      <c r="J134" s="32"/>
      <c r="K134" s="2" t="n">
        <v>1</v>
      </c>
      <c r="L134" s="52"/>
    </row>
    <row r="135" customFormat="false" ht="60" hidden="false" customHeight="false" outlineLevel="0" collapsed="false">
      <c r="A135" s="128" t="s">
        <v>447</v>
      </c>
      <c r="B135" s="9" t="s">
        <v>448</v>
      </c>
      <c r="C135" s="231" t="s">
        <v>2213</v>
      </c>
      <c r="D135" s="231" t="s">
        <v>2214</v>
      </c>
      <c r="H135" s="31"/>
      <c r="J135" s="32"/>
      <c r="K135" s="2" t="n">
        <v>1</v>
      </c>
      <c r="L135" s="52"/>
    </row>
    <row r="136" customFormat="false" ht="60" hidden="false" customHeight="false" outlineLevel="0" collapsed="false">
      <c r="A136" s="128" t="s">
        <v>450</v>
      </c>
      <c r="B136" s="9" t="s">
        <v>451</v>
      </c>
      <c r="C136" s="231" t="s">
        <v>2213</v>
      </c>
      <c r="D136" s="231" t="s">
        <v>2214</v>
      </c>
      <c r="H136" s="31"/>
      <c r="J136" s="32"/>
      <c r="K136" s="2" t="n">
        <v>1</v>
      </c>
      <c r="L136" s="52"/>
    </row>
    <row r="137" customFormat="false" ht="60" hidden="false" customHeight="false" outlineLevel="0" collapsed="false">
      <c r="A137" s="128" t="s">
        <v>453</v>
      </c>
      <c r="B137" s="9" t="s">
        <v>454</v>
      </c>
      <c r="C137" s="231" t="s">
        <v>2213</v>
      </c>
      <c r="D137" s="231" t="s">
        <v>2214</v>
      </c>
      <c r="H137" s="31"/>
      <c r="J137" s="32"/>
      <c r="K137" s="2" t="n">
        <v>1</v>
      </c>
      <c r="L137" s="52"/>
    </row>
    <row r="138" customFormat="false" ht="60" hidden="false" customHeight="false" outlineLevel="0" collapsed="false">
      <c r="A138" s="128" t="s">
        <v>456</v>
      </c>
      <c r="B138" s="9" t="s">
        <v>457</v>
      </c>
      <c r="C138" s="231" t="s">
        <v>2215</v>
      </c>
      <c r="D138" s="231" t="s">
        <v>2216</v>
      </c>
      <c r="H138" s="31"/>
      <c r="J138" s="32"/>
      <c r="K138" s="2" t="n">
        <v>1</v>
      </c>
      <c r="L138" s="52"/>
    </row>
    <row r="139" customFormat="false" ht="103.5" hidden="false" customHeight="true" outlineLevel="0" collapsed="false">
      <c r="A139" s="128" t="s">
        <v>459</v>
      </c>
      <c r="B139" s="9" t="s">
        <v>460</v>
      </c>
      <c r="C139" s="231" t="s">
        <v>2217</v>
      </c>
      <c r="D139" s="231" t="s">
        <v>2218</v>
      </c>
      <c r="H139" s="31"/>
      <c r="J139" s="32"/>
      <c r="K139" s="2" t="n">
        <v>1</v>
      </c>
      <c r="L139" s="52"/>
    </row>
    <row r="140" customFormat="false" ht="91.5" hidden="false" customHeight="true" outlineLevel="0" collapsed="false">
      <c r="A140" s="128" t="s">
        <v>462</v>
      </c>
      <c r="B140" s="9" t="s">
        <v>463</v>
      </c>
      <c r="C140" s="231" t="s">
        <v>2219</v>
      </c>
      <c r="D140" s="231" t="s">
        <v>2220</v>
      </c>
      <c r="H140" s="31"/>
      <c r="J140" s="32"/>
      <c r="K140" s="2" t="n">
        <v>1</v>
      </c>
      <c r="L140" s="52"/>
    </row>
    <row r="141" customFormat="false" ht="60" hidden="false" customHeight="false" outlineLevel="0" collapsed="false">
      <c r="A141" s="5" t="s">
        <v>465</v>
      </c>
      <c r="B141" s="35" t="s">
        <v>466</v>
      </c>
      <c r="C141" s="244" t="s">
        <v>2221</v>
      </c>
      <c r="D141" s="227" t="s">
        <v>2222</v>
      </c>
      <c r="H141" s="31" t="s">
        <v>329</v>
      </c>
      <c r="I141" s="3" t="s">
        <v>377</v>
      </c>
      <c r="J141" s="32" t="s">
        <v>467</v>
      </c>
      <c r="M141" s="54" t="s">
        <v>468</v>
      </c>
    </row>
    <row r="142" customFormat="false" ht="45" hidden="false" customHeight="false" outlineLevel="0" collapsed="false">
      <c r="A142" s="5" t="s">
        <v>469</v>
      </c>
      <c r="B142" s="10" t="s">
        <v>470</v>
      </c>
      <c r="C142" s="235" t="s">
        <v>2186</v>
      </c>
      <c r="D142" s="236" t="s">
        <v>2223</v>
      </c>
      <c r="H142" s="31" t="s">
        <v>329</v>
      </c>
      <c r="I142" s="3" t="s">
        <v>473</v>
      </c>
      <c r="J142" s="32" t="s">
        <v>467</v>
      </c>
      <c r="M142" s="54" t="s">
        <v>474</v>
      </c>
    </row>
    <row r="143" customFormat="false" ht="60" hidden="false" customHeight="false" outlineLevel="0" collapsed="false">
      <c r="A143" s="5" t="s">
        <v>475</v>
      </c>
      <c r="B143" s="35" t="s">
        <v>476</v>
      </c>
      <c r="C143" s="229" t="s">
        <v>2224</v>
      </c>
      <c r="D143" s="225" t="s">
        <v>2225</v>
      </c>
      <c r="H143" s="31" t="s">
        <v>329</v>
      </c>
      <c r="J143" s="32" t="s">
        <v>467</v>
      </c>
    </row>
    <row r="144" customFormat="false" ht="90" hidden="false" customHeight="true" outlineLevel="0" collapsed="false">
      <c r="A144" s="5" t="s">
        <v>479</v>
      </c>
      <c r="B144" s="35" t="s">
        <v>480</v>
      </c>
      <c r="C144" s="245" t="s">
        <v>2226</v>
      </c>
      <c r="D144" s="245" t="s">
        <v>2227</v>
      </c>
      <c r="E144" s="246" t="s">
        <v>2228</v>
      </c>
      <c r="H144" s="31" t="s">
        <v>329</v>
      </c>
      <c r="I144" s="3" t="s">
        <v>377</v>
      </c>
      <c r="J144" s="3" t="s">
        <v>467</v>
      </c>
      <c r="M144" s="54" t="s">
        <v>468</v>
      </c>
    </row>
    <row r="145" customFormat="false" ht="48" hidden="false" customHeight="false" outlineLevel="0" collapsed="false">
      <c r="A145" s="5" t="s">
        <v>481</v>
      </c>
      <c r="B145" s="10" t="s">
        <v>482</v>
      </c>
      <c r="C145" s="247" t="s">
        <v>2079</v>
      </c>
      <c r="D145" s="214"/>
      <c r="E145" s="246" t="s">
        <v>2229</v>
      </c>
      <c r="H145" s="31" t="s">
        <v>329</v>
      </c>
      <c r="J145" s="32" t="s">
        <v>467</v>
      </c>
    </row>
    <row r="146" customFormat="false" ht="30" hidden="false" customHeight="false" outlineLevel="0" collapsed="false">
      <c r="A146" s="5" t="s">
        <v>484</v>
      </c>
      <c r="B146" s="35" t="s">
        <v>485</v>
      </c>
      <c r="C146" s="235" t="s">
        <v>2230</v>
      </c>
      <c r="D146" s="236" t="s">
        <v>2231</v>
      </c>
      <c r="H146" s="31" t="s">
        <v>329</v>
      </c>
      <c r="J146" s="32" t="s">
        <v>467</v>
      </c>
    </row>
    <row r="147" customFormat="false" ht="45" hidden="false" customHeight="false" outlineLevel="0" collapsed="false">
      <c r="A147" s="5" t="s">
        <v>488</v>
      </c>
      <c r="B147" s="35" t="s">
        <v>489</v>
      </c>
      <c r="C147" s="9" t="s">
        <v>2232</v>
      </c>
      <c r="D147" s="9" t="s">
        <v>2232</v>
      </c>
      <c r="H147" s="31" t="s">
        <v>329</v>
      </c>
      <c r="J147" s="32" t="s">
        <v>467</v>
      </c>
      <c r="K147" s="2" t="n">
        <v>2</v>
      </c>
    </row>
    <row r="148" customFormat="false" ht="60" hidden="false" customHeight="false" outlineLevel="0" collapsed="false">
      <c r="A148" s="5" t="s">
        <v>491</v>
      </c>
      <c r="B148" s="10" t="s">
        <v>492</v>
      </c>
      <c r="C148" s="229" t="s">
        <v>2233</v>
      </c>
      <c r="D148" s="225"/>
      <c r="H148" s="31" t="s">
        <v>329</v>
      </c>
      <c r="J148" s="32" t="s">
        <v>467</v>
      </c>
    </row>
    <row r="149" customFormat="false" ht="60" hidden="false" customHeight="false" outlineLevel="0" collapsed="false">
      <c r="A149" s="5" t="s">
        <v>494</v>
      </c>
      <c r="B149" s="36" t="s">
        <v>495</v>
      </c>
      <c r="C149" s="229" t="s">
        <v>2058</v>
      </c>
      <c r="D149" s="236" t="s">
        <v>2234</v>
      </c>
      <c r="H149" s="31" t="s">
        <v>329</v>
      </c>
      <c r="I149" s="3" t="s">
        <v>377</v>
      </c>
      <c r="J149" s="32" t="s">
        <v>467</v>
      </c>
      <c r="M149" s="54" t="s">
        <v>468</v>
      </c>
    </row>
    <row r="150" customFormat="false" ht="60" hidden="false" customHeight="false" outlineLevel="0" collapsed="false">
      <c r="A150" s="128" t="s">
        <v>498</v>
      </c>
      <c r="B150" s="6" t="s">
        <v>499</v>
      </c>
      <c r="C150" s="236" t="s">
        <v>2235</v>
      </c>
      <c r="D150" s="128"/>
      <c r="H150" s="31" t="s">
        <v>329</v>
      </c>
      <c r="J150" s="32"/>
    </row>
    <row r="151" customFormat="false" ht="60" hidden="false" customHeight="false" outlineLevel="0" collapsed="false">
      <c r="A151" s="128" t="s">
        <v>494</v>
      </c>
      <c r="B151" s="35"/>
      <c r="C151" s="229" t="s">
        <v>2058</v>
      </c>
      <c r="D151" s="236" t="s">
        <v>2234</v>
      </c>
      <c r="H151" s="31" t="s">
        <v>329</v>
      </c>
      <c r="M151" s="63"/>
    </row>
    <row r="152" customFormat="false" ht="60" hidden="false" customHeight="false" outlineLevel="0" collapsed="false">
      <c r="A152" s="5" t="s">
        <v>503</v>
      </c>
      <c r="B152" s="36" t="s">
        <v>504</v>
      </c>
      <c r="C152" s="229" t="s">
        <v>2058</v>
      </c>
      <c r="D152" s="236" t="s">
        <v>2234</v>
      </c>
      <c r="H152" s="31" t="s">
        <v>329</v>
      </c>
      <c r="I152" s="3" t="s">
        <v>377</v>
      </c>
      <c r="J152" s="32" t="s">
        <v>467</v>
      </c>
      <c r="M152" s="54" t="s">
        <v>468</v>
      </c>
    </row>
    <row r="153" customFormat="false" ht="60" hidden="false" customHeight="false" outlineLevel="0" collapsed="false">
      <c r="A153" s="128" t="s">
        <v>505</v>
      </c>
      <c r="B153" s="6"/>
      <c r="C153" s="236" t="s">
        <v>2235</v>
      </c>
      <c r="D153" s="128"/>
      <c r="H153" s="31" t="s">
        <v>329</v>
      </c>
      <c r="J153" s="32"/>
    </row>
    <row r="154" customFormat="false" ht="60" hidden="false" customHeight="false" outlineLevel="0" collapsed="false">
      <c r="A154" s="128" t="s">
        <v>503</v>
      </c>
      <c r="B154" s="35"/>
      <c r="C154" s="229" t="s">
        <v>2058</v>
      </c>
      <c r="D154" s="236" t="s">
        <v>2234</v>
      </c>
      <c r="H154" s="31" t="s">
        <v>329</v>
      </c>
      <c r="M154" s="63"/>
    </row>
    <row r="155" customFormat="false" ht="45" hidden="false" customHeight="false" outlineLevel="0" collapsed="false">
      <c r="A155" s="5" t="s">
        <v>508</v>
      </c>
      <c r="B155" s="66" t="s">
        <v>509</v>
      </c>
      <c r="C155" s="237" t="s">
        <v>2236</v>
      </c>
      <c r="D155" s="128"/>
      <c r="H155" s="31" t="s">
        <v>329</v>
      </c>
      <c r="I155" s="3" t="s">
        <v>377</v>
      </c>
      <c r="J155" s="32" t="s">
        <v>467</v>
      </c>
      <c r="M155" s="2" t="s">
        <v>377</v>
      </c>
    </row>
    <row r="156" customFormat="false" ht="60" hidden="false" customHeight="false" outlineLevel="0" collapsed="false">
      <c r="A156" s="5" t="s">
        <v>510</v>
      </c>
      <c r="B156" s="10" t="s">
        <v>511</v>
      </c>
      <c r="C156" s="229" t="s">
        <v>2058</v>
      </c>
      <c r="D156" s="236" t="s">
        <v>2234</v>
      </c>
      <c r="H156" s="31" t="s">
        <v>329</v>
      </c>
      <c r="I156" s="3" t="s">
        <v>377</v>
      </c>
      <c r="J156" s="32" t="s">
        <v>467</v>
      </c>
      <c r="M156" s="54" t="s">
        <v>468</v>
      </c>
    </row>
    <row r="157" customFormat="false" ht="60" hidden="false" customHeight="false" outlineLevel="0" collapsed="false">
      <c r="A157" s="128" t="s">
        <v>513</v>
      </c>
      <c r="B157" s="47"/>
      <c r="C157" s="237" t="s">
        <v>2058</v>
      </c>
      <c r="D157" s="237" t="s">
        <v>2234</v>
      </c>
      <c r="H157" s="31" t="s">
        <v>329</v>
      </c>
      <c r="J157" s="32"/>
    </row>
    <row r="158" customFormat="false" ht="60" hidden="false" customHeight="false" outlineLevel="0" collapsed="false">
      <c r="A158" s="128" t="s">
        <v>514</v>
      </c>
      <c r="B158" s="68"/>
      <c r="C158" s="237" t="s">
        <v>2235</v>
      </c>
      <c r="D158" s="248"/>
      <c r="H158" s="31" t="s">
        <v>329</v>
      </c>
    </row>
    <row r="159" customFormat="false" ht="75" hidden="false" customHeight="false" outlineLevel="0" collapsed="false">
      <c r="A159" s="156" t="s">
        <v>515</v>
      </c>
      <c r="B159" s="71" t="s">
        <v>516</v>
      </c>
      <c r="C159" s="237" t="s">
        <v>2237</v>
      </c>
      <c r="D159" s="237" t="s">
        <v>2238</v>
      </c>
      <c r="H159" s="31" t="s">
        <v>329</v>
      </c>
      <c r="I159" s="3" t="s">
        <v>377</v>
      </c>
      <c r="J159" s="32" t="s">
        <v>467</v>
      </c>
      <c r="M159" s="2" t="s">
        <v>377</v>
      </c>
    </row>
    <row r="160" customFormat="false" ht="45" hidden="false" customHeight="false" outlineLevel="0" collapsed="false">
      <c r="A160" s="156" t="s">
        <v>518</v>
      </c>
      <c r="B160" s="71" t="s">
        <v>519</v>
      </c>
      <c r="C160" s="229" t="s">
        <v>2239</v>
      </c>
      <c r="D160" s="225" t="s">
        <v>2240</v>
      </c>
      <c r="H160" s="31" t="s">
        <v>329</v>
      </c>
      <c r="I160" s="3" t="s">
        <v>377</v>
      </c>
      <c r="J160" s="32" t="s">
        <v>360</v>
      </c>
      <c r="M160" s="54" t="s">
        <v>474</v>
      </c>
    </row>
    <row r="161" customFormat="false" ht="120" hidden="false" customHeight="false" outlineLevel="0" collapsed="false">
      <c r="A161" s="156" t="s">
        <v>522</v>
      </c>
      <c r="B161" s="71" t="s">
        <v>523</v>
      </c>
      <c r="C161" s="229" t="s">
        <v>2241</v>
      </c>
      <c r="D161" s="128"/>
      <c r="H161" s="31" t="s">
        <v>329</v>
      </c>
      <c r="I161" s="3" t="s">
        <v>377</v>
      </c>
      <c r="J161" s="32" t="s">
        <v>330</v>
      </c>
      <c r="M161" s="2" t="s">
        <v>377</v>
      </c>
    </row>
    <row r="162" customFormat="false" ht="120" hidden="false" customHeight="false" outlineLevel="0" collapsed="false">
      <c r="A162" s="156" t="s">
        <v>526</v>
      </c>
      <c r="B162" s="71" t="s">
        <v>527</v>
      </c>
      <c r="C162" s="229" t="s">
        <v>2241</v>
      </c>
      <c r="D162" s="249"/>
      <c r="H162" s="31" t="s">
        <v>329</v>
      </c>
      <c r="I162" s="3" t="s">
        <v>377</v>
      </c>
      <c r="J162" s="32" t="s">
        <v>330</v>
      </c>
      <c r="M162" s="54" t="s">
        <v>331</v>
      </c>
    </row>
    <row r="163" customFormat="false" ht="75" hidden="false" customHeight="false" outlineLevel="0" collapsed="false">
      <c r="A163" s="158" t="s">
        <v>529</v>
      </c>
      <c r="B163" s="72" t="s">
        <v>530</v>
      </c>
      <c r="C163" s="229" t="s">
        <v>2241</v>
      </c>
      <c r="D163" s="250" t="s">
        <v>2242</v>
      </c>
      <c r="E163" s="74"/>
      <c r="H163" s="31"/>
      <c r="J163" s="32"/>
      <c r="K163" s="2" t="n">
        <v>1</v>
      </c>
      <c r="M163" s="54" t="s">
        <v>331</v>
      </c>
    </row>
    <row r="164" customFormat="false" ht="90" hidden="false" customHeight="false" outlineLevel="0" collapsed="false">
      <c r="A164" s="158" t="s">
        <v>532</v>
      </c>
      <c r="B164" s="72" t="s">
        <v>533</v>
      </c>
      <c r="C164" s="229" t="s">
        <v>2243</v>
      </c>
      <c r="D164" s="250" t="s">
        <v>2242</v>
      </c>
      <c r="E164" s="74"/>
      <c r="H164" s="31"/>
      <c r="J164" s="32"/>
      <c r="K164" s="2" t="n">
        <v>1</v>
      </c>
      <c r="M164" s="54" t="s">
        <v>331</v>
      </c>
    </row>
    <row r="165" customFormat="false" ht="90" hidden="false" customHeight="false" outlineLevel="0" collapsed="false">
      <c r="A165" s="158" t="s">
        <v>535</v>
      </c>
      <c r="B165" s="72" t="s">
        <v>536</v>
      </c>
      <c r="C165" s="229" t="s">
        <v>2241</v>
      </c>
      <c r="D165" s="250" t="s">
        <v>2242</v>
      </c>
      <c r="E165" s="74"/>
      <c r="H165" s="31"/>
      <c r="J165" s="32"/>
      <c r="K165" s="2" t="n">
        <v>1</v>
      </c>
      <c r="M165" s="54" t="s">
        <v>331</v>
      </c>
    </row>
    <row r="166" customFormat="false" ht="30" hidden="false" customHeight="false" outlineLevel="0" collapsed="false">
      <c r="A166" s="156" t="s">
        <v>538</v>
      </c>
      <c r="B166" s="75" t="s">
        <v>539</v>
      </c>
      <c r="C166" s="178" t="s">
        <v>2244</v>
      </c>
      <c r="D166" s="178" t="s">
        <v>2244</v>
      </c>
      <c r="H166" s="31" t="s">
        <v>329</v>
      </c>
      <c r="I166" s="3" t="s">
        <v>377</v>
      </c>
      <c r="J166" s="32" t="s">
        <v>467</v>
      </c>
      <c r="K166" s="2" t="n">
        <v>2</v>
      </c>
      <c r="M166" s="2" t="s">
        <v>377</v>
      </c>
    </row>
    <row r="167" customFormat="false" ht="15" hidden="false" customHeight="false" outlineLevel="0" collapsed="false">
      <c r="A167" s="158" t="s">
        <v>541</v>
      </c>
      <c r="B167" s="75"/>
      <c r="C167" s="178" t="s">
        <v>2245</v>
      </c>
      <c r="D167" s="178" t="s">
        <v>2245</v>
      </c>
      <c r="H167" s="31" t="s">
        <v>329</v>
      </c>
      <c r="J167" s="32"/>
      <c r="K167" s="2" t="n">
        <v>2</v>
      </c>
    </row>
    <row r="168" customFormat="false" ht="75" hidden="false" customHeight="false" outlineLevel="0" collapsed="false">
      <c r="A168" s="158" t="s">
        <v>543</v>
      </c>
      <c r="B168" s="71"/>
      <c r="C168" s="237" t="s">
        <v>2246</v>
      </c>
      <c r="D168" s="237" t="s">
        <v>2247</v>
      </c>
      <c r="H168" s="31" t="s">
        <v>329</v>
      </c>
    </row>
    <row r="169" customFormat="false" ht="30" hidden="false" customHeight="false" outlineLevel="0" collapsed="false">
      <c r="A169" s="156" t="s">
        <v>546</v>
      </c>
      <c r="B169" s="77" t="s">
        <v>547</v>
      </c>
      <c r="C169" s="9" t="s">
        <v>2248</v>
      </c>
      <c r="D169" s="9" t="s">
        <v>2248</v>
      </c>
      <c r="H169" s="31" t="s">
        <v>329</v>
      </c>
      <c r="I169" s="3" t="s">
        <v>473</v>
      </c>
      <c r="J169" s="32" t="s">
        <v>467</v>
      </c>
      <c r="K169" s="2" t="n">
        <v>2</v>
      </c>
    </row>
    <row r="170" customFormat="false" ht="60" hidden="false" customHeight="false" outlineLevel="0" collapsed="false">
      <c r="A170" s="156" t="s">
        <v>550</v>
      </c>
      <c r="B170" s="39" t="s">
        <v>551</v>
      </c>
      <c r="C170" s="229" t="s">
        <v>2249</v>
      </c>
      <c r="D170" s="225" t="s">
        <v>2250</v>
      </c>
      <c r="H170" s="31" t="s">
        <v>329</v>
      </c>
      <c r="J170" s="32" t="s">
        <v>467</v>
      </c>
    </row>
    <row r="171" customFormat="false" ht="15" hidden="false" customHeight="false" outlineLevel="0" collapsed="false">
      <c r="A171" s="128" t="s">
        <v>553</v>
      </c>
      <c r="B171" s="79"/>
      <c r="C171" s="178" t="s">
        <v>2251</v>
      </c>
      <c r="D171" s="178" t="s">
        <v>2251</v>
      </c>
      <c r="H171" s="31" t="s">
        <v>329</v>
      </c>
      <c r="J171" s="32"/>
      <c r="K171" s="2" t="n">
        <v>2</v>
      </c>
    </row>
    <row r="172" customFormat="false" ht="15" hidden="false" customHeight="false" outlineLevel="0" collapsed="false">
      <c r="A172" s="128" t="s">
        <v>555</v>
      </c>
      <c r="B172" s="47"/>
      <c r="C172" s="178" t="s">
        <v>2252</v>
      </c>
      <c r="D172" s="178" t="s">
        <v>2252</v>
      </c>
      <c r="H172" s="31" t="s">
        <v>329</v>
      </c>
      <c r="K172" s="2" t="n">
        <v>2</v>
      </c>
    </row>
    <row r="173" customFormat="false" ht="30" hidden="false" customHeight="false" outlineLevel="0" collapsed="false">
      <c r="A173" s="5" t="s">
        <v>556</v>
      </c>
      <c r="B173" s="35" t="s">
        <v>557</v>
      </c>
      <c r="C173" s="123"/>
      <c r="D173" s="9"/>
      <c r="E173" s="139" t="s">
        <v>559</v>
      </c>
      <c r="H173" s="31" t="s">
        <v>329</v>
      </c>
      <c r="J173" s="32" t="s">
        <v>330</v>
      </c>
      <c r="K173" s="2" t="n">
        <v>2</v>
      </c>
    </row>
    <row r="174" customFormat="false" ht="60" hidden="false" customHeight="false" outlineLevel="0" collapsed="false">
      <c r="A174" s="156" t="s">
        <v>561</v>
      </c>
      <c r="B174" s="35" t="s">
        <v>562</v>
      </c>
      <c r="C174" s="229" t="s">
        <v>2102</v>
      </c>
      <c r="D174" s="225" t="s">
        <v>2103</v>
      </c>
      <c r="H174" s="31" t="s">
        <v>329</v>
      </c>
      <c r="J174" s="32" t="s">
        <v>467</v>
      </c>
    </row>
    <row r="175" customFormat="false" ht="90" hidden="false" customHeight="false" outlineLevel="0" collapsed="false">
      <c r="A175" s="5" t="s">
        <v>563</v>
      </c>
      <c r="B175" s="35" t="s">
        <v>564</v>
      </c>
      <c r="C175" s="229" t="s">
        <v>2106</v>
      </c>
      <c r="D175" s="225" t="s">
        <v>2107</v>
      </c>
      <c r="H175" s="31" t="s">
        <v>329</v>
      </c>
      <c r="J175" s="32" t="s">
        <v>467</v>
      </c>
    </row>
    <row r="176" customFormat="false" ht="30" hidden="false" customHeight="false" outlineLevel="0" collapsed="false">
      <c r="A176" s="5" t="s">
        <v>565</v>
      </c>
      <c r="B176" s="66" t="s">
        <v>566</v>
      </c>
      <c r="C176" s="251" t="s">
        <v>2253</v>
      </c>
      <c r="D176" s="231" t="s">
        <v>2254</v>
      </c>
      <c r="H176" s="31" t="s">
        <v>329</v>
      </c>
      <c r="J176" s="32" t="s">
        <v>467</v>
      </c>
      <c r="K176" s="2" t="n">
        <v>1</v>
      </c>
    </row>
    <row r="177" customFormat="false" ht="90" hidden="false" customHeight="false" outlineLevel="0" collapsed="false">
      <c r="A177" s="156" t="s">
        <v>568</v>
      </c>
      <c r="B177" s="35" t="s">
        <v>569</v>
      </c>
      <c r="C177" s="229" t="s">
        <v>2106</v>
      </c>
      <c r="D177" s="225" t="s">
        <v>2107</v>
      </c>
      <c r="H177" s="31" t="s">
        <v>329</v>
      </c>
      <c r="I177" s="3" t="s">
        <v>377</v>
      </c>
      <c r="J177" s="32" t="s">
        <v>467</v>
      </c>
      <c r="M177" s="54" t="s">
        <v>468</v>
      </c>
    </row>
    <row r="178" customFormat="false" ht="30" hidden="false" customHeight="false" outlineLevel="0" collapsed="false">
      <c r="A178" s="5" t="s">
        <v>571</v>
      </c>
      <c r="B178" s="36" t="s">
        <v>572</v>
      </c>
      <c r="C178" s="240" t="s">
        <v>2104</v>
      </c>
      <c r="D178" s="237" t="s">
        <v>2105</v>
      </c>
      <c r="H178" s="31" t="s">
        <v>329</v>
      </c>
      <c r="I178" s="3" t="s">
        <v>377</v>
      </c>
      <c r="J178" s="32" t="s">
        <v>467</v>
      </c>
      <c r="K178" s="2" t="n">
        <v>1</v>
      </c>
      <c r="M178" s="54" t="s">
        <v>468</v>
      </c>
    </row>
    <row r="179" s="3" customFormat="true" ht="30" hidden="false" customHeight="false" outlineLevel="0" collapsed="false">
      <c r="A179" s="156" t="s">
        <v>574</v>
      </c>
      <c r="B179" s="9" t="s">
        <v>575</v>
      </c>
      <c r="C179" s="240" t="s">
        <v>2104</v>
      </c>
      <c r="D179" s="237" t="s">
        <v>2105</v>
      </c>
      <c r="G179" s="31"/>
      <c r="J179" s="32" t="s">
        <v>467</v>
      </c>
      <c r="K179" s="2" t="n">
        <v>1</v>
      </c>
    </row>
    <row r="180" customFormat="false" ht="30" hidden="false" customHeight="false" outlineLevel="0" collapsed="false">
      <c r="A180" s="5" t="s">
        <v>577</v>
      </c>
      <c r="B180" s="252" t="s">
        <v>578</v>
      </c>
      <c r="C180" s="203" t="s">
        <v>2255</v>
      </c>
      <c r="D180" s="203" t="s">
        <v>2255</v>
      </c>
      <c r="H180" s="31" t="s">
        <v>329</v>
      </c>
      <c r="J180" s="3" t="s">
        <v>351</v>
      </c>
      <c r="K180" s="2" t="n">
        <v>2</v>
      </c>
    </row>
    <row r="181" customFormat="false" ht="30" hidden="false" customHeight="false" outlineLevel="0" collapsed="false">
      <c r="A181" s="5" t="s">
        <v>581</v>
      </c>
      <c r="B181" s="84" t="s">
        <v>582</v>
      </c>
      <c r="C181" s="253" t="s">
        <v>2203</v>
      </c>
      <c r="D181" s="238" t="s">
        <v>2204</v>
      </c>
      <c r="H181" s="11" t="s">
        <v>356</v>
      </c>
      <c r="J181" s="3" t="s">
        <v>351</v>
      </c>
    </row>
    <row r="182" customFormat="false" ht="60" hidden="false" customHeight="false" outlineLevel="0" collapsed="false">
      <c r="A182" s="5" t="s">
        <v>584</v>
      </c>
      <c r="B182" s="10" t="s">
        <v>585</v>
      </c>
      <c r="C182" s="229" t="s">
        <v>2040</v>
      </c>
      <c r="D182" s="225" t="s">
        <v>2256</v>
      </c>
      <c r="H182" s="31" t="s">
        <v>329</v>
      </c>
      <c r="J182" s="32" t="s">
        <v>467</v>
      </c>
    </row>
    <row r="183" customFormat="false" ht="75" hidden="false" customHeight="false" outlineLevel="0" collapsed="false">
      <c r="A183" s="156" t="s">
        <v>587</v>
      </c>
      <c r="B183" s="36" t="s">
        <v>588</v>
      </c>
      <c r="C183" s="229" t="s">
        <v>2257</v>
      </c>
      <c r="D183" s="225" t="s">
        <v>2074</v>
      </c>
      <c r="H183" s="31" t="s">
        <v>329</v>
      </c>
      <c r="J183" s="32" t="s">
        <v>467</v>
      </c>
    </row>
    <row r="184" customFormat="false" ht="30" hidden="false" customHeight="false" outlineLevel="0" collapsed="false">
      <c r="A184" s="156" t="s">
        <v>590</v>
      </c>
      <c r="B184" s="36" t="s">
        <v>591</v>
      </c>
      <c r="C184" s="229" t="s">
        <v>2258</v>
      </c>
      <c r="D184" s="225" t="s">
        <v>2259</v>
      </c>
      <c r="H184" s="31" t="s">
        <v>329</v>
      </c>
      <c r="J184" s="32" t="s">
        <v>378</v>
      </c>
    </row>
    <row r="185" customFormat="false" ht="45" hidden="false" customHeight="false" outlineLevel="0" collapsed="false">
      <c r="A185" s="156" t="s">
        <v>594</v>
      </c>
      <c r="B185" s="35" t="s">
        <v>595</v>
      </c>
      <c r="C185" s="229" t="s">
        <v>2260</v>
      </c>
      <c r="D185" s="225" t="s">
        <v>2261</v>
      </c>
      <c r="H185" s="31" t="s">
        <v>329</v>
      </c>
      <c r="J185" s="32" t="s">
        <v>467</v>
      </c>
    </row>
    <row r="186" customFormat="false" ht="61.5" hidden="false" customHeight="true" outlineLevel="0" collapsed="false">
      <c r="A186" s="5" t="s">
        <v>598</v>
      </c>
      <c r="B186" s="66" t="s">
        <v>599</v>
      </c>
      <c r="C186" s="236" t="s">
        <v>2262</v>
      </c>
      <c r="D186" s="236" t="s">
        <v>2263</v>
      </c>
      <c r="H186" s="31" t="s">
        <v>329</v>
      </c>
      <c r="I186" s="3" t="s">
        <v>377</v>
      </c>
      <c r="J186" s="32" t="s">
        <v>467</v>
      </c>
      <c r="K186" s="2" t="n">
        <v>1</v>
      </c>
      <c r="M186" s="54" t="s">
        <v>468</v>
      </c>
    </row>
    <row r="187" customFormat="false" ht="120" hidden="false" customHeight="false" outlineLevel="0" collapsed="false">
      <c r="A187" s="156" t="s">
        <v>603</v>
      </c>
      <c r="B187" s="10" t="s">
        <v>604</v>
      </c>
      <c r="C187" s="236" t="s">
        <v>2264</v>
      </c>
      <c r="D187" s="237" t="s">
        <v>2265</v>
      </c>
      <c r="H187" s="31" t="s">
        <v>329</v>
      </c>
      <c r="I187" s="3" t="s">
        <v>377</v>
      </c>
      <c r="J187" s="32" t="s">
        <v>467</v>
      </c>
      <c r="K187" s="2" t="n">
        <v>1</v>
      </c>
      <c r="M187" s="54" t="s">
        <v>468</v>
      </c>
    </row>
    <row r="188" customFormat="false" ht="120" hidden="false" customHeight="false" outlineLevel="0" collapsed="false">
      <c r="A188" s="128" t="s">
        <v>606</v>
      </c>
      <c r="B188" s="79"/>
      <c r="C188" s="254" t="s">
        <v>2264</v>
      </c>
      <c r="D188" s="254" t="s">
        <v>2265</v>
      </c>
      <c r="H188" s="31" t="s">
        <v>329</v>
      </c>
      <c r="J188" s="32"/>
      <c r="K188" s="2" t="n">
        <v>1</v>
      </c>
    </row>
    <row r="189" customFormat="false" ht="15" hidden="false" customHeight="false" outlineLevel="0" collapsed="false">
      <c r="A189" s="140" t="s">
        <v>608</v>
      </c>
      <c r="B189" s="87"/>
      <c r="C189" s="178" t="s">
        <v>2266</v>
      </c>
      <c r="D189" s="178"/>
      <c r="H189" s="31" t="s">
        <v>329</v>
      </c>
      <c r="K189" s="2" t="n">
        <v>2</v>
      </c>
    </row>
    <row r="190" customFormat="false" ht="15" hidden="false" customHeight="false" outlineLevel="0" collapsed="false">
      <c r="A190" s="140" t="s">
        <v>610</v>
      </c>
      <c r="B190" s="88"/>
      <c r="C190" s="178" t="s">
        <v>2267</v>
      </c>
      <c r="D190" s="178"/>
      <c r="H190" s="31" t="s">
        <v>329</v>
      </c>
      <c r="K190" s="2" t="n">
        <v>2</v>
      </c>
    </row>
    <row r="191" customFormat="false" ht="60" hidden="false" customHeight="false" outlineLevel="0" collapsed="false">
      <c r="A191" s="156" t="s">
        <v>612</v>
      </c>
      <c r="B191" s="66" t="s">
        <v>613</v>
      </c>
      <c r="C191" s="236" t="s">
        <v>2268</v>
      </c>
      <c r="D191" s="236" t="s">
        <v>2269</v>
      </c>
      <c r="H191" s="31" t="s">
        <v>329</v>
      </c>
      <c r="I191" s="3" t="s">
        <v>377</v>
      </c>
      <c r="J191" s="32" t="s">
        <v>467</v>
      </c>
      <c r="K191" s="2" t="n">
        <v>1</v>
      </c>
      <c r="M191" s="54" t="s">
        <v>468</v>
      </c>
    </row>
    <row r="192" customFormat="false" ht="45" hidden="false" customHeight="false" outlineLevel="0" collapsed="false">
      <c r="A192" s="156" t="s">
        <v>615</v>
      </c>
      <c r="B192" s="66" t="s">
        <v>616</v>
      </c>
      <c r="C192" s="236" t="s">
        <v>2270</v>
      </c>
      <c r="D192" s="236" t="s">
        <v>2271</v>
      </c>
      <c r="H192" s="31" t="s">
        <v>329</v>
      </c>
      <c r="I192" s="3" t="s">
        <v>377</v>
      </c>
      <c r="J192" s="32" t="s">
        <v>467</v>
      </c>
      <c r="K192" s="2" t="n">
        <v>1</v>
      </c>
      <c r="M192" s="54" t="s">
        <v>331</v>
      </c>
    </row>
    <row r="193" customFormat="false" ht="65.25" hidden="false" customHeight="true" outlineLevel="0" collapsed="false">
      <c r="A193" s="156" t="s">
        <v>619</v>
      </c>
      <c r="B193" s="66" t="s">
        <v>620</v>
      </c>
      <c r="C193" s="236" t="s">
        <v>2272</v>
      </c>
      <c r="D193" s="236" t="s">
        <v>2273</v>
      </c>
      <c r="H193" s="31" t="s">
        <v>329</v>
      </c>
      <c r="I193" s="3" t="s">
        <v>377</v>
      </c>
      <c r="J193" s="32" t="s">
        <v>467</v>
      </c>
      <c r="K193" s="2" t="n">
        <v>1</v>
      </c>
      <c r="M193" s="54" t="s">
        <v>468</v>
      </c>
    </row>
    <row r="194" customFormat="false" ht="30" hidden="false" customHeight="false" outlineLevel="0" collapsed="false">
      <c r="A194" s="156" t="s">
        <v>621</v>
      </c>
      <c r="B194" s="36" t="s">
        <v>622</v>
      </c>
      <c r="C194" s="9" t="s">
        <v>2274</v>
      </c>
      <c r="D194" s="9" t="s">
        <v>2274</v>
      </c>
      <c r="H194" s="31" t="s">
        <v>329</v>
      </c>
      <c r="J194" s="32" t="s">
        <v>467</v>
      </c>
      <c r="K194" s="2" t="n">
        <v>2</v>
      </c>
    </row>
    <row r="195" customFormat="false" ht="30" hidden="false" customHeight="false" outlineLevel="0" collapsed="false">
      <c r="A195" s="156" t="s">
        <v>625</v>
      </c>
      <c r="B195" s="35" t="s">
        <v>626</v>
      </c>
      <c r="C195" s="9" t="s">
        <v>2275</v>
      </c>
      <c r="D195" s="9" t="s">
        <v>2275</v>
      </c>
      <c r="H195" s="31" t="s">
        <v>329</v>
      </c>
      <c r="J195" s="32" t="s">
        <v>467</v>
      </c>
      <c r="K195" s="2" t="n">
        <v>2</v>
      </c>
    </row>
    <row r="196" customFormat="false" ht="30" hidden="false" customHeight="false" outlineLevel="0" collapsed="false">
      <c r="A196" s="156" t="s">
        <v>628</v>
      </c>
      <c r="B196" s="36" t="s">
        <v>629</v>
      </c>
      <c r="C196" s="9" t="s">
        <v>2276</v>
      </c>
      <c r="D196" s="9" t="s">
        <v>2276</v>
      </c>
      <c r="H196" s="31" t="s">
        <v>329</v>
      </c>
      <c r="J196" s="32" t="s">
        <v>467</v>
      </c>
      <c r="K196" s="2" t="n">
        <v>2</v>
      </c>
    </row>
    <row r="197" customFormat="false" ht="30" hidden="false" customHeight="false" outlineLevel="0" collapsed="false">
      <c r="A197" s="156" t="s">
        <v>631</v>
      </c>
      <c r="B197" s="10" t="s">
        <v>632</v>
      </c>
      <c r="C197" s="178" t="s">
        <v>2277</v>
      </c>
      <c r="D197" s="178" t="s">
        <v>2277</v>
      </c>
      <c r="H197" s="31" t="s">
        <v>329</v>
      </c>
      <c r="J197" s="32" t="s">
        <v>467</v>
      </c>
      <c r="K197" s="2" t="n">
        <v>2</v>
      </c>
    </row>
    <row r="198" customFormat="false" ht="15" hidden="false" customHeight="false" outlineLevel="0" collapsed="false">
      <c r="A198" s="128" t="s">
        <v>635</v>
      </c>
      <c r="B198" s="79"/>
      <c r="C198" s="178" t="s">
        <v>2278</v>
      </c>
      <c r="D198" s="178" t="s">
        <v>2278</v>
      </c>
      <c r="H198" s="31" t="s">
        <v>329</v>
      </c>
      <c r="J198" s="32"/>
      <c r="K198" s="2" t="n">
        <v>2</v>
      </c>
    </row>
    <row r="199" customFormat="false" ht="30" hidden="false" customHeight="false" outlineLevel="0" collapsed="false">
      <c r="A199" s="128" t="s">
        <v>636</v>
      </c>
      <c r="B199" s="68"/>
      <c r="C199" s="178" t="s">
        <v>2279</v>
      </c>
      <c r="D199" s="178" t="s">
        <v>2279</v>
      </c>
      <c r="H199" s="31" t="s">
        <v>329</v>
      </c>
      <c r="K199" s="2" t="n">
        <v>2</v>
      </c>
    </row>
    <row r="200" customFormat="false" ht="30" hidden="false" customHeight="false" outlineLevel="0" collapsed="false">
      <c r="A200" s="156" t="s">
        <v>637</v>
      </c>
      <c r="B200" s="35" t="s">
        <v>638</v>
      </c>
      <c r="C200" s="225" t="s">
        <v>2061</v>
      </c>
      <c r="D200" s="225" t="s">
        <v>2062</v>
      </c>
      <c r="H200" s="31" t="s">
        <v>329</v>
      </c>
      <c r="I200" s="3" t="s">
        <v>377</v>
      </c>
      <c r="J200" s="32" t="s">
        <v>467</v>
      </c>
      <c r="K200" s="2" t="n">
        <v>1</v>
      </c>
      <c r="M200" s="54" t="s">
        <v>468</v>
      </c>
    </row>
    <row r="201" customFormat="false" ht="45" hidden="false" customHeight="false" outlineLevel="0" collapsed="false">
      <c r="A201" s="156" t="s">
        <v>640</v>
      </c>
      <c r="B201" s="36" t="s">
        <v>641</v>
      </c>
      <c r="C201" s="231" t="s">
        <v>2280</v>
      </c>
      <c r="D201" s="231" t="s">
        <v>2281</v>
      </c>
      <c r="H201" s="31" t="s">
        <v>329</v>
      </c>
      <c r="J201" s="32" t="s">
        <v>467</v>
      </c>
      <c r="K201" s="2" t="n">
        <v>1</v>
      </c>
    </row>
    <row r="202" customFormat="false" ht="92.25" hidden="false" customHeight="true" outlineLevel="0" collapsed="false">
      <c r="A202" s="156" t="s">
        <v>643</v>
      </c>
      <c r="B202" s="36" t="s">
        <v>644</v>
      </c>
      <c r="C202" s="225" t="s">
        <v>2282</v>
      </c>
      <c r="D202" s="230" t="s">
        <v>2283</v>
      </c>
      <c r="H202" s="31" t="s">
        <v>329</v>
      </c>
      <c r="I202" s="3" t="s">
        <v>377</v>
      </c>
      <c r="J202" s="32" t="s">
        <v>467</v>
      </c>
      <c r="K202" s="2" t="n">
        <v>1</v>
      </c>
      <c r="M202" s="54" t="s">
        <v>468</v>
      </c>
    </row>
    <row r="203" customFormat="false" ht="120" hidden="false" customHeight="false" outlineLevel="0" collapsed="false">
      <c r="A203" s="156" t="s">
        <v>646</v>
      </c>
      <c r="B203" s="35" t="s">
        <v>647</v>
      </c>
      <c r="C203" s="229" t="s">
        <v>2284</v>
      </c>
      <c r="D203" s="225" t="s">
        <v>2285</v>
      </c>
      <c r="H203" s="31" t="s">
        <v>329</v>
      </c>
      <c r="I203" s="3" t="s">
        <v>377</v>
      </c>
      <c r="J203" s="32" t="s">
        <v>360</v>
      </c>
      <c r="M203" s="54" t="s">
        <v>331</v>
      </c>
    </row>
    <row r="204" customFormat="false" ht="126" hidden="false" customHeight="true" outlineLevel="0" collapsed="false">
      <c r="A204" s="128" t="s">
        <v>649</v>
      </c>
      <c r="B204" s="79"/>
      <c r="C204" s="236" t="s">
        <v>2286</v>
      </c>
      <c r="D204" s="236" t="s">
        <v>2287</v>
      </c>
      <c r="H204" s="31" t="s">
        <v>329</v>
      </c>
      <c r="J204" s="32"/>
      <c r="K204" s="2" t="n">
        <v>1</v>
      </c>
    </row>
    <row r="205" customFormat="false" ht="30" hidden="false" customHeight="false" outlineLevel="0" collapsed="false">
      <c r="A205" s="6" t="s">
        <v>651</v>
      </c>
      <c r="B205" s="6"/>
      <c r="C205" s="225" t="s">
        <v>2258</v>
      </c>
      <c r="D205" s="225" t="s">
        <v>2288</v>
      </c>
      <c r="E205" s="94"/>
      <c r="H205" s="31" t="s">
        <v>329</v>
      </c>
      <c r="J205" s="95"/>
      <c r="K205" s="32"/>
      <c r="L205" s="52"/>
      <c r="M205" s="54"/>
      <c r="N205" s="52"/>
    </row>
    <row r="206" customFormat="false" ht="33.75" hidden="false" customHeight="true" outlineLevel="0" collapsed="false">
      <c r="A206" s="128" t="s">
        <v>653</v>
      </c>
      <c r="B206" s="47"/>
      <c r="C206" s="231" t="s">
        <v>2203</v>
      </c>
      <c r="D206" s="231" t="s">
        <v>2204</v>
      </c>
      <c r="H206" s="31" t="s">
        <v>329</v>
      </c>
      <c r="K206" s="2" t="n">
        <v>1</v>
      </c>
    </row>
    <row r="207" customFormat="false" ht="106.5" hidden="false" customHeight="true" outlineLevel="0" collapsed="false">
      <c r="A207" s="5" t="s">
        <v>655</v>
      </c>
      <c r="B207" s="48" t="s">
        <v>656</v>
      </c>
      <c r="C207" s="229" t="s">
        <v>2289</v>
      </c>
      <c r="D207" s="225" t="s">
        <v>2290</v>
      </c>
      <c r="H207" s="97" t="s">
        <v>658</v>
      </c>
      <c r="I207" s="3" t="s">
        <v>377</v>
      </c>
      <c r="J207" s="32" t="s">
        <v>330</v>
      </c>
      <c r="M207" s="2" t="s">
        <v>377</v>
      </c>
    </row>
    <row r="208" customFormat="false" ht="149.25" hidden="false" customHeight="true" outlineLevel="0" collapsed="false">
      <c r="A208" s="128" t="s">
        <v>659</v>
      </c>
      <c r="B208" s="47"/>
      <c r="C208" s="231" t="s">
        <v>2291</v>
      </c>
      <c r="D208" s="231" t="s">
        <v>2292</v>
      </c>
      <c r="H208" s="97" t="s">
        <v>658</v>
      </c>
      <c r="J208" s="32"/>
      <c r="K208" s="2" t="n">
        <v>1</v>
      </c>
    </row>
    <row r="209" customFormat="false" ht="56.25" hidden="false" customHeight="true" outlineLevel="0" collapsed="false">
      <c r="A209" s="128" t="s">
        <v>661</v>
      </c>
      <c r="B209" s="47"/>
      <c r="C209" s="231" t="s">
        <v>2203</v>
      </c>
      <c r="D209" s="231" t="s">
        <v>2204</v>
      </c>
      <c r="H209" s="97" t="s">
        <v>658</v>
      </c>
    </row>
    <row r="210" customFormat="false" ht="135" hidden="false" customHeight="false" outlineLevel="0" collapsed="false">
      <c r="A210" s="5" t="s">
        <v>663</v>
      </c>
      <c r="B210" s="48" t="s">
        <v>664</v>
      </c>
      <c r="C210" s="237" t="s">
        <v>2293</v>
      </c>
      <c r="D210" s="236" t="s">
        <v>2294</v>
      </c>
      <c r="H210" s="97" t="s">
        <v>658</v>
      </c>
      <c r="J210" s="32" t="s">
        <v>330</v>
      </c>
      <c r="K210" s="2" t="n">
        <v>1</v>
      </c>
      <c r="M210" s="54" t="s">
        <v>474</v>
      </c>
    </row>
    <row r="211" customFormat="false" ht="135" hidden="false" customHeight="false" outlineLevel="0" collapsed="false">
      <c r="A211" s="128" t="s">
        <v>666</v>
      </c>
      <c r="B211" s="48"/>
      <c r="C211" s="237" t="s">
        <v>2293</v>
      </c>
      <c r="D211" s="236" t="s">
        <v>2294</v>
      </c>
      <c r="H211" s="97"/>
      <c r="J211" s="32"/>
      <c r="K211" s="2" t="n">
        <v>1</v>
      </c>
      <c r="M211" s="54" t="s">
        <v>474</v>
      </c>
    </row>
    <row r="212" customFormat="false" ht="105" hidden="false" customHeight="false" outlineLevel="0" collapsed="false">
      <c r="A212" s="128" t="s">
        <v>667</v>
      </c>
      <c r="B212" s="255"/>
      <c r="C212" s="237" t="s">
        <v>2295</v>
      </c>
      <c r="D212" s="236" t="s">
        <v>2296</v>
      </c>
      <c r="H212" s="97"/>
      <c r="K212" s="2" t="n">
        <v>1</v>
      </c>
      <c r="M212" s="54" t="s">
        <v>474</v>
      </c>
    </row>
    <row r="213" customFormat="false" ht="45" hidden="false" customHeight="false" outlineLevel="0" collapsed="false">
      <c r="A213" s="128" t="s">
        <v>670</v>
      </c>
      <c r="B213" s="256"/>
      <c r="C213" s="237" t="s">
        <v>2297</v>
      </c>
      <c r="D213" s="236" t="s">
        <v>2298</v>
      </c>
      <c r="H213" s="97"/>
      <c r="K213" s="2" t="n">
        <v>1</v>
      </c>
      <c r="M213" s="54" t="s">
        <v>474</v>
      </c>
    </row>
    <row r="214" customFormat="false" ht="135" hidden="false" customHeight="false" outlineLevel="0" collapsed="false">
      <c r="A214" s="6" t="s">
        <v>673</v>
      </c>
      <c r="B214" s="101"/>
      <c r="C214" s="257" t="s">
        <v>2293</v>
      </c>
      <c r="D214" s="258" t="s">
        <v>2294</v>
      </c>
      <c r="H214" s="103"/>
      <c r="K214" s="2" t="n">
        <v>1</v>
      </c>
      <c r="L214" s="52"/>
      <c r="M214" s="54" t="s">
        <v>474</v>
      </c>
    </row>
    <row r="215" customFormat="false" ht="45" hidden="false" customHeight="false" outlineLevel="0" collapsed="false">
      <c r="A215" s="5" t="s">
        <v>674</v>
      </c>
      <c r="B215" s="259" t="s">
        <v>675</v>
      </c>
      <c r="C215" s="237" t="s">
        <v>2299</v>
      </c>
      <c r="D215" s="243" t="s">
        <v>2300</v>
      </c>
      <c r="H215" s="97"/>
      <c r="I215" s="3" t="s">
        <v>377</v>
      </c>
      <c r="J215" s="32" t="s">
        <v>330</v>
      </c>
      <c r="K215" s="2" t="n">
        <v>1</v>
      </c>
      <c r="M215" s="54" t="s">
        <v>468</v>
      </c>
    </row>
    <row r="216" customFormat="false" ht="60.75" hidden="false" customHeight="true" outlineLevel="0" collapsed="false">
      <c r="A216" s="158" t="s">
        <v>678</v>
      </c>
      <c r="B216" s="10"/>
      <c r="C216" s="236" t="s">
        <v>2301</v>
      </c>
      <c r="D216" s="260" t="s">
        <v>2302</v>
      </c>
      <c r="H216" s="97"/>
      <c r="J216" s="32"/>
      <c r="K216" s="2" t="n">
        <v>1</v>
      </c>
      <c r="M216" s="54" t="s">
        <v>468</v>
      </c>
    </row>
    <row r="217" customFormat="false" ht="45" hidden="false" customHeight="false" outlineLevel="0" collapsed="false">
      <c r="A217" s="158" t="s">
        <v>680</v>
      </c>
      <c r="B217" s="10"/>
      <c r="C217" s="237" t="s">
        <v>2299</v>
      </c>
      <c r="D217" s="243" t="s">
        <v>2300</v>
      </c>
      <c r="H217" s="97"/>
      <c r="K217" s="2" t="n">
        <v>1</v>
      </c>
      <c r="M217" s="54" t="s">
        <v>468</v>
      </c>
    </row>
    <row r="218" customFormat="false" ht="92.25" hidden="false" customHeight="true" outlineLevel="0" collapsed="false">
      <c r="A218" s="5" t="s">
        <v>681</v>
      </c>
      <c r="B218" s="261" t="s">
        <v>682</v>
      </c>
      <c r="C218" s="231" t="s">
        <v>2303</v>
      </c>
      <c r="D218" s="231" t="s">
        <v>2304</v>
      </c>
      <c r="H218" s="97"/>
      <c r="J218" s="32" t="s">
        <v>330</v>
      </c>
      <c r="K218" s="2" t="n">
        <v>1</v>
      </c>
    </row>
    <row r="219" customFormat="false" ht="105" hidden="false" customHeight="false" outlineLevel="0" collapsed="false">
      <c r="A219" s="128" t="s">
        <v>684</v>
      </c>
      <c r="B219" s="107"/>
      <c r="C219" s="231" t="s">
        <v>2303</v>
      </c>
      <c r="D219" s="231" t="s">
        <v>2304</v>
      </c>
      <c r="H219" s="97"/>
      <c r="J219" s="32"/>
      <c r="K219" s="2" t="n">
        <v>1</v>
      </c>
    </row>
    <row r="220" customFormat="false" ht="61.5" hidden="false" customHeight="true" outlineLevel="0" collapsed="false">
      <c r="A220" s="156" t="s">
        <v>686</v>
      </c>
      <c r="B220" s="35" t="s">
        <v>687</v>
      </c>
      <c r="C220" s="229" t="s">
        <v>2305</v>
      </c>
      <c r="D220" s="225" t="s">
        <v>2306</v>
      </c>
      <c r="H220" s="31" t="s">
        <v>329</v>
      </c>
      <c r="I220" s="3" t="s">
        <v>377</v>
      </c>
      <c r="J220" s="32" t="s">
        <v>360</v>
      </c>
      <c r="M220" s="2" t="s">
        <v>377</v>
      </c>
    </row>
    <row r="221" customFormat="false" ht="15" hidden="false" customHeight="false" outlineLevel="0" collapsed="false">
      <c r="A221" s="128" t="s">
        <v>689</v>
      </c>
      <c r="B221" s="79"/>
      <c r="C221" s="9" t="s">
        <v>2307</v>
      </c>
      <c r="D221" s="9" t="s">
        <v>2307</v>
      </c>
      <c r="H221" s="31" t="s">
        <v>329</v>
      </c>
      <c r="J221" s="32"/>
      <c r="K221" s="2" t="n">
        <v>2</v>
      </c>
    </row>
    <row r="222" customFormat="false" ht="30" hidden="false" customHeight="false" outlineLevel="0" collapsed="false">
      <c r="A222" s="128" t="s">
        <v>691</v>
      </c>
      <c r="B222" s="47"/>
      <c r="C222" s="9" t="s">
        <v>2308</v>
      </c>
      <c r="D222" s="9" t="s">
        <v>2308</v>
      </c>
      <c r="H222" s="31" t="s">
        <v>329</v>
      </c>
      <c r="K222" s="2" t="n">
        <v>2</v>
      </c>
    </row>
    <row r="223" customFormat="false" ht="30" hidden="false" customHeight="false" outlineLevel="0" collapsed="false">
      <c r="A223" s="128" t="s">
        <v>693</v>
      </c>
      <c r="B223" s="47"/>
      <c r="C223" s="9" t="s">
        <v>2309</v>
      </c>
      <c r="D223" s="9" t="s">
        <v>2309</v>
      </c>
      <c r="H223" s="31" t="s">
        <v>329</v>
      </c>
      <c r="K223" s="2" t="n">
        <v>2</v>
      </c>
    </row>
    <row r="224" customFormat="false" ht="15" hidden="false" customHeight="false" outlineLevel="0" collapsed="false">
      <c r="A224" s="128" t="s">
        <v>695</v>
      </c>
      <c r="B224" s="47"/>
      <c r="C224" s="9" t="s">
        <v>2310</v>
      </c>
      <c r="D224" s="9" t="s">
        <v>2310</v>
      </c>
      <c r="H224" s="31" t="s">
        <v>329</v>
      </c>
      <c r="K224" s="2" t="n">
        <v>2</v>
      </c>
    </row>
    <row r="225" customFormat="false" ht="63" hidden="false" customHeight="true" outlineLevel="0" collapsed="false">
      <c r="A225" s="156" t="s">
        <v>697</v>
      </c>
      <c r="B225" s="35" t="s">
        <v>698</v>
      </c>
      <c r="C225" s="229" t="s">
        <v>2311</v>
      </c>
      <c r="D225" s="225" t="s">
        <v>2312</v>
      </c>
      <c r="H225" s="31" t="s">
        <v>329</v>
      </c>
      <c r="I225" s="3" t="s">
        <v>377</v>
      </c>
      <c r="J225" s="32" t="s">
        <v>360</v>
      </c>
      <c r="M225" s="2" t="s">
        <v>377</v>
      </c>
    </row>
    <row r="226" customFormat="false" ht="30" hidden="false" customHeight="false" outlineLevel="0" collapsed="false">
      <c r="A226" s="128" t="s">
        <v>701</v>
      </c>
      <c r="B226" s="79"/>
      <c r="C226" s="231" t="s">
        <v>2313</v>
      </c>
      <c r="D226" s="231" t="s">
        <v>2314</v>
      </c>
      <c r="H226" s="31" t="s">
        <v>329</v>
      </c>
      <c r="J226" s="32"/>
      <c r="K226" s="2" t="n">
        <v>1</v>
      </c>
    </row>
    <row r="227" customFormat="false" ht="30" hidden="false" customHeight="false" outlineLevel="0" collapsed="false">
      <c r="A227" s="128" t="s">
        <v>703</v>
      </c>
      <c r="B227" s="47"/>
      <c r="C227" s="231" t="s">
        <v>2313</v>
      </c>
      <c r="D227" s="231" t="s">
        <v>2314</v>
      </c>
      <c r="H227" s="31" t="s">
        <v>329</v>
      </c>
      <c r="K227" s="2" t="n">
        <v>1</v>
      </c>
    </row>
    <row r="228" customFormat="false" ht="30" hidden="false" customHeight="false" outlineLevel="0" collapsed="false">
      <c r="A228" s="128" t="s">
        <v>706</v>
      </c>
      <c r="B228" s="47"/>
      <c r="C228" s="231" t="s">
        <v>2315</v>
      </c>
      <c r="D228" s="231" t="s">
        <v>2316</v>
      </c>
      <c r="H228" s="31" t="s">
        <v>329</v>
      </c>
      <c r="K228" s="2" t="n">
        <v>1</v>
      </c>
    </row>
    <row r="229" customFormat="false" ht="30" hidden="false" customHeight="false" outlineLevel="0" collapsed="false">
      <c r="A229" s="128" t="s">
        <v>708</v>
      </c>
      <c r="B229" s="47"/>
      <c r="C229" s="9" t="s">
        <v>2317</v>
      </c>
      <c r="D229" s="9" t="s">
        <v>2317</v>
      </c>
      <c r="H229" s="31" t="s">
        <v>329</v>
      </c>
      <c r="K229" s="2" t="n">
        <v>2</v>
      </c>
    </row>
    <row r="230" customFormat="false" ht="15" hidden="false" customHeight="false" outlineLevel="0" collapsed="false">
      <c r="A230" s="128" t="s">
        <v>710</v>
      </c>
      <c r="B230" s="47"/>
      <c r="C230" s="9" t="s">
        <v>2318</v>
      </c>
      <c r="D230" s="9" t="s">
        <v>2318</v>
      </c>
      <c r="H230" s="31" t="s">
        <v>329</v>
      </c>
      <c r="K230" s="2" t="n">
        <v>2</v>
      </c>
    </row>
    <row r="231" customFormat="false" ht="15" hidden="false" customHeight="false" outlineLevel="0" collapsed="false">
      <c r="A231" s="128" t="s">
        <v>712</v>
      </c>
      <c r="B231" s="47"/>
      <c r="C231" s="9" t="s">
        <v>2319</v>
      </c>
      <c r="D231" s="9" t="s">
        <v>2319</v>
      </c>
      <c r="H231" s="31" t="s">
        <v>329</v>
      </c>
      <c r="K231" s="2" t="n">
        <v>2</v>
      </c>
    </row>
    <row r="232" customFormat="false" ht="15" hidden="false" customHeight="false" outlineLevel="0" collapsed="false">
      <c r="A232" s="128" t="s">
        <v>714</v>
      </c>
      <c r="B232" s="68"/>
      <c r="C232" s="9" t="s">
        <v>2320</v>
      </c>
      <c r="D232" s="9" t="s">
        <v>2320</v>
      </c>
      <c r="H232" s="31" t="s">
        <v>329</v>
      </c>
      <c r="K232" s="2" t="n">
        <v>2</v>
      </c>
    </row>
    <row r="233" customFormat="false" ht="60" hidden="false" customHeight="false" outlineLevel="0" collapsed="false">
      <c r="A233" s="156" t="s">
        <v>717</v>
      </c>
      <c r="B233" s="35" t="s">
        <v>718</v>
      </c>
      <c r="C233" s="229" t="s">
        <v>2321</v>
      </c>
      <c r="D233" s="225" t="s">
        <v>2322</v>
      </c>
      <c r="H233" s="31" t="s">
        <v>329</v>
      </c>
      <c r="I233" s="3" t="s">
        <v>377</v>
      </c>
      <c r="J233" s="32" t="s">
        <v>360</v>
      </c>
      <c r="M233" s="54" t="s">
        <v>474</v>
      </c>
    </row>
    <row r="234" customFormat="false" ht="63" hidden="false" customHeight="true" outlineLevel="0" collapsed="false">
      <c r="A234" s="128" t="s">
        <v>720</v>
      </c>
      <c r="B234" s="262"/>
      <c r="C234" s="236" t="s">
        <v>2321</v>
      </c>
      <c r="D234" s="236" t="s">
        <v>2322</v>
      </c>
      <c r="H234" s="31" t="s">
        <v>329</v>
      </c>
      <c r="J234" s="32"/>
      <c r="K234" s="2" t="n">
        <v>1</v>
      </c>
      <c r="M234" s="54" t="s">
        <v>474</v>
      </c>
    </row>
    <row r="235" customFormat="false" ht="92.25" hidden="false" customHeight="true" outlineLevel="0" collapsed="false">
      <c r="A235" s="128" t="s">
        <v>722</v>
      </c>
      <c r="B235" s="48"/>
      <c r="C235" s="236" t="s">
        <v>2323</v>
      </c>
      <c r="D235" s="236" t="s">
        <v>2324</v>
      </c>
      <c r="H235" s="31" t="s">
        <v>329</v>
      </c>
      <c r="K235" s="2" t="n">
        <v>1</v>
      </c>
      <c r="M235" s="54" t="s">
        <v>474</v>
      </c>
    </row>
    <row r="236" customFormat="false" ht="30" hidden="false" customHeight="false" outlineLevel="0" collapsed="false">
      <c r="A236" s="128" t="s">
        <v>724</v>
      </c>
      <c r="B236" s="263"/>
      <c r="C236" s="236" t="s">
        <v>2184</v>
      </c>
      <c r="D236" s="236" t="s">
        <v>2185</v>
      </c>
      <c r="H236" s="31" t="s">
        <v>329</v>
      </c>
      <c r="K236" s="2" t="n">
        <v>1</v>
      </c>
      <c r="M236" s="54" t="s">
        <v>474</v>
      </c>
    </row>
    <row r="237" customFormat="false" ht="60.75" hidden="false" customHeight="true" outlineLevel="0" collapsed="false">
      <c r="A237" s="156" t="s">
        <v>727</v>
      </c>
      <c r="B237" s="10" t="s">
        <v>728</v>
      </c>
      <c r="C237" s="236" t="s">
        <v>2321</v>
      </c>
      <c r="D237" s="236" t="s">
        <v>2322</v>
      </c>
      <c r="H237" s="31" t="s">
        <v>329</v>
      </c>
      <c r="I237" s="3" t="s">
        <v>377</v>
      </c>
      <c r="J237" s="32" t="s">
        <v>360</v>
      </c>
      <c r="K237" s="2" t="n">
        <v>1</v>
      </c>
      <c r="M237" s="54" t="s">
        <v>468</v>
      </c>
    </row>
    <row r="238" customFormat="false" ht="105" hidden="false" customHeight="false" outlineLevel="0" collapsed="false">
      <c r="A238" s="156" t="s">
        <v>730</v>
      </c>
      <c r="B238" s="35" t="s">
        <v>731</v>
      </c>
      <c r="C238" s="229" t="s">
        <v>2325</v>
      </c>
      <c r="D238" s="230" t="s">
        <v>2326</v>
      </c>
      <c r="E238" s="74"/>
      <c r="H238" s="31" t="s">
        <v>329</v>
      </c>
      <c r="I238" s="3" t="s">
        <v>377</v>
      </c>
      <c r="J238" s="32" t="s">
        <v>360</v>
      </c>
      <c r="M238" s="2" t="s">
        <v>377</v>
      </c>
    </row>
    <row r="239" customFormat="false" ht="15" hidden="false" customHeight="false" outlineLevel="0" collapsed="false">
      <c r="A239" s="128" t="s">
        <v>733</v>
      </c>
      <c r="B239" s="79"/>
      <c r="C239" s="196" t="s">
        <v>2327</v>
      </c>
      <c r="D239" s="174" t="s">
        <v>2327</v>
      </c>
      <c r="G239" s="3" t="s">
        <v>735</v>
      </c>
      <c r="H239" s="31" t="s">
        <v>329</v>
      </c>
      <c r="J239" s="32"/>
      <c r="K239" s="2" t="n">
        <v>2</v>
      </c>
    </row>
    <row r="240" customFormat="false" ht="15" hidden="false" customHeight="false" outlineLevel="0" collapsed="false">
      <c r="A240" s="128" t="s">
        <v>736</v>
      </c>
      <c r="B240" s="68"/>
      <c r="C240" s="196" t="s">
        <v>2327</v>
      </c>
      <c r="D240" s="174" t="s">
        <v>2327</v>
      </c>
      <c r="G240" s="3" t="s">
        <v>738</v>
      </c>
      <c r="H240" s="31" t="s">
        <v>329</v>
      </c>
      <c r="J240" s="32"/>
      <c r="K240" s="2" t="n">
        <v>2</v>
      </c>
    </row>
    <row r="241" customFormat="false" ht="15" hidden="false" customHeight="false" outlineLevel="0" collapsed="false">
      <c r="A241" s="128" t="s">
        <v>739</v>
      </c>
      <c r="B241" s="68"/>
      <c r="C241" s="196" t="s">
        <v>2327</v>
      </c>
      <c r="D241" s="174" t="s">
        <v>2327</v>
      </c>
      <c r="G241" s="3" t="s">
        <v>741</v>
      </c>
      <c r="H241" s="31" t="s">
        <v>329</v>
      </c>
      <c r="J241" s="32"/>
      <c r="K241" s="2" t="n">
        <v>2</v>
      </c>
    </row>
    <row r="242" customFormat="false" ht="15" hidden="false" customHeight="false" outlineLevel="0" collapsed="false">
      <c r="A242" s="128" t="s">
        <v>742</v>
      </c>
      <c r="B242" s="68"/>
      <c r="C242" s="196" t="s">
        <v>2327</v>
      </c>
      <c r="D242" s="174" t="s">
        <v>2327</v>
      </c>
      <c r="G242" s="3" t="s">
        <v>744</v>
      </c>
      <c r="H242" s="31" t="s">
        <v>329</v>
      </c>
      <c r="J242" s="32"/>
      <c r="K242" s="2" t="n">
        <v>2</v>
      </c>
    </row>
    <row r="243" customFormat="false" ht="15" hidden="false" customHeight="false" outlineLevel="0" collapsed="false">
      <c r="A243" s="128" t="s">
        <v>745</v>
      </c>
      <c r="B243" s="68"/>
      <c r="C243" s="196" t="s">
        <v>2327</v>
      </c>
      <c r="D243" s="174" t="s">
        <v>2327</v>
      </c>
      <c r="G243" s="3" t="s">
        <v>747</v>
      </c>
      <c r="H243" s="31" t="s">
        <v>329</v>
      </c>
      <c r="J243" s="32"/>
      <c r="K243" s="2" t="n">
        <v>2</v>
      </c>
    </row>
    <row r="244" customFormat="false" ht="15" hidden="false" customHeight="false" outlineLevel="0" collapsed="false">
      <c r="A244" s="128" t="s">
        <v>748</v>
      </c>
      <c r="B244" s="68"/>
      <c r="C244" s="196" t="s">
        <v>2327</v>
      </c>
      <c r="D244" s="174" t="s">
        <v>2327</v>
      </c>
      <c r="G244" s="3" t="s">
        <v>750</v>
      </c>
      <c r="H244" s="31" t="s">
        <v>329</v>
      </c>
      <c r="J244" s="32"/>
      <c r="K244" s="2" t="n">
        <v>2</v>
      </c>
    </row>
    <row r="245" customFormat="false" ht="15" hidden="false" customHeight="false" outlineLevel="0" collapsed="false">
      <c r="A245" s="128" t="s">
        <v>751</v>
      </c>
      <c r="B245" s="68"/>
      <c r="C245" s="196" t="s">
        <v>2327</v>
      </c>
      <c r="D245" s="174" t="s">
        <v>2327</v>
      </c>
      <c r="G245" s="3" t="s">
        <v>753</v>
      </c>
      <c r="H245" s="31" t="s">
        <v>329</v>
      </c>
      <c r="J245" s="32"/>
      <c r="K245" s="2" t="n">
        <v>2</v>
      </c>
    </row>
    <row r="246" customFormat="false" ht="15" hidden="false" customHeight="false" outlineLevel="0" collapsed="false">
      <c r="A246" s="128" t="s">
        <v>754</v>
      </c>
      <c r="B246" s="68"/>
      <c r="C246" s="196" t="s">
        <v>2327</v>
      </c>
      <c r="D246" s="174" t="s">
        <v>2327</v>
      </c>
      <c r="G246" s="3" t="s">
        <v>756</v>
      </c>
      <c r="H246" s="31" t="s">
        <v>329</v>
      </c>
      <c r="J246" s="32"/>
      <c r="K246" s="2" t="n">
        <v>2</v>
      </c>
    </row>
    <row r="247" customFormat="false" ht="45" hidden="false" customHeight="false" outlineLevel="0" collapsed="false">
      <c r="A247" s="5" t="s">
        <v>757</v>
      </c>
      <c r="B247" s="35" t="s">
        <v>758</v>
      </c>
      <c r="C247" s="196" t="s">
        <v>2327</v>
      </c>
      <c r="D247" s="174" t="s">
        <v>2327</v>
      </c>
      <c r="E247" s="74"/>
      <c r="H247" s="31" t="s">
        <v>329</v>
      </c>
      <c r="I247" s="3" t="s">
        <v>377</v>
      </c>
      <c r="J247" s="32" t="s">
        <v>360</v>
      </c>
      <c r="K247" s="2" t="n">
        <v>2</v>
      </c>
      <c r="M247" s="2" t="s">
        <v>377</v>
      </c>
    </row>
    <row r="248" customFormat="false" ht="15" hidden="false" customHeight="false" outlineLevel="0" collapsed="false">
      <c r="A248" s="128" t="s">
        <v>760</v>
      </c>
      <c r="B248" s="68"/>
      <c r="C248" s="196" t="s">
        <v>2327</v>
      </c>
      <c r="D248" s="174" t="s">
        <v>2327</v>
      </c>
      <c r="E248" s="74"/>
      <c r="H248" s="31" t="s">
        <v>329</v>
      </c>
      <c r="J248" s="32"/>
      <c r="K248" s="2" t="n">
        <v>2</v>
      </c>
    </row>
    <row r="249" customFormat="false" ht="30" hidden="false" customHeight="false" outlineLevel="0" collapsed="false">
      <c r="A249" s="156" t="s">
        <v>762</v>
      </c>
      <c r="B249" s="35" t="s">
        <v>763</v>
      </c>
      <c r="C249" s="229" t="s">
        <v>2203</v>
      </c>
      <c r="D249" s="225" t="s">
        <v>2204</v>
      </c>
      <c r="H249" s="31" t="s">
        <v>329</v>
      </c>
      <c r="I249" s="3" t="s">
        <v>377</v>
      </c>
      <c r="J249" s="32" t="s">
        <v>360</v>
      </c>
      <c r="M249" s="2" t="s">
        <v>377</v>
      </c>
    </row>
    <row r="250" customFormat="false" ht="15" hidden="false" customHeight="false" outlineLevel="0" collapsed="false">
      <c r="A250" s="128" t="s">
        <v>765</v>
      </c>
      <c r="B250" s="79"/>
      <c r="C250" s="9" t="s">
        <v>2328</v>
      </c>
      <c r="D250" s="9" t="s">
        <v>2328</v>
      </c>
      <c r="H250" s="31" t="s">
        <v>329</v>
      </c>
      <c r="J250" s="32"/>
      <c r="K250" s="2" t="n">
        <v>2</v>
      </c>
    </row>
    <row r="251" customFormat="false" ht="15" hidden="false" customHeight="false" outlineLevel="0" collapsed="false">
      <c r="A251" s="128" t="s">
        <v>767</v>
      </c>
      <c r="B251" s="47"/>
      <c r="C251" s="9" t="s">
        <v>2329</v>
      </c>
      <c r="D251" s="9" t="s">
        <v>2329</v>
      </c>
      <c r="H251" s="31" t="s">
        <v>329</v>
      </c>
      <c r="K251" s="2" t="n">
        <v>2</v>
      </c>
    </row>
    <row r="252" customFormat="false" ht="15" hidden="false" customHeight="false" outlineLevel="0" collapsed="false">
      <c r="A252" s="177" t="s">
        <v>769</v>
      </c>
      <c r="B252" s="6"/>
      <c r="C252" s="9"/>
      <c r="D252" s="9"/>
      <c r="H252" s="11" t="s">
        <v>356</v>
      </c>
      <c r="J252" s="32" t="s">
        <v>360</v>
      </c>
      <c r="K252" s="2" t="n">
        <v>2</v>
      </c>
    </row>
    <row r="253" customFormat="false" ht="15" hidden="false" customHeight="false" outlineLevel="0" collapsed="false">
      <c r="A253" s="177" t="s">
        <v>770</v>
      </c>
      <c r="B253" s="6"/>
      <c r="C253" s="9"/>
      <c r="D253" s="9"/>
      <c r="H253" s="11" t="s">
        <v>356</v>
      </c>
      <c r="J253" s="32" t="s">
        <v>360</v>
      </c>
      <c r="K253" s="2" t="n">
        <v>2</v>
      </c>
    </row>
    <row r="254" customFormat="false" ht="15" hidden="false" customHeight="false" outlineLevel="0" collapsed="false">
      <c r="A254" s="177" t="s">
        <v>771</v>
      </c>
      <c r="B254" s="113"/>
      <c r="C254" s="9"/>
      <c r="D254" s="9"/>
      <c r="H254" s="11" t="s">
        <v>356</v>
      </c>
      <c r="J254" s="32" t="s">
        <v>360</v>
      </c>
      <c r="K254" s="2" t="n">
        <v>2</v>
      </c>
    </row>
    <row r="255" customFormat="false" ht="45" hidden="false" customHeight="false" outlineLevel="0" collapsed="false">
      <c r="A255" s="156" t="s">
        <v>772</v>
      </c>
      <c r="B255" s="10" t="s">
        <v>773</v>
      </c>
      <c r="C255" s="119" t="s">
        <v>2330</v>
      </c>
      <c r="D255" s="119" t="s">
        <v>2330</v>
      </c>
      <c r="H255" s="31" t="s">
        <v>329</v>
      </c>
      <c r="I255" s="3" t="s">
        <v>377</v>
      </c>
      <c r="J255" s="32" t="s">
        <v>360</v>
      </c>
      <c r="K255" s="2" t="n">
        <v>2</v>
      </c>
      <c r="M255" s="2" t="s">
        <v>377</v>
      </c>
    </row>
    <row r="256" customFormat="false" ht="15" hidden="false" customHeight="false" outlineLevel="0" collapsed="false">
      <c r="A256" s="128" t="s">
        <v>775</v>
      </c>
      <c r="B256" s="79"/>
      <c r="C256" s="9" t="s">
        <v>2331</v>
      </c>
      <c r="D256" s="9" t="s">
        <v>2331</v>
      </c>
      <c r="H256" s="31" t="s">
        <v>329</v>
      </c>
      <c r="J256" s="32"/>
      <c r="K256" s="2" t="n">
        <v>2</v>
      </c>
    </row>
    <row r="257" customFormat="false" ht="15" hidden="false" customHeight="false" outlineLevel="0" collapsed="false">
      <c r="A257" s="128" t="s">
        <v>777</v>
      </c>
      <c r="B257" s="68"/>
      <c r="C257" s="9" t="s">
        <v>2332</v>
      </c>
      <c r="D257" s="9" t="s">
        <v>2332</v>
      </c>
      <c r="H257" s="31" t="s">
        <v>329</v>
      </c>
      <c r="K257" s="2" t="n">
        <v>2</v>
      </c>
    </row>
    <row r="258" customFormat="false" ht="30" hidden="false" customHeight="false" outlineLevel="0" collapsed="false">
      <c r="A258" s="156" t="s">
        <v>779</v>
      </c>
      <c r="B258" s="36" t="s">
        <v>780</v>
      </c>
      <c r="C258" s="178" t="s">
        <v>2333</v>
      </c>
      <c r="D258" s="178" t="s">
        <v>2333</v>
      </c>
      <c r="H258" s="31" t="s">
        <v>329</v>
      </c>
      <c r="I258" s="3" t="s">
        <v>377</v>
      </c>
      <c r="J258" s="32" t="s">
        <v>360</v>
      </c>
      <c r="K258" s="2" t="n">
        <v>2</v>
      </c>
      <c r="M258" s="2" t="s">
        <v>377</v>
      </c>
    </row>
    <row r="259" customFormat="false" ht="15" hidden="false" customHeight="false" outlineLevel="0" collapsed="false">
      <c r="A259" s="158" t="s">
        <v>782</v>
      </c>
      <c r="B259" s="35"/>
      <c r="C259" s="178" t="s">
        <v>2334</v>
      </c>
      <c r="D259" s="178" t="s">
        <v>2334</v>
      </c>
      <c r="H259" s="31" t="s">
        <v>329</v>
      </c>
      <c r="J259" s="32"/>
      <c r="K259" s="2" t="n">
        <v>2</v>
      </c>
    </row>
    <row r="260" customFormat="false" ht="30" hidden="false" customHeight="false" outlineLevel="0" collapsed="false">
      <c r="A260" s="156" t="s">
        <v>783</v>
      </c>
      <c r="B260" s="35" t="s">
        <v>784</v>
      </c>
      <c r="C260" s="178" t="s">
        <v>2335</v>
      </c>
      <c r="D260" s="178" t="s">
        <v>2335</v>
      </c>
      <c r="H260" s="31" t="s">
        <v>329</v>
      </c>
      <c r="I260" s="3" t="s">
        <v>377</v>
      </c>
      <c r="J260" s="32" t="s">
        <v>360</v>
      </c>
      <c r="K260" s="2" t="n">
        <v>2</v>
      </c>
      <c r="M260" s="2" t="s">
        <v>377</v>
      </c>
    </row>
    <row r="261" customFormat="false" ht="15" hidden="false" customHeight="false" outlineLevel="0" collapsed="false">
      <c r="A261" s="158" t="s">
        <v>788</v>
      </c>
      <c r="B261" s="35"/>
      <c r="C261" s="178" t="s">
        <v>2336</v>
      </c>
      <c r="D261" s="178" t="s">
        <v>2336</v>
      </c>
      <c r="H261" s="31" t="s">
        <v>329</v>
      </c>
      <c r="J261" s="32"/>
      <c r="K261" s="2" t="n">
        <v>2</v>
      </c>
    </row>
    <row r="262" customFormat="false" ht="60" hidden="false" customHeight="false" outlineLevel="0" collapsed="false">
      <c r="A262" s="156" t="s">
        <v>789</v>
      </c>
      <c r="B262" s="116" t="s">
        <v>790</v>
      </c>
      <c r="C262" s="229" t="s">
        <v>2337</v>
      </c>
      <c r="D262" s="225" t="s">
        <v>2338</v>
      </c>
      <c r="H262" s="31" t="s">
        <v>329</v>
      </c>
      <c r="I262" s="3" t="s">
        <v>377</v>
      </c>
      <c r="J262" s="32" t="s">
        <v>360</v>
      </c>
      <c r="M262" s="2" t="s">
        <v>377</v>
      </c>
    </row>
    <row r="263" customFormat="false" ht="15" hidden="false" customHeight="false" outlineLevel="0" collapsed="false">
      <c r="A263" s="128" t="s">
        <v>792</v>
      </c>
      <c r="B263" s="79"/>
      <c r="C263" s="9" t="s">
        <v>2339</v>
      </c>
      <c r="D263" s="9" t="s">
        <v>2339</v>
      </c>
      <c r="H263" s="31" t="s">
        <v>329</v>
      </c>
      <c r="J263" s="32"/>
      <c r="K263" s="2" t="n">
        <v>2</v>
      </c>
    </row>
    <row r="264" customFormat="false" ht="15" hidden="false" customHeight="false" outlineLevel="0" collapsed="false">
      <c r="A264" s="128" t="s">
        <v>794</v>
      </c>
      <c r="B264" s="47"/>
      <c r="C264" s="9" t="s">
        <v>2340</v>
      </c>
      <c r="D264" s="9" t="s">
        <v>2340</v>
      </c>
      <c r="H264" s="31" t="s">
        <v>329</v>
      </c>
      <c r="K264" s="2" t="n">
        <v>2</v>
      </c>
    </row>
    <row r="265" customFormat="false" ht="15" hidden="false" customHeight="false" outlineLevel="0" collapsed="false">
      <c r="A265" s="128" t="s">
        <v>796</v>
      </c>
      <c r="B265" s="47"/>
      <c r="C265" s="9" t="s">
        <v>2341</v>
      </c>
      <c r="D265" s="178" t="s">
        <v>2341</v>
      </c>
      <c r="H265" s="31" t="s">
        <v>329</v>
      </c>
      <c r="K265" s="2" t="n">
        <v>2</v>
      </c>
    </row>
    <row r="266" customFormat="false" ht="30" hidden="false" customHeight="false" outlineLevel="0" collapsed="false">
      <c r="A266" s="156" t="s">
        <v>798</v>
      </c>
      <c r="B266" s="119" t="s">
        <v>1459</v>
      </c>
      <c r="C266" s="57" t="s">
        <v>2342</v>
      </c>
      <c r="D266" s="128"/>
      <c r="H266" s="31"/>
      <c r="K266" s="2" t="n">
        <v>2</v>
      </c>
      <c r="L266" s="52"/>
    </row>
    <row r="267" customFormat="false" ht="30" hidden="false" customHeight="false" outlineLevel="0" collapsed="false">
      <c r="A267" s="128" t="s">
        <v>801</v>
      </c>
      <c r="B267" s="121" t="s">
        <v>802</v>
      </c>
      <c r="C267" s="122" t="s">
        <v>2343</v>
      </c>
      <c r="D267" s="128"/>
      <c r="H267" s="31"/>
      <c r="K267" s="2" t="n">
        <v>2</v>
      </c>
      <c r="L267" s="52"/>
    </row>
    <row r="268" customFormat="false" ht="30" hidden="false" customHeight="false" outlineLevel="0" collapsed="false">
      <c r="A268" s="128" t="s">
        <v>804</v>
      </c>
      <c r="B268" s="123" t="s">
        <v>805</v>
      </c>
      <c r="C268" s="122" t="s">
        <v>2344</v>
      </c>
      <c r="D268" s="128"/>
      <c r="H268" s="31"/>
      <c r="K268" s="2" t="n">
        <v>2</v>
      </c>
      <c r="L268" s="52"/>
    </row>
    <row r="269" customFormat="false" ht="30" hidden="false" customHeight="false" outlineLevel="0" collapsed="false">
      <c r="A269" s="128" t="s">
        <v>807</v>
      </c>
      <c r="B269" s="123" t="s">
        <v>808</v>
      </c>
      <c r="C269" s="122" t="s">
        <v>2345</v>
      </c>
      <c r="D269" s="128"/>
      <c r="H269" s="31"/>
      <c r="K269" s="2" t="n">
        <v>2</v>
      </c>
      <c r="L269" s="52"/>
    </row>
    <row r="270" customFormat="false" ht="30" hidden="false" customHeight="false" outlineLevel="0" collapsed="false">
      <c r="A270" s="128" t="s">
        <v>810</v>
      </c>
      <c r="B270" s="123" t="s">
        <v>811</v>
      </c>
      <c r="C270" s="122" t="s">
        <v>2346</v>
      </c>
      <c r="D270" s="128"/>
      <c r="H270" s="31"/>
      <c r="K270" s="2" t="n">
        <v>2</v>
      </c>
      <c r="L270" s="52"/>
    </row>
    <row r="271" customFormat="false" ht="15" hidden="false" customHeight="false" outlineLevel="0" collapsed="false">
      <c r="B271" s="3"/>
    </row>
    <row r="272" customFormat="false" ht="15" hidden="false" customHeight="false" outlineLevel="0" collapsed="false">
      <c r="A272" s="1"/>
      <c r="B272" s="1" t="s">
        <v>813</v>
      </c>
      <c r="C272" s="1"/>
      <c r="D272" s="1"/>
      <c r="E272" s="125"/>
    </row>
    <row r="273" customFormat="false" ht="30" hidden="false" customHeight="false" outlineLevel="0" collapsed="false">
      <c r="A273" s="6" t="s">
        <v>814</v>
      </c>
      <c r="B273" s="6" t="s">
        <v>815</v>
      </c>
      <c r="C273" s="225" t="s">
        <v>2347</v>
      </c>
      <c r="D273" s="225"/>
      <c r="E273" s="125"/>
    </row>
    <row r="274" customFormat="false" ht="75" hidden="false" customHeight="false" outlineLevel="0" collapsed="false">
      <c r="A274" s="6" t="s">
        <v>818</v>
      </c>
      <c r="B274" s="6" t="s">
        <v>819</v>
      </c>
      <c r="C274" s="225" t="s">
        <v>2348</v>
      </c>
      <c r="D274" s="225"/>
      <c r="E274" s="125"/>
    </row>
    <row r="275" customFormat="false" ht="135" hidden="false" customHeight="false" outlineLevel="0" collapsed="false">
      <c r="A275" s="6" t="s">
        <v>821</v>
      </c>
      <c r="B275" s="6" t="s">
        <v>819</v>
      </c>
      <c r="C275" s="225" t="s">
        <v>2349</v>
      </c>
      <c r="D275" s="225"/>
      <c r="E275" s="125"/>
    </row>
    <row r="276" customFormat="false" ht="30" hidden="false" customHeight="false" outlineLevel="0" collapsed="false">
      <c r="A276" s="6" t="s">
        <v>822</v>
      </c>
      <c r="B276" s="6" t="s">
        <v>823</v>
      </c>
      <c r="C276" s="225" t="s">
        <v>2350</v>
      </c>
      <c r="D276" s="225"/>
      <c r="E276" s="125"/>
    </row>
    <row r="277" customFormat="false" ht="30" hidden="false" customHeight="false" outlineLevel="0" collapsed="false">
      <c r="A277" s="6" t="s">
        <v>825</v>
      </c>
      <c r="B277" s="6" t="s">
        <v>826</v>
      </c>
      <c r="C277" s="225" t="s">
        <v>2351</v>
      </c>
      <c r="D277" s="225"/>
      <c r="E277" s="125"/>
    </row>
    <row r="278" customFormat="false" ht="30" hidden="false" customHeight="false" outlineLevel="0" collapsed="false">
      <c r="A278" s="6" t="s">
        <v>828</v>
      </c>
      <c r="B278" s="6" t="s">
        <v>829</v>
      </c>
      <c r="C278" s="225" t="s">
        <v>2352</v>
      </c>
      <c r="D278" s="225"/>
      <c r="E278" s="125"/>
    </row>
    <row r="279" customFormat="false" ht="30" hidden="false" customHeight="false" outlineLevel="0" collapsed="false">
      <c r="A279" s="6" t="s">
        <v>832</v>
      </c>
      <c r="B279" s="6" t="s">
        <v>833</v>
      </c>
      <c r="C279" s="225" t="s">
        <v>2353</v>
      </c>
      <c r="D279" s="225"/>
      <c r="E279" s="125"/>
    </row>
    <row r="280" customFormat="false" ht="61.5" hidden="false" customHeight="true" outlineLevel="0" collapsed="false">
      <c r="A280" s="6" t="s">
        <v>835</v>
      </c>
      <c r="B280" s="6" t="s">
        <v>836</v>
      </c>
      <c r="C280" s="225" t="s">
        <v>2354</v>
      </c>
      <c r="D280" s="225"/>
      <c r="E280" s="125"/>
    </row>
    <row r="281" customFormat="false" ht="62.25" hidden="false" customHeight="true" outlineLevel="0" collapsed="false">
      <c r="A281" s="6" t="s">
        <v>839</v>
      </c>
      <c r="B281" s="6" t="s">
        <v>840</v>
      </c>
      <c r="C281" s="225" t="s">
        <v>2355</v>
      </c>
      <c r="D281" s="225"/>
      <c r="E281" s="125"/>
    </row>
    <row r="282" customFormat="false" ht="105" hidden="false" customHeight="false" outlineLevel="0" collapsed="false">
      <c r="A282" s="6" t="s">
        <v>842</v>
      </c>
      <c r="B282" s="113" t="s">
        <v>840</v>
      </c>
      <c r="C282" s="225" t="s">
        <v>2356</v>
      </c>
      <c r="D282" s="225"/>
      <c r="E282" s="125"/>
    </row>
    <row r="283" s="61" customFormat="true" ht="90" hidden="false" customHeight="false" outlineLevel="0" collapsed="false">
      <c r="A283" s="35" t="s">
        <v>844</v>
      </c>
      <c r="B283" s="35" t="s">
        <v>845</v>
      </c>
      <c r="C283" s="229" t="s">
        <v>2357</v>
      </c>
      <c r="D283" s="14"/>
      <c r="K283" s="63"/>
      <c r="M283" s="63"/>
    </row>
    <row r="284" customFormat="false" ht="60" hidden="false" customHeight="false" outlineLevel="0" collapsed="false">
      <c r="A284" s="6" t="s">
        <v>847</v>
      </c>
      <c r="B284" s="96" t="s">
        <v>848</v>
      </c>
      <c r="C284" s="225" t="s">
        <v>2079</v>
      </c>
      <c r="D284" s="225"/>
      <c r="E284" s="125"/>
    </row>
    <row r="285" customFormat="false" ht="60" hidden="false" customHeight="false" outlineLevel="0" collapsed="false">
      <c r="A285" s="6" t="s">
        <v>849</v>
      </c>
      <c r="B285" s="6" t="s">
        <v>850</v>
      </c>
      <c r="C285" s="225" t="s">
        <v>2358</v>
      </c>
      <c r="D285" s="225"/>
      <c r="E285" s="125"/>
    </row>
    <row r="286" customFormat="false" ht="30" hidden="false" customHeight="false" outlineLevel="0" collapsed="false">
      <c r="A286" s="6" t="s">
        <v>853</v>
      </c>
      <c r="B286" s="6" t="s">
        <v>854</v>
      </c>
      <c r="C286" s="225" t="s">
        <v>2359</v>
      </c>
      <c r="D286" s="225"/>
      <c r="E286" s="125"/>
    </row>
    <row r="287" customFormat="false" ht="30" hidden="false" customHeight="false" outlineLevel="0" collapsed="false">
      <c r="A287" s="6" t="s">
        <v>856</v>
      </c>
      <c r="B287" s="6" t="s">
        <v>857</v>
      </c>
      <c r="C287" s="225" t="s">
        <v>2360</v>
      </c>
      <c r="D287" s="225"/>
      <c r="E287" s="125"/>
    </row>
    <row r="288" customFormat="false" ht="62.25" hidden="false" customHeight="true" outlineLevel="0" collapsed="false">
      <c r="A288" s="6" t="s">
        <v>858</v>
      </c>
      <c r="B288" s="6" t="s">
        <v>859</v>
      </c>
      <c r="C288" s="225" t="s">
        <v>2361</v>
      </c>
      <c r="D288" s="225"/>
      <c r="E288" s="125"/>
    </row>
    <row r="289" customFormat="false" ht="75" hidden="false" customHeight="false" outlineLevel="0" collapsed="false">
      <c r="A289" s="6" t="s">
        <v>861</v>
      </c>
      <c r="B289" s="6" t="s">
        <v>862</v>
      </c>
      <c r="C289" s="225" t="s">
        <v>2362</v>
      </c>
      <c r="D289" s="225"/>
      <c r="E289" s="125"/>
    </row>
    <row r="290" customFormat="false" ht="75" hidden="false" customHeight="false" outlineLevel="0" collapsed="false">
      <c r="A290" s="6" t="s">
        <v>865</v>
      </c>
      <c r="B290" s="6" t="s">
        <v>826</v>
      </c>
      <c r="C290" s="225" t="s">
        <v>2363</v>
      </c>
      <c r="D290" s="225"/>
      <c r="E290" s="125"/>
    </row>
    <row r="291" customFormat="false" ht="62.25" hidden="false" customHeight="true" outlineLevel="0" collapsed="false">
      <c r="A291" s="6" t="s">
        <v>867</v>
      </c>
      <c r="B291" s="6" t="s">
        <v>868</v>
      </c>
      <c r="C291" s="225" t="s">
        <v>2364</v>
      </c>
      <c r="D291" s="225"/>
      <c r="E291" s="125"/>
    </row>
    <row r="292" customFormat="false" ht="30" hidden="false" customHeight="false" outlineLevel="0" collapsed="false">
      <c r="A292" s="6" t="s">
        <v>869</v>
      </c>
      <c r="B292" s="6" t="s">
        <v>870</v>
      </c>
      <c r="C292" s="225" t="s">
        <v>2365</v>
      </c>
      <c r="D292" s="225"/>
      <c r="E292" s="125"/>
    </row>
    <row r="293" customFormat="false" ht="30" hidden="false" customHeight="false" outlineLevel="0" collapsed="false">
      <c r="A293" s="6" t="s">
        <v>872</v>
      </c>
      <c r="B293" s="6" t="s">
        <v>873</v>
      </c>
      <c r="C293" s="225" t="s">
        <v>2366</v>
      </c>
      <c r="D293" s="225"/>
      <c r="E293" s="125"/>
    </row>
    <row r="294" customFormat="false" ht="60" hidden="false" customHeight="false" outlineLevel="0" collapsed="false">
      <c r="A294" s="6" t="s">
        <v>875</v>
      </c>
      <c r="B294" s="6" t="s">
        <v>876</v>
      </c>
      <c r="C294" s="225" t="s">
        <v>2108</v>
      </c>
      <c r="D294" s="225"/>
      <c r="E294" s="125"/>
    </row>
    <row r="295" customFormat="false" ht="63" hidden="false" customHeight="true" outlineLevel="0" collapsed="false">
      <c r="A295" s="6" t="s">
        <v>878</v>
      </c>
      <c r="B295" s="6" t="s">
        <v>879</v>
      </c>
      <c r="C295" s="225" t="s">
        <v>2367</v>
      </c>
      <c r="D295" s="225"/>
      <c r="E295" s="125"/>
    </row>
    <row r="296" customFormat="false" ht="30" hidden="false" customHeight="false" outlineLevel="0" collapsed="false">
      <c r="A296" s="6" t="s">
        <v>881</v>
      </c>
      <c r="B296" s="6" t="s">
        <v>882</v>
      </c>
      <c r="C296" s="225" t="s">
        <v>2368</v>
      </c>
      <c r="D296" s="225"/>
      <c r="E296" s="125"/>
    </row>
    <row r="297" customFormat="false" ht="126" hidden="false" customHeight="true" outlineLevel="0" collapsed="false">
      <c r="A297" s="6" t="s">
        <v>885</v>
      </c>
      <c r="B297" s="6" t="s">
        <v>879</v>
      </c>
      <c r="C297" s="225" t="s">
        <v>2369</v>
      </c>
      <c r="D297" s="225"/>
      <c r="E297" s="125"/>
    </row>
    <row r="298" customFormat="false" ht="30" hidden="false" customHeight="false" outlineLevel="0" collapsed="false">
      <c r="A298" s="6" t="s">
        <v>887</v>
      </c>
      <c r="B298" s="6" t="s">
        <v>819</v>
      </c>
      <c r="C298" s="225" t="s">
        <v>2258</v>
      </c>
      <c r="D298" s="225" t="s">
        <v>2288</v>
      </c>
      <c r="E298" s="125"/>
    </row>
    <row r="299" customFormat="false" ht="60" hidden="false" customHeight="false" outlineLevel="0" collapsed="false">
      <c r="A299" s="6" t="s">
        <v>888</v>
      </c>
      <c r="B299" s="6" t="s">
        <v>840</v>
      </c>
      <c r="C299" s="225" t="s">
        <v>2370</v>
      </c>
      <c r="D299" s="225"/>
      <c r="E299" s="125"/>
    </row>
    <row r="300" customFormat="false" ht="120" hidden="false" customHeight="false" outlineLevel="0" collapsed="false">
      <c r="A300" s="6" t="s">
        <v>890</v>
      </c>
      <c r="B300" s="6" t="s">
        <v>840</v>
      </c>
      <c r="C300" s="225" t="s">
        <v>2371</v>
      </c>
      <c r="D300" s="225"/>
      <c r="E300" s="125"/>
    </row>
    <row r="301" customFormat="false" ht="30" hidden="false" customHeight="false" outlineLevel="0" collapsed="false">
      <c r="A301" s="6" t="s">
        <v>892</v>
      </c>
      <c r="B301" s="6" t="s">
        <v>873</v>
      </c>
      <c r="C301" s="225" t="s">
        <v>2372</v>
      </c>
      <c r="D301" s="225"/>
      <c r="E301" s="125"/>
    </row>
    <row r="302" customFormat="false" ht="31.5" hidden="false" customHeight="true" outlineLevel="0" collapsed="false">
      <c r="A302" s="6" t="s">
        <v>894</v>
      </c>
      <c r="B302" s="6" t="s">
        <v>873</v>
      </c>
      <c r="C302" s="225" t="s">
        <v>2373</v>
      </c>
      <c r="D302" s="225"/>
      <c r="E302" s="125"/>
    </row>
    <row r="303" customFormat="false" ht="30" hidden="false" customHeight="false" outlineLevel="0" collapsed="false">
      <c r="A303" s="6" t="s">
        <v>896</v>
      </c>
      <c r="B303" s="6" t="s">
        <v>897</v>
      </c>
      <c r="C303" s="225" t="s">
        <v>2374</v>
      </c>
      <c r="D303" s="225"/>
      <c r="E303" s="125"/>
    </row>
    <row r="304" customFormat="false" ht="105" hidden="false" customHeight="false" outlineLevel="0" collapsed="false">
      <c r="A304" s="6" t="s">
        <v>900</v>
      </c>
      <c r="B304" s="6" t="s">
        <v>879</v>
      </c>
      <c r="C304" s="225" t="s">
        <v>2375</v>
      </c>
      <c r="D304" s="225"/>
      <c r="E304" s="125"/>
    </row>
    <row r="305" customFormat="false" ht="30" hidden="false" customHeight="false" outlineLevel="0" collapsed="false">
      <c r="A305" s="6" t="s">
        <v>902</v>
      </c>
      <c r="B305" s="6" t="s">
        <v>859</v>
      </c>
      <c r="C305" s="225" t="s">
        <v>2061</v>
      </c>
      <c r="D305" s="225"/>
      <c r="E305" s="125"/>
    </row>
    <row r="306" customFormat="false" ht="30" hidden="false" customHeight="false" outlineLevel="0" collapsed="false">
      <c r="A306" s="6" t="s">
        <v>903</v>
      </c>
      <c r="B306" s="6" t="s">
        <v>904</v>
      </c>
      <c r="C306" s="225" t="s">
        <v>2376</v>
      </c>
      <c r="D306" s="225"/>
      <c r="E306" s="125"/>
    </row>
    <row r="307" customFormat="false" ht="30" hidden="false" customHeight="false" outlineLevel="0" collapsed="false">
      <c r="A307" s="6" t="s">
        <v>907</v>
      </c>
      <c r="B307" s="6" t="s">
        <v>908</v>
      </c>
      <c r="C307" s="225" t="s">
        <v>2377</v>
      </c>
      <c r="D307" s="225"/>
      <c r="E307" s="125"/>
    </row>
    <row r="308" customFormat="false" ht="15" hidden="false" customHeight="false" outlineLevel="0" collapsed="false">
      <c r="E308" s="125"/>
    </row>
    <row r="309" customFormat="false" ht="15" hidden="false" customHeight="false" outlineLevel="0" collapsed="false">
      <c r="E309" s="125"/>
    </row>
    <row r="310" customFormat="false" ht="15" hidden="false" customHeight="false" outlineLevel="0" collapsed="false">
      <c r="E310" s="125"/>
    </row>
    <row r="311" customFormat="false" ht="15" hidden="false" customHeight="false" outlineLevel="0" collapsed="false">
      <c r="E311" s="125"/>
    </row>
    <row r="312" customFormat="false" ht="15" hidden="false" customHeight="false" outlineLevel="0" collapsed="false">
      <c r="E312" s="125"/>
    </row>
    <row r="313" customFormat="false" ht="15" hidden="false" customHeight="false" outlineLevel="0" collapsed="false">
      <c r="E313" s="125"/>
    </row>
    <row r="314" customFormat="false" ht="15" hidden="false" customHeight="false" outlineLevel="0" collapsed="false">
      <c r="E314" s="125"/>
    </row>
    <row r="315" customFormat="false" ht="15" hidden="false" customHeight="false" outlineLevel="0" collapsed="false">
      <c r="E315" s="125"/>
    </row>
    <row r="316" customFormat="false" ht="15" hidden="false" customHeight="false" outlineLevel="0" collapsed="false">
      <c r="E316" s="125"/>
    </row>
    <row r="317" customFormat="false" ht="15" hidden="false" customHeight="false" outlineLevel="0" collapsed="false">
      <c r="E317" s="125"/>
    </row>
    <row r="318" customFormat="false" ht="15" hidden="false" customHeight="false" outlineLevel="0" collapsed="false">
      <c r="E318" s="125"/>
    </row>
    <row r="319" customFormat="false" ht="15" hidden="false" customHeight="false" outlineLevel="0" collapsed="false">
      <c r="E319" s="125"/>
    </row>
    <row r="320" customFormat="false" ht="15" hidden="false" customHeight="false" outlineLevel="0" collapsed="false">
      <c r="E320" s="125"/>
    </row>
    <row r="321" customFormat="false" ht="15" hidden="false" customHeight="false" outlineLevel="0" collapsed="false">
      <c r="E321" s="125"/>
    </row>
  </sheetData>
  <hyperlinks>
    <hyperlink ref="C2" r:id="rId1" display="https://www.w3.org/WAI/WCAG21/Techniques/general/G82&#10;https://www.w3.org/WAI/WCAG21/Techniques/html/H24"/>
    <hyperlink ref="D2" r:id="rId2" display="https://www.w3.org/TR/WCAG20-TECHS/G82.html&#10;https://www.w3.org/TR/WCAG20-TECHS/H24.html"/>
    <hyperlink ref="C3" r:id="rId3" location="roles" display="https://www.w3.org/WAI/WCAG21/Techniques/aria/ARIA4&#10;https://www.w3.org/TR/wai-aria-1.1/#roles"/>
    <hyperlink ref="D3" r:id="rId4" location="roles" display="https://www.w3.org/TR/WCAG20-TECHS/ARIA4.html&#10;https://www.w3.org/TR/wai-aria-1.1/#roles"/>
    <hyperlink ref="C4" r:id="rId5" location="aria-hidden" display="https://www.w3.org/WAI/WCAG21/Techniques/aria/ARIA5&#10;https://www.w3.org/TR/wai-aria-1.1/#aria-hidden"/>
    <hyperlink ref="D4" r:id="rId6" location="aria-hidden" display="https://www.w3.org/TR/WCAG20-TECHS/ARIA5.html&#10;https://www.w3.org/TR/wai-aria-1.1/#aria-hidden"/>
    <hyperlink ref="C5" r:id="rId7" location="aria-hidden" display="https://www.w3.org/TR/wai-aria-1.1/#aria-hidden"/>
    <hyperlink ref="D5" r:id="rId8" location="aria-hidden" display="https://www.w3.org/TR/wai-aria-1.1/#aria-hidden"/>
    <hyperlink ref="C6" r:id="rId9" display="https://www.w3.org/WAI/WCAG21/Techniques/html/H44&#10;https://www.w3.org/WAI/WCAG21/Techniques/aria/ARIA14&#10;https://www.w3.org/WAI/WCAG21/Techniques/aria/ARIA16&#10;https://www.w3.org/WAI/WCAG21/Techniques/failures/F68"/>
    <hyperlink ref="D6" r:id="rId10" display="https://www.w3.org/TR/WCAG20-TECHS/H44.html&#10;https://www.w3.org/TR/WCAG20-TECHS/ARIA14.html&#10;https://www.w3.org/TR/WCAG20-TECHS/ARIA16.html&#10;https://www.w3.org/TR/WCAG20-TECHS/F68.html"/>
    <hyperlink ref="C7" r:id="rId11" location="state_prop_taxonomy" display="https://www.w3.org/WAI/WCAG21/Techniques/aria/ARIA5&#10;https://www.w3.org/TR/wai-aria-1.1/#state_prop_taxonomy"/>
    <hyperlink ref="D7" r:id="rId12" location="state_prop_taxonomy" display="https://www.w3.org/TR/WCAG20-TECHS/ARIA5.html&#10;&#10;https://www.w3.org/TR/wai-aria-1.1/#state_prop_taxonomy"/>
    <hyperlink ref="C8" r:id="rId13" location="roles" display="https://www.w3.org/TR/wai-aria-1.1/#roles"/>
    <hyperlink ref="D8" r:id="rId14" location="roles" display="https://www.w3.org/TR/wai-aria-1.1/#roles"/>
    <hyperlink ref="C9" r:id="rId15" location="roles" display="https://www.w3.org/TR/wai-aria-1.1/#roles"/>
    <hyperlink ref="D9" r:id="rId16" location="roles" display="https://www.w3.org/TR/wai-aria-1.1/#roles"/>
    <hyperlink ref="C10" r:id="rId17" location="roles" display="https://www.w3.org/WAI/WCAG21/Techniques/aria/ARIA4&#10;https://www.w3.org/TR/wai-aria-1.1/#roles"/>
    <hyperlink ref="D10" r:id="rId18" location="roles" display="https://www.w3.org/TR/WCAG20-TECHS/ARIA4.html&#10;&#10;https://www.w3.org/TR/wai-aria-1.1/#roles"/>
    <hyperlink ref="C11" r:id="rId19" location="states_and_properties" display="https://www.w3.org/WAI/WCAG21/Techniques/aria/ARIA5&#10;https://www.w3.org/TR/wai-aria-1.1/#states_and_properties"/>
    <hyperlink ref="D11" r:id="rId20" location="states_and_properties" display="https://www.w3.org/TR/WCAG20-TECHS/ARIA5.html&#10;&#10;https://www.w3.org/TR/wai-aria-1.1/#states_and_properties"/>
    <hyperlink ref="C12" r:id="rId21" location="introstates" display="https://www.w3.org/WAI/WCAG21/Techniques/aria/ARIA5&#10;https://www.w3.org/TR/wai-aria-1.1/#introstates"/>
    <hyperlink ref="D12" r:id="rId22" location="introstates" display="https://www.w3.org/TR/WCAG20-TECHS/ARIA5.html&#10;&#10;https://www.w3.org/TR/wai-aria-1.1/#introstates"/>
    <hyperlink ref="C13" r:id="rId23" display="https://www.w3.org/WAI/WCAG21/Techniques/general/G158&#10;"/>
    <hyperlink ref="D13" r:id="rId24" display="https://www.w3.org/TR/WCAG20-TECHS/G158.html"/>
    <hyperlink ref="C14" r:id="rId25" location="autofilling-form-controls-the-autocomplete-attribute%0Ahttps://www.w3.org/WAI/WCAG21/Understanding/identify-input-purpose.html" display="https://www.w3.org/TR/html52/sec-forms.html#autofilling-form-controls-the-autocomplete-attribute&#10;https://www.w3.org/WAI/WCAG21/Understanding/identify-input-purpose.html"/>
    <hyperlink ref="C15" r:id="rId26" display="https://www.w3.org/WAI/WCAG21/Understanding/text-spacing&#10;https://www.w3.org/WAI/WCAG21/Techniques/css/C36&#10;https://www.w3.org/WAI/WCAG21/Techniques/css/C35"/>
    <hyperlink ref="C16" r:id="rId27" display="https://www.w3.org/WAI/WCAG21/Techniques/failures/F47"/>
    <hyperlink ref="D16" r:id="rId28" display="https://www.w3.org/TR/WCAG20-TECHS/F47.html"/>
    <hyperlink ref="C17" r:id="rId29" display="https://www.w3.org/WAI/WCAG21/Techniques/aria/ARIA16&#10;https://www.w3.org/WAI/WCAG21/Techniques/failures/F68"/>
    <hyperlink ref="D17" r:id="rId30" display="https://www.w3.org/TR/WCAG20-TECHS/ARIA16.html&#10;https://www.w3.org/TR/WCAG20-TECHS/F68.html"/>
    <hyperlink ref="C18" r:id="rId31" display="https://www.w3.org/WAI/WCAG21/Techniques/general/G1&#10;https://www.w3.org/WAI/WCAG21/Techniques/general/G124"/>
    <hyperlink ref="D18" r:id="rId32" display="https://www.w3.org/TR/WCAG20-TECHS/G1.html&#10;https://www.w3.org/TR/WCAG20-TECHS/G124.html"/>
    <hyperlink ref="C19" r:id="rId33" display="https://www.w3.org/WAI/WCAG21/Techniques/general/G18&#10;https://www.w3.org/WAI/WCAG21/Understanding/contrast-minimum.html"/>
    <hyperlink ref="D19" r:id="rId34" display="https://www.w3.org/TR/WCAG20-TECHS/G18.html&#10;http://www.w3.org/TR/2016/NOTE-UNDERSTANDING-WCAG20-20161007/visual-audio-contrast-contrast.html"/>
    <hyperlink ref="C20" r:id="rId35" display="https://www.w3.org/WAI/WCAG21/Understanding/orientation&#10;https://www.w3.org/WAI/WCAG21/Techniques/general/G214&#10;https://www.w3.org/WAI/WCAG21/Techniques/failures/F97"/>
    <hyperlink ref="C21" r:id="rId36" display="https://www.w3.org/WAI/WCAG21/Techniques/html/H48"/>
    <hyperlink ref="D21" r:id="rId37" display="https://www.w3.org/TR/WCAG20-TECHS/H48.html"/>
    <hyperlink ref="C22" r:id="rId38" display="https://www.w3.org/WAI/WCAG21/Techniques/html/H48"/>
    <hyperlink ref="D22" r:id="rId39" display="https://www.w3.org/TR/WCAG20-TECHS/H48.html"/>
    <hyperlink ref="C23" r:id="rId40" display="https://www.w3.org/WAI/WCAG21/Techniques/html/H25"/>
    <hyperlink ref="D23" r:id="rId41" display="https://www.w3.org/TR/WCAG20-TECHS/H25.html"/>
    <hyperlink ref="C24" r:id="rId42" display="https://www.w3.org/WAI/WCAG21/Techniques/html/H93&#10;http://www.w3.org/TR/WCAG20-TECHS/F77.html"/>
    <hyperlink ref="D24" r:id="rId43" display="https://www.w3.org/TR/WCAG20-TECHS/H93.html&#10;https://www.w3.org/TR/WCAG20-TECHS/F77.html"/>
    <hyperlink ref="C25" r:id="rId44" display="https://www.w3.org/WAI/WCAG21/Techniques/html/H93&#10;http://www.w3.org/TR/WCAG20-TECHS/F77.html"/>
    <hyperlink ref="D25" r:id="rId45" display="https://www.w3.org/TR/WCAG20-TECHS/H93.html&#10;https://www.w3.org/TR/WCAG20-TECHS/F77.html"/>
    <hyperlink ref="C26" r:id="rId46" display="https://www.w3.org/WAI/WCAG21/Techniques/html/H93&#10;http://www.w3.org/TR/WCAG20-TECHS/F77.html"/>
    <hyperlink ref="D26" r:id="rId47" display="https://www.w3.org/TR/WCAG20-TECHS/H93.html&#10;https://www.w3.org/TR/WCAG20-TECHS/F77.html"/>
    <hyperlink ref="C27" r:id="rId48" display="https://www.w3.org/WAI/WCAG21/Techniques/html/H44&#10;https://www.w3.org/WAI/WCAG21/Techniques/aria/ARIA14&#10;https://www.w3.org/WAI/WCAG21/Techniques/aria/ARIA16&#10;https://www.w3.org/WAI/WCAG21/Techniques/failures/F68"/>
    <hyperlink ref="D27" r:id="rId49" display="https://www.w3.org/TR/WCAG20-TECHS/H44.html&#10;https://www.w3.org/TR/WCAG20-TECHS/ARIA14.html&#10;https://www.w3.org/TR/WCAG20-TECHS/ARIA16.html&#10;https://www.w3.org/TR/WCAG20-TECHS/F68.html"/>
    <hyperlink ref="C28" r:id="rId50" display="https://www.w3.org/WAI/WCAG21/Techniques/html/H64"/>
    <hyperlink ref="D28" r:id="rId51" display="https://www.w3.org/TR/WCAG20-TECHS/H64.html"/>
    <hyperlink ref="C29" r:id="rId52" display="https://www.w3.org/WAI/WCAG21/Techniques/html/H57"/>
    <hyperlink ref="D29" r:id="rId53" display="https://www.w3.org/TR/WCAG20-TECHS/H57.html"/>
    <hyperlink ref="C30" r:id="rId54" display="https://www.w3.org/WAI/WCAG21/Techniques/html/H57&#10;http://www.rfc-editor.org/rfc/bcp/bcp47.txt"/>
    <hyperlink ref="D30" r:id="rId55" display="https://www.w3.org/TR/WCAG20-TECHS/H57.html&#10;http://www.rfc-editor.org/rfc/bcp/bcp47.txt"/>
    <hyperlink ref="C31" r:id="rId56" display="https://www.w3.org/WAI/WCAG21/Techniques/html/H57"/>
    <hyperlink ref="D31" r:id="rId57" display="https://www.w3.org/TR/WCAG20-TECHS/H57.html"/>
    <hyperlink ref="C32" r:id="rId58" display="https://www.w3.org/WAI/WCAG21/Techniques/general/G94&#10;https://www.w3.org/WAI/WCAG21/Techniques/html/H37"/>
    <hyperlink ref="D32" r:id="rId59" display="https://www.w3.org/TR/WCAG20-TECHS/G94.html&#10;https://www.w3.org/TR/WCAG20-TECHS/H37.html"/>
    <hyperlink ref="C33" r:id="rId60" display="https://www.w3.org/WAI/WCAG21/Techniques/general/G108&#10;https://www.w3.org/WAI/WCAG21/Techniques/html/H88&#10;https://www.w3.org/WAI/WCAG21/Techniques/aria/ARIA14&#10;https://www.w3.org/WAI/WCAG21/Techniques/aria/ARIA16"/>
    <hyperlink ref="D33" r:id="rId61" display="https://www.w3.org/TR/WCAG20-TECHS/H88.html&#10;https://www.w3.org/TR/WCAG20-TECHS/ARIA16.html&#10;https://www.w3.org/TR/WCAG20-TECHS/ARIA14.html"/>
    <hyperlink ref="C34" r:id="rId62" display="https://www.w3.org/WAI/WCAG21/Techniques/general/G82&#10;https://www.w3.org/WAI/WCAG21/Techniques/html/H36"/>
    <hyperlink ref="D34" r:id="rId63" display="https://www.w3.org/TR/WCAG20-TECHS/G82.html&#10;https://www.w3.org/TR/WCAG20-TECHS/H36.html"/>
    <hyperlink ref="C35" r:id="rId64" display="https://www.w3.org/WAI/WCAG21/Techniques/general/G208&#10;https://www.w3.org/WAI/WCAG21/Techniques/general/G211"/>
    <hyperlink ref="C36" r:id="rId65" display="https://www.w3.org/WAI/WCAG21/Understanding/labels-or-instructions&#10;https://www.w3.org/WAI/WCAG21/Techniques/html/H44&#10;https://www.w3.org/WAI/WCAG21/Techniques/aria/ARIA14&#10;https://www.w3.org/WAI/WCAG21/Techniques/aria/ARIA17"/>
    <hyperlink ref="D36" r:id="rId66" display="https://www.w3.org/TR/2016/NOTE-UNDERSTANDING-WCAG20-20161007/minimize-error-cues.html"/>
    <hyperlink ref="C37" r:id="rId67" display="https://www.w3.org/WAI/WCAG21/Techniques/general/G183&#10;https://www.w3.org/WAI/WCAG21/Understanding/use-of-color"/>
    <hyperlink ref="D37" r:id="rId68" display="https://www.w3.org/TR/WCAG20-TECHS/G183.html&#10;http://www.w3.org/TR/2016/NOTE-UNDERSTANDING-WCAG20-20161007/visual-audio-contrast-without-color.html"/>
    <hyperlink ref="C38" r:id="rId69" display="https://www.w3.org/WAI/WCAG21/Techniques/aria/ARIA7&#10;https://www.w3.org/WAI/WCAG21/Techniques/general/G91&#10;https://www.w3.org/WAI/WCAG21/Techniques/html/H30&#10;https://www.w3.org/WAI/WCAG21/Techniques/aria/ARIA8 "/>
    <hyperlink ref="D38" r:id="rId70" display="https://www.w3.org/TR/WCAG20-TECHS/ARIA7.html&#10;https://www.w3.org/TR/WCAG20-TECHS/G91.html"/>
    <hyperlink ref="C39" r:id="rId71" display="https://www.w3.org/WAI/WCAG21/Techniques/html/H48"/>
    <hyperlink ref="D39" r:id="rId72" display="https://www.w3.org/TR/WCAG20-TECHS/H48.html"/>
    <hyperlink ref="C40" r:id="rId73" display="https://www.w3.org/WAI/WCAG21/Techniques/html/H48"/>
    <hyperlink ref="D40" r:id="rId74" display="https://www.w3.org/TR/WCAG20-TECHS/H48.html"/>
    <hyperlink ref="C41" r:id="rId75" display="https://www.w3.org/WAI/WCAG21/Techniques/failures/F16"/>
    <hyperlink ref="D41" r:id="rId76" display="https://www.w3.org/TR/WCAG20-TECHS/F16.html"/>
    <hyperlink ref="C42" r:id="rId77" display="https://www.w3.org/WAI/WCAG21/Techniques/failures/F40"/>
    <hyperlink ref="D42" r:id="rId78" display="https://www.w3.org/TR/WCAG20-TECHS/F40.html"/>
    <hyperlink ref="C43" r:id="rId79" display="https://www.w3.org/WAI/WCAG21/Techniques/general/G60&#10;https://www.w3.org/WAI/WCAG21/Techniques/general/G170&#10;https://www.w3.org/WAI/WCAG21/Techniques/general/G171&#10;https://www.w3.org/WAI/WCAG21/Techniques/failures/F23&#10;https://www.w3.org/WAI/WCAG21/Techniques/failures/F93"/>
    <hyperlink ref="D43" r:id="rId80" display="https://www.w3.org/TR/WCAG20-TECHS/G170.html&#10;https://www.w3.org/TR/WCAG20-TECHS/G171.html&#10;https://www.w3.org/TR/WCAG20-TECHS/F23.html&#10;https://www.w3.org/TR/WCAG20-TECHS/F93.html"/>
    <hyperlink ref="C44" r:id="rId81" display="https://www.w3.org/WAI/WCAG21/Techniques/html/H53"/>
    <hyperlink ref="D44" r:id="rId82" display="https://www.w3.org/TR/WCAG20-TECHS/H53.html"/>
    <hyperlink ref="C45" r:id="rId83" display="https://www.w3.org/WAI/WCAG21/Techniques/html/H42&#10;https://www.w3.org/WAI/WCAG21/Techniques/aria/ARIA12"/>
    <hyperlink ref="D45" r:id="rId84" display="https://www.w3.org/TR/WCAG20-TECHS/H42.html&#10;https://www.w3.org/TR/WCAG20-TECHS/ARIA12.html"/>
    <hyperlink ref="C46" r:id="rId85" display="https://www.w3.org/WAI/WCAG21/Techniques/html/H63&#10;https://www.w3.org/WAI/WCAG21/Techniques/html/H67&#10;https://www.w3.org/WAI/WCAG21/Techniques/aria/ARIA10&#10;https://www.w3.org/WAI/WCAG21/Techniques/failures/F65"/>
    <hyperlink ref="D46" r:id="rId86" display="http://www.w3.org/TR/WCAG20-TECHS/H37.html&#10;http://www.w3.org/TR/WCAG20-TECHS/H67.html&#10;http://www.w3.org/TR/WCAG20-TECHS/ARIA10.html&#10;http://www.w3.org/TR/WCAG20-TECHS/F65.html"/>
    <hyperlink ref="C47" r:id="rId87" display="https://www.w3.org/WAI/WCAG21/Techniques/general/G202&#10;https://www.w3.org/WAI/WCAG21/Techniques/failures/F55"/>
    <hyperlink ref="D47" r:id="rId88" display="https://www.w3.org/TR/WCAG20-TECHS/G202.html&#10;https://www.w3.org/TR/WCAG20-TECHS/F55.html"/>
    <hyperlink ref="C48" r:id="rId89" display="https://www.w3.org/WAI/WCAG21/Techniques/general/G202&#10;http://www.jimthatcher.com/webcourse5.htm"/>
    <hyperlink ref="D48" r:id="rId90" display="https://www.w3.org/TR/WCAG20-TECHS/G202.html&#10;http://www.jimthatcher.com/webcourse5.htm"/>
    <hyperlink ref="C49" r:id="rId91" display="https://www.w3.org/WAI/WCAG21/Techniques/html/H39&#10;https://www.w3.org/WAI/WCAG21/Techniques/html/H73"/>
    <hyperlink ref="D49" r:id="rId92" display="https://www.w3.org/TR/WCAG20-TECHS/H39.html&#10;https://www.w3.org/TR/WCAG20-TECHS/H73.html"/>
    <hyperlink ref="C50" r:id="rId93" display="https://www.w3.org/WAI/WCAG21/Techniques/html/H51"/>
    <hyperlink ref="D50" r:id="rId94" display="https://www.w3.org/TR/WCAG20-TECHS/H51.html"/>
    <hyperlink ref="C51" r:id="rId95" display="https://www.w3.org/WAI/WCAG21/Techniques/html/H63&#10;https://www.w3.org/WAI/WCAG21/Techniques/html/H43&#10;https://www.w3.org/WAI/WCAG21/Techniques/html/H51"/>
    <hyperlink ref="D51" r:id="rId96" display="https://www.w3.org/TR/WCAG20-TECHS/H63.html&#10;https://www.w3.org/TR/WCAG20-TECHS/H43.html&#10;https://www.w3.org/TR/WCAG20-TECHS/H51.html"/>
    <hyperlink ref="C52" r:id="rId97" display="https://www.w3.org/WAI/WCAG21/Techniques/html/H63&#10;https://www.w3.org/WAI/WCAG21/Techniques/html/H43&#10;https://www.w3.org/WAI/WCAG21/Techniques/html/H51"/>
    <hyperlink ref="D52" r:id="rId98" display="https://www.w3.org/TR/WCAG20-TECHS/H63.html&#10;https://www.w3.org/TR/WCAG20-TECHS/H43.html&#10;https://www.w3.org/TR/WCAG20-TECHS/H51.html"/>
    <hyperlink ref="C53" r:id="rId99" display="https://www.w3.org/WAI/WCAG21/Techniques/html/H58&#10;https://www.w3.org/International/articles/language-tags/index.en"/>
    <hyperlink ref="D53" r:id="rId100" display="https://www.w3.org/TR/WCAG20-TECHS/H58.html&#10;https://www.w3.org/International/articles/language-tags/index.en"/>
    <hyperlink ref="C54" r:id="rId101" display="https://www.w3.org/WAI/WCAG21/Techniques/general/G69&#10;https://www.w3.org/WAI/WCAG21/Techniques/general/G58"/>
    <hyperlink ref="D54" r:id="rId102" display="https://www.w3.org/TR/WCAG20-TECHS/G69.html&#10;https://www.w3.org/TR/WCAG20-TECHS/G58.html"/>
    <hyperlink ref="C55" r:id="rId103" display="https://www.w3.org/WAI/WCAG21/Understanding/parsing"/>
    <hyperlink ref="D55" r:id="rId104" display="https://www.w3.org/TR/2016/NOTE-UNDERSTANDING-WCAG20-20161007/ensure-compat-parses.html"/>
    <hyperlink ref="C56" r:id="rId105" display="https://www.w3.org/WAI/WCAG21/Techniques/aria/ARIA11&#10;https://www.w3.org/TR/wai-aria-practices/examples/landmarks/index.html"/>
    <hyperlink ref="D56" r:id="rId106" display="https://www.w3.org/TR/WCAG20-TECHS/ARIA11.html&#10;https://www.w3.org/TR/wai-aria-practices/examples/landmarks/index.html"/>
    <hyperlink ref="C57" r:id="rId107" location="roles" display="https://www.w3.org/WAI/WCAG21/Techniques/aria/ARIA4&#10;https://www.w3.org/TR/wai-aria-1.1/#roles"/>
    <hyperlink ref="D57" r:id="rId108" location="roles" display="https://www.w3.org/TR/WCAG20-TECHS/ARIA4.html&#10;https://www.w3.org/TR/wai-aria-1.1/#roles"/>
    <hyperlink ref="C58" r:id="rId109" display="https://www.w3.org/WAI/WCAG21/Techniques/html/H44&#10;https://www.w3.org/WAI/WCAG21/Techniques/aria/ARIA14&#10;https://www.w3.org/WAI/WCAG21/Techniques/aria/ARIA16&#10;https://www.w3.org/WAI/WCAG21/Techniques/failures/F68"/>
    <hyperlink ref="D58" r:id="rId110" display="https://www.w3.org/TR/WCAG20-TECHS/H44.html&#10;https://www.w3.org/TR/WCAG20-TECHS/ARIA14.html&#10;https://www.w3.org/TR/WCAG20-TECHS/ARIA16.html&#10;https://www.w3.org/TR/WCAG20-TECHS/F68.html"/>
    <hyperlink ref="C59" r:id="rId111" location="banner%0Ahttps://www.w3.org/TR/wai-aria-practices/examples/landmarks/banner.html" display="https://www.w3.org/WAI/WCAG21/Techniques/aria/ARIA11&#10;https://www.w3.org/TR/wai-aria-1.1/#banner&#10;https://www.w3.org/TR/wai-aria-practices/examples/landmarks/banner.html"/>
    <hyperlink ref="D59" r:id="rId112" location="banner%0Ahttps://www.w3.org/TR/wai-aria-practices/examples/landmarks/banner.html" display="https://www.w3.org/TR/WCAG20-TECHS/ARIA11.html&#10;https://www.w3.org/TR/wai-aria-1.1/#banner&#10;https://www.w3.org/TR/wai-aria-practices/examples/landmarks/banner.html"/>
    <hyperlink ref="C60" r:id="rId113" location="complementary%0Ahttps://www.w3.org/TR/wai-aria-practices/examples/landmarks/complementary.html" display="https://www.w3.org/WAI/WCAG21/Techniques/aria/ARIA11&#10;https://www.w3.org/TR/wai-aria-1.1/#complementary&#10;https://www.w3.org/TR/wai-aria-practices/examples/landmarks/complementary.html"/>
    <hyperlink ref="D60" r:id="rId114" location="complementary%0Ahttps://www.w3.org/TR/wai-aria-practices/examples/landmarks/complementary.html" display="https://www.w3.org/TR/WCAG20-TECHS/ARIA11.html&#10;https://www.w3.org/TR/wai-aria-1.1/#complementary&#10;https://www.w3.org/TR/wai-aria-practices/examples/landmarks/complementary.html"/>
    <hyperlink ref="C61" r:id="rId115" location="contentinfo%0Ahttps://www.w3.org/TR/wai-aria-practices/examples/landmarks/contentinfo.html" display="https://www.w3.org/WAI/WCAG21/Techniques/aria/ARIA11&#10;https://www.w3.org/TR/wai-aria-1.1/#contentinfo&#10;https://www.w3.org/TR/wai-aria-practices/examples/landmarks/contentinfo.html"/>
    <hyperlink ref="D61" r:id="rId116" location="contentinfo%0Ahttps://www.w3.org/TR/wai-aria-practices/examples/landmarks/contentinfo.html" display="https://www.w3.org/TR/WCAG20-TECHS/ARIA11.html&#10;https://www.w3.org/TR/wai-aria-1.1/#contentinfo&#10;https://www.w3.org/TR/wai-aria-practices/examples/landmarks/contentinfo.html"/>
    <hyperlink ref="C62" r:id="rId117" location="roles" display="https://www.w3.org/WAI/WCAG21/Techniques/aria/ARIA4&#10;https://www.w3.org/TR/wai-aria-1.1/#roles"/>
    <hyperlink ref="D62" r:id="rId118" location="roles" display="https://www.w3.org/TR/WCAG20-TECHS/ARIA4.html&#10;https://www.w3.org/TR/wai-aria-1.1/#roles"/>
    <hyperlink ref="C63" r:id="rId119" display="https://www.w3.org/WAI/WCAG21/Techniques/failures/F44"/>
    <hyperlink ref="D63" r:id="rId120" display="http://www.w3.org/TR/WCAG20-TECHS/F44.html"/>
    <hyperlink ref="C64" r:id="rId121" display="https://www.w3.org/WAI/WCAG21/Understanding/link-purpose-link-only&#10;https://www.w3.org/WAI/WCAG21/Techniques/failures/F84.html"/>
    <hyperlink ref="D64" r:id="rId122" display="https://www.w3.org/TR/2016/NOTE-UNDERSTANDING-WCAG20-20161007/navigation-mechanisms-link.html&#10;http://www.w3.org/TR/2016/NOTE-WCAG20-TECHS-20161007/F84"/>
    <hyperlink ref="C65" r:id="rId123" location="main%0Ahttps://www.w3.org/TR/wai-aria-practices/examples/landmarks/main.html" display="https://www.w3.org/WAI/WCAG21/Techniques/aria/ARIA11&#10;https://www.w3.org/TR/wai-aria-1.1/#main&#10;https://www.w3.org/TR/wai-aria-practices/examples/landmarks/main.html"/>
    <hyperlink ref="D65" r:id="rId124" location="main%0Ahttps://www.w3.org/TR/wai-aria-practices/examples/landmarks/main.html" display="https://www.w3.org/TR/WCAG20-TECHS/ARIA11.html&#10;https://www.w3.org/TR/wai-aria-1.1/#main&#10;https://www.w3.org/TR/wai-aria-practices/examples/landmarks/main.html"/>
    <hyperlink ref="C66" r:id="rId125" location="frames%0Ahttps://html.spec.whatwg.org/multipage/embedded-content.html%23the-iframe-element" display="https://html.spec.whatwg.org/multipage/obsolete.html#frames&#10;https://html.spec.whatwg.org/multipage/embedded-content.html#the-iframe-element"/>
    <hyperlink ref="D66" r:id="rId126" location="frames%0Ahttps://html.spec.whatwg.org/multipage/embedded-content.html%23the-iframe-element" display="https://html.spec.whatwg.org/multipage/obsolete.html#frames&#10;https://html.spec.whatwg.org/multipage/embedded-content.html#the-iframe-element"/>
    <hyperlink ref="C67" r:id="rId127" display="https://www.w3.org/WAI/WCAG21/Techniques/html/H64"/>
    <hyperlink ref="D67" r:id="rId128" display="https://www.w3.org/TR/WCAG20-TECHS/H64.html"/>
    <hyperlink ref="C68" r:id="rId129" display="https://www.w3.org/WAI/WCAG21/Techniques/html/H42&#10;https://www.w3.org/WAI/WCAG21/Techniques/aria/ARIA12&#10;https://www.w3.org/WAI/WCAG21/Techniques/general/G141&#10;https://www.w3.org/WAI/tutorials/page-structure/headings/"/>
    <hyperlink ref="D68" r:id="rId130" display="https://www.w3.org/TR/WCAG20-TECHS/H42.html&#10;https://www.w3.org/TR/WCAG20-TECHS/ARIA12.html&#10;https://www.w3.org/TR/WCAG20-TECHS/G141.html&#10;https://www.w3.org/WAI/tutorials/page-structure/headings/"/>
    <hyperlink ref="C69" r:id="rId131" display="https://www.w3.org/WAI/WCAG21/Techniques/general/G141"/>
    <hyperlink ref="D69" r:id="rId132" display="https://www.w3.org/TR/WCAG20-TECHS/G141.html"/>
    <hyperlink ref="C70" r:id="rId133" display="https://www.w3schools.com/css/css_display_visibility.asp&#10;https://www.w3schools.com/cssref/pr_class_visibility.asp"/>
    <hyperlink ref="D70" r:id="rId134" display="https://www.w3schools.com/css/css_display_visibility.asp&#10;https://www.w3schools.com/cssref/pr_class_visibility.asp"/>
    <hyperlink ref="C71" r:id="rId135" display="https://www.w3.org/WAI/WCAG21/Techniques/aria/ARIA11&#10;https://www.w3.org/WAI/WCAG21/Techniques/aria/ARIA14&#10;https://www.w3.org/WAI/WCAG21/Techniques/aria/ARIA13"/>
    <hyperlink ref="D71" r:id="rId136" display="https://www.w3.org/TR/WCAG20-TECHS/ARIA11.html&#10;https://www.w3.org/TR/WCAG20-TECHS/ARIA13.html&#10;https://www.w3.org/TR/WCAG20-TECHS/ARIA14.html&#10;"/>
    <hyperlink ref="C72" r:id="rId137" location="main%0Ahttps://www.w3.org/TR/wai-aria-practices/examples/landmarks/main.html" display="https://www.w3.org/WAI/WCAG21/Techniques/aria/ARIA11&#10;https://www.w3.org/TR/wai-aria-1.1/#main&#10;https://www.w3.org/TR/wai-aria-practices/examples/landmarks/main.html"/>
    <hyperlink ref="D72" r:id="rId138" location="main%0Ahttps://www.w3.org/TR/wai-aria-practices/examples/landmarks/main.html" display="https://www.w3.org/TR/WCAG20-TECHS/ARIA11.html&#10;https://www.w3.org/TR/wai-aria-1.1/#main&#10;https://www.w3.org/TR/wai-aria-practices/examples/landmarks/main.html"/>
    <hyperlink ref="C73" r:id="rId139" display="https://www.w3.org/WAI/WCAG21/Techniques/html/H42&#10;https://www.w3.org/WAI/WCAG21/Techniques/aria/ARIA12&#10;https://www.w3.org/WAI/tutorials/page-structure/headings/"/>
    <hyperlink ref="D73" r:id="rId140" display="https://www.w3.org/TR/WCAG20-TECHS/H42.html&#10;https://www.w3.org/TR/WCAG20-TECHS/ARIA12.html&#10;https://www.w3.org/WAI/tutorials/page-structure/headings/"/>
    <hyperlink ref="C74" r:id="rId141" location="main%0Ahttps://www.w3.org/TR/wai-aria-practices/examples/landmarks/main.html" display="https://www.w3.org/WAI/WCAG21/Techniques/aria/ARIA11&#10;https://www.w3.org/TR/wai-aria-1.1/#main&#10;https://www.w3.org/TR/wai-aria-practices/examples/landmarks/main.html"/>
    <hyperlink ref="D74" r:id="rId142" location="main%0Ahttps://www.w3.org/TR/wai-aria-practices/examples/landmarks/main.html" display="https://www.w3.org/TR/WCAG20-TECHS/ARIA11.html&#10;https://www.w3.org/TR/wai-aria-1.1/#main&#10;https://www.w3.org/TR/wai-aria-practices/examples/landmarks/main.html"/>
    <hyperlink ref="C75" r:id="rId143" location="banner%0Ahttps://www.w3.org/TR/wai-aria-practices/examples/landmarks/banner.html" display="https://www.w3.org/WAI/WCAG21/Techniques/aria/ARIA11&#10;https://www.w3.org/TR/wai-aria-1.1/#banner&#10;https://www.w3.org/TR/wai-aria-practices/examples/landmarks/banner.html"/>
    <hyperlink ref="D75" r:id="rId144" location="banner%0Ahttps://www.w3.org/TR/wai-aria-practices/examples/landmarks/banner.html" display="https://www.w3.org/TR/WCAG20-TECHS/ARIA11.html&#10;https://www.w3.org/TR/wai-aria-1.1/#banner&#10;https://www.w3.org/TR/wai-aria-practices/examples/landmarks/banner.html"/>
    <hyperlink ref="C76" r:id="rId145" location="contentinfo%0Ahttps://www.w3.org/TR/wai-aria-practices/examples/landmarks/contentinfo.html" display="https://www.w3.org/WAI/WCAG21/Techniques/aria/ARIA11&#10;https://www.w3.org/TR/wai-aria-1.1/#contentinfo&#10;https://www.w3.org/TR/wai-aria-practices/examples/landmarks/contentinfo.html"/>
    <hyperlink ref="D76" r:id="rId146" location="contentinfo%0Ahttps://www.w3.org/TR/wai-aria-practices/examples/landmarks/contentinfo.html" display="https://www.w3.org/TR/WCAG20-TECHS/ARIA11.html&#10;https://www.w3.org/TR/wai-aria-1.1/#contentinfo&#10;https://www.w3.org/TR/wai-aria-practices/examples/landmarks/contentinfo.html"/>
    <hyperlink ref="C77" r:id="rId147" display="https://www.w3.org/WAI/WCAG21/Techniques/html/H63&#10;https://www.w3.org/WAI/tutorials/tables/"/>
    <hyperlink ref="D77" r:id="rId148" display="http://www.w3.org/TR/WCAG20-TECHS/H63.html&#10;https://www.w3.org/WAI/tutorials/tables/"/>
    <hyperlink ref="C78" r:id="rId149" display="https://www.w3.org/WAI/WCAG21/Techniques/general/G94"/>
    <hyperlink ref="D78" r:id="rId150" display="https://www.w3.org/TR/WCAG20-TECHS/G94.html"/>
    <hyperlink ref="C79" r:id="rId151" display="https://www.w3.org/WAI/WCAG21/Techniques/html/H36&#10;https://www.w3.org/WAI/WCAG21/Techniques/failures/F65"/>
    <hyperlink ref="D79" r:id="rId152" display="http://www.w3.org/TR/WCAG20-TECHS/H36.html&#10;http://www.w3.org/TR/WCAG20-TECHS/F65.html"/>
    <hyperlink ref="C80" r:id="rId153" display="https://www.w3.org/WAI/WCAG21/Understanding/labels-or-instructions.html"/>
    <hyperlink ref="D80" r:id="rId154" display="https://www.w3.org/TR/2016/NOTE-UNDERSTANDING-WCAG20-20161007/minimize-error-cues.html"/>
    <hyperlink ref="C81" r:id="rId155" display="https://www.w3.org/WAI/WCAG21/Techniques/html/H39&#10;https://www.w3.org/WAI/WCAG21/Techniques/html/H43&#10;https://www.w3.org/WAI/WCAG21/Techniques/html/H51&#10;https://www.w3.org/WAI/WCAG21/Techniques/html/H63&#10;https://www.w3.org/WAI/WCAG21/Techniques/html/H73"/>
    <hyperlink ref="D81" r:id="rId156" display="http://www.w3.org/TR/WCAG20-TECHS/H39.html&#10;http://www.w3.org/TR/WCAG20-TECHS/H43.html&#10;http://www.w3.org/TR/WCAG20-TECHS/H51.html&#10;http://www.w3.org/TR/WCAG20-TECHS/H63.html&#10;http://www.w3.org/TR/WCAG20-TECHS/H73.html"/>
    <hyperlink ref="C82" r:id="rId157" display="https://www.w3.org/WAI/WCAG21/Understanding/bypass-blocks&#10;https://www.w3.org/WAI/WCAG21/Techniques/general/G1"/>
    <hyperlink ref="D82" r:id="rId158" display="https://www.w3.org/TR/2016/NOTE-UNDERSTANDING-WCAG20-20161007/navigation-mechanisms-skip.html&#10;http://www.w3.org/TR/WCAG20-TECHS/G1.html"/>
    <hyperlink ref="C83" r:id="rId159" location="roles%0Ahttps://www.w3.org/WAI/WCAG21/Techniques/aria/ARIA5%0Ahttps://www.w3.org/TR/wai-aria-1.1/%23state_prop_taxonomy" display="https://www.w3.org/WAI/WCAG21/Techniques/aria/ARIA4&#10;https://www.w3.org/TR/wai-aria-1.1/#roles&#10;https://www.w3.org/WAI/WCAG21/Techniques/aria/ARIA5&#10;https://www.w3.org/TR/wai-aria-1.1/#state_prop_taxonomy"/>
    <hyperlink ref="D83" r:id="rId160" location="roles%0Ahttps://www.w3.org/TR/WCAG20-TECHS/ARIA5.html%0Ahttps://www.w3.org/TR/wai-aria-1.1/%23state_prop_taxonomy" display="https://www.w3.org/TR/WCAG20-TECHS/ARIA4.html&#10;https://www.w3.org/TR/wai-aria-1.1/#roles&#10;https://www.w3.org/TR/WCAG20-TECHS/ARIA5.html&#10;https://www.w3.org/TR/wai-aria-1.1/#state_prop_taxonomy"/>
    <hyperlink ref="C84" r:id="rId161" display="https://www.w3.org/WAI/WCAG21/Techniques/general/G142&#10;https://www.w3.org/WAI/WCAG21/Techniques/general/G179"/>
    <hyperlink ref="D84" r:id="rId162" display="https://www.w3.org/TR/WCAG20-TECHS/G142.html&#10;https://www.w3.org/TR/WCAG20-TECHS/G179.html"/>
    <hyperlink ref="C85" r:id="rId163" display="https://www.w3.org/WAI/WCAG21/Understanding/resize-text&#10;https://www.w3.org/WAI/WCAG21/Techniques/general/G142&#10;https://www.w3.org/WAI/WCAG21/Techniques/general/G179"/>
    <hyperlink ref="D85" r:id="rId164" display="https://www.w3.org/TR/2016/NOTE-UNDERSTANDING-WCAG20-20161007/visual-audio-contrast-scale.html&#10;https://www.w3.org/TR/WCAG20-TECHS/G142.html&#10;https://www.w3.org/TR/WCAG20-TECHS/G179.html"/>
    <hyperlink ref="C86" r:id="rId165" display="https://www.w3.org/WAI/WCAG21/Techniques/html/H44&#10;https://www.w3.org/WAI/WCAG21/Techniques/aria/ARIA14&#10;https://www.w3.org/WAI/WCAG21/Techniques/aria/ARIA16&#10;https://www.w3.org/WAI/WCAG21/Techniques/failures/F68"/>
    <hyperlink ref="D86" r:id="rId166" display="https://www.w3.org/TR/WCAG20-TECHS/H44.html&#10;https://www.w3.org/TR/WCAG20-TECHS/ARIA14.html&#10;https://www.w3.org/TR/WCAG20-TECHS/ARIA16.html&#10;https://www.w3.org/TR/WCAG20-TECHS/F68.html"/>
    <hyperlink ref="D87" r:id="rId167" display="https://www.w3.org/TR/WCAG20-TECHS/ARIA14.html&#10;https://www.w3.org/TR/WCAG20-TECHS/ARIA16.html&#10;https://www.w3.org/TR/WCAG20-TECHS/F68.html"/>
    <hyperlink ref="D88" r:id="rId168" display="https://www.w3.org/TR/WCAG20-TECHS/ARIA14.html&#10;https://www.w3.org/TR/WCAG20-TECHS/ARIA16.html&#10;https://www.w3.org/TR/WCAG20-TECHS/F68.html"/>
    <hyperlink ref="C89" r:id="rId169" display="https://www.w3.org/WAI/WCAG21/Techniques/html/H44&#10;https://www.w3.org/WAI/WCAG21/Techniques/aria/ARIA14&#10;https://www.w3.org/WAI/WCAG21/Techniques/aria/ARIA16&#10;https://www.w3.org/WAI/WCAG21/Techniques/failures/F68"/>
    <hyperlink ref="D89" r:id="rId170" display="https://www.w3.org/TR/WCAG20-TECHS/H44.html&#10;https://www.w3.org/TR/WCAG20-TECHS/ARIA14.html&#10;https://www.w3.org/TR/WCAG20-TECHS/ARIA16.html&#10;https://www.w3.org/TR/WCAG20-TECHS/F68.html"/>
    <hyperlink ref="C90" r:id="rId171" display="https://www.w3.org/WAI/WCAG21/Techniques/html/H44&#10;https://www.w3.org/WAI/WCAG21/Techniques/aria/ARIA14&#10;https://www.w3.org/WAI/WCAG21/Techniques/aria/ARIA16&#10;https://www.w3.org/WAI/WCAG21/Techniques/failures/F68"/>
    <hyperlink ref="D90" r:id="rId172" display="https://www.w3.org/TR/WCAG20-TECHS/H44.html&#10;https://www.w3.org/TR/WCAG20-TECHS/ARIA14.html&#10;https://www.w3.org/TR/WCAG20-TECHS/ARIA16.html&#10;https://www.w3.org/TR/WCAG20-TECHS/F68.html"/>
    <hyperlink ref="C91" r:id="rId173" display="https://www.w3.org/WAI/WCAG21/Techniques/aria/ARIA14&#10;https://www.w3.org/WAI/WCAG21/Techniques/aria/ARIA16&#10;https://www.w3.org/WAI/WCAG21/Techniques/failures/F68"/>
    <hyperlink ref="D91" r:id="rId174" display="https://www.w3.org/TR/WCAG20-TECHS/ARIA14.html&#10;https://www.w3.org/TR/WCAG20-TECHS/ARIA16.html&#10;https://www.w3.org/TR/WCAG20-TECHS/F68.html"/>
    <hyperlink ref="C92" r:id="rId175" display="https://www.w3.org/WAI/WCAG21/Techniques/aria/ARIA14&#10;https://www.w3.org/WAI/WCAG21/Techniques/aria/ARIA16&#10;https://www.w3.org/WAI/WCAG21/Techniques/failures/F68"/>
    <hyperlink ref="D92" r:id="rId176" display="https://www.w3.org/TR/WCAG20-TECHS/ARIA14.html&#10;https://www.w3.org/TR/WCAG20-TECHS/ARIA16.html&#10;https://www.w3.org/TR/WCAG20-TECHS/F68.html"/>
    <hyperlink ref="C93" r:id="rId177" location="presentation%0Ahttps://www.w3.org/TR/wai-aria-1.1/%23none" display="https://www.w3.org/TR/wai-aria-1.1/#presentation&#10;https://www.w3.org/TR/wai-aria-1.1/#none"/>
    <hyperlink ref="D93" r:id="rId178" location="presentation%0Ahttps://www.w3.org/TR/wai-aria-1.1/%23none" display="https://www.w3.org/TR/wai-aria-1.1/#presentation&#10;https://www.w3.org/TR/wai-aria-1.1/#none"/>
    <hyperlink ref="J94" r:id="rId179" display="Vsevolod Zarubin (Contractor)"/>
    <hyperlink ref="J97" r:id="rId180" display="Vsevolod Zarubin (Contractor)"/>
    <hyperlink ref="J99" r:id="rId181" display="Vsevolod Zarubin (Contractor)"/>
    <hyperlink ref="C104" r:id="rId182" display="https://www.w3.org/WAI/WCAG21/Understanding/timing-adjustable"/>
    <hyperlink ref="D104" r:id="rId183" display="http://www.w3.org/TR/2016/NOTE-UNDERSTANDING-WCAG20-20161007/time-limits-required-behaviors.html"/>
    <hyperlink ref="C105" r:id="rId184" display="https://www.w3.org/WAI/WCAG21/Techniques/general/G210&#10;https://www.w3.org/WAI/WCAG21/Techniques/general/G212&#10;https://www.w3.org/WAI/WCAG21/Techniques/failures/F101"/>
    <hyperlink ref="J106" r:id="rId185" display="Nikolay Ryabichko"/>
    <hyperlink ref="C107" r:id="rId186" display="https://www.w3.org/WAI/WCAG21/Techniques/general/G15&#10;https://www.w3.org/WAI/WCAG21/Techniques/general/G19"/>
    <hyperlink ref="D107" r:id="rId187" display="https://www.w3.org/TR/WCAG20-TECHS/G15.html&#10;https://www.w3.org/TR/WCAG20-TECHS/G19.html"/>
    <hyperlink ref="J107" r:id="rId188" display="Nikolay Ryabichko"/>
    <hyperlink ref="C108" r:id="rId189" display="https://www.w3.org/WAI/WCAG21/Techniques/general/G4&#10;https://www.w3.org/WAI/WCAG21/Techniques/general/G187&#10;https://www.w3.org/WAI/WCAG21/Techniques/general/G186&#10;https://www.w3.org/WAI/WCAG21/Techniques/general/G191"/>
    <hyperlink ref="D108" r:id="rId190" display="https://www.w3.org/TR/WCAG20-TECHS/G4.html&#10;https://www.w3.org/TR/WCAG20-TECHS/G187.html&#10;https://www.w3.org/TR/WCAG20-TECHS/G186.html&#10;https://www.w3.org/TR/WCAG20-TECHS/G191.html"/>
    <hyperlink ref="J108" r:id="rId191" display="Nikolay Ryabichko"/>
    <hyperlink ref="C109" r:id="rId192" display="https://www.w3.org/WAI/WCAG21/Techniques/general/G176"/>
    <hyperlink ref="D109" r:id="rId193" display="https://www.w3.org/TR/2016/NOTE-WCAG20-TECHS-20161007/G176"/>
    <hyperlink ref="J109" r:id="rId194" display="Nikolay Ryabichko"/>
    <hyperlink ref="C110" r:id="rId195" display="https://www.w3.org/WAI/WCAG21/Techniques/general/G176"/>
    <hyperlink ref="D110" r:id="rId196" display="https://www.w3.org/TR/2016/NOTE-WCAG20-TECHS-20161007/G176"/>
    <hyperlink ref="C111" r:id="rId197" display="https://www.w3.org/WAI/WCAG21/Techniques/general/G176"/>
    <hyperlink ref="D111" r:id="rId198" display="https://www.w3.org/TR/2016/NOTE-WCAG20-TECHS-20161007/G176"/>
    <hyperlink ref="C112" r:id="rId199" location="dialog%0Ahttps://www.w3.org/TR/wai-aria-1.1/%23aria-hidden" display="https://www.w3.org/WAI/WCAG21/Techniques/aria/ARIA4&#10;https://www.w3.org/TR/wai-aria-1.1/#dialog&#10;https://www.w3.org/TR/wai-aria-1.1/#aria-hidden"/>
    <hyperlink ref="D112" r:id="rId200" location="dialog%0Ahttps://www.w3.org/TR/wai-aria-1.1/%23aria-hidden" display="https://www.w3.org/TR/WCAG20-TECHS/ARIA4.html&#10;https://www.w3.org/TR/wai-aria-1.1/#dialog&#10;https://www.w3.org/TR/wai-aria-1.1/#aria-hidden"/>
    <hyperlink ref="J112" r:id="rId201" display="Elena Makarova"/>
    <hyperlink ref="C113" r:id="rId202" location="dialog%0Ahttps://www.w3.org/TR/wai-aria-1.1/%23aria-modal" display="https://www.w3.org/TR/wai-aria/#dialog&#10;https://www.w3.org/TR/wai-aria-1.1/#aria-modal"/>
    <hyperlink ref="D113" r:id="rId203" location="dialog%0Ahttps://www.w3.org/TR/wai-aria-1.1/%23aria-modal" display="https://www.w3.org/TR/wai-aria/#dialog&#10;https://www.w3.org/TR/wai-aria-1.1/#aria-modal"/>
    <hyperlink ref="C114" r:id="rId204" location="aria-hidden" display="https://www.w3.org/WAI/WCAG21/Techniques/aria/ARIA5&#10;https://www.w3.org/TR/wai-aria-1.1/#aria-hidden"/>
    <hyperlink ref="D114" r:id="rId205" location="aria-hidden" display="https://www.w3.org/TR/WCAG20-TECHS/ARIA5.html&#10;https://www.w3.org/TR/wai-aria-1.1/#aria-hidden"/>
    <hyperlink ref="J114" r:id="rId206" display="Elena Makarova"/>
    <hyperlink ref="C115" r:id="rId207" display="https://www.w3.org/WAI/WCAG21/Techniques/general/G21"/>
    <hyperlink ref="D115" r:id="rId208" display="https://www.w3.org/TR/WCAG20-TECHS/G21.html"/>
    <hyperlink ref="J115" r:id="rId209" display="Elena Makarova"/>
    <hyperlink ref="C116" r:id="rId210" display="https://www.w3.org/WAI/WCAG21/Techniques/general/G21"/>
    <hyperlink ref="D116" r:id="rId211" display="https://www.w3.org/TR/WCAG20-TECHS/G21.html"/>
    <hyperlink ref="J116" r:id="rId212" display="Elena Makarova"/>
    <hyperlink ref="C117" r:id="rId213" display="https://www.w3.org/WAI/WCAG21/Techniques/general/G130"/>
    <hyperlink ref="D117" r:id="rId214" display="https://www.w3.org/TR/WCAG20-TECHS/G130.html"/>
    <hyperlink ref="J117" r:id="rId215" display="Elena Makarova"/>
    <hyperlink ref="C118" r:id="rId216" display="https://www.w3.org/WAI/WCAG21/Techniques/general/G59"/>
    <hyperlink ref="D118" r:id="rId217" display="https://www.w3.org/TR/2016/NOTE-WCAG20-TECHS-20161007/G59.html"/>
    <hyperlink ref="J118" r:id="rId218" display="Elena Makarova"/>
    <hyperlink ref="C119" r:id="rId219" display="https://www.w3.org/WAI/WCAG21/Techniques/general/G202&#10;https://www.w3.org/WAI/WCAG21/Techniques/aria/ARIA4&#10;https://www.w3.org/WAI/WCAG21/Techniques/aria/ARIA5"/>
    <hyperlink ref="D119" r:id="rId220" display="https://www.w3.org/TR/WCAG20-TECHS/G202.html&#10;https://www.w3.org/TR/2016/NOTE-WCAG20-TECHS-20161007/ARIA4.html&#10;https://www.w3.org/TR/2016/NOTE-WCAG20-TECHS-20161007/ARIA5.html"/>
    <hyperlink ref="J119" r:id="rId221" display="Elena Makarova"/>
    <hyperlink ref="C120" r:id="rId222" display="https://www.w3.org/WAI/WCAG21/Techniques/general/G202&#10;https://www.w3.org/WAI/WCAG21/Techniques/aria/ARIA4&#10;https://www.w3.org/WAI/WCAG21/Techniques/aria/ARIA5"/>
    <hyperlink ref="D120" r:id="rId223" display="https://www.w3.org/TR/WCAG20-TECHS/G202.html&#10;https://www.w3.org/TR/2016/NOTE-WCAG20-TECHS-20161007/ARIA4.html&#10;https://www.w3.org/TR/2016/NOTE-WCAG20-TECHS-20161007/ARIA5.html"/>
    <hyperlink ref="J120" r:id="rId224" display="Elena Makarova"/>
    <hyperlink ref="C121" r:id="rId225" location="tab" display="https://www.w3.org/WAI/WCAG21/Techniques/aria/ARIA4&#10;https://www.w3.org/TR/wai-aria-1.1/#tab"/>
    <hyperlink ref="D121" r:id="rId226" location="tab" display="https://www.w3.org/TR/WCAG20-TECHS/ARIA4.html_x005F_x000D_&#10;https://www.w3.org/TR/wai-aria-1.1/#tab"/>
    <hyperlink ref="J121" r:id="rId227" display="Elena Makarova"/>
    <hyperlink ref="C122" r:id="rId228" location="tabpanel" display="https://www.w3.org/WAI/WCAG21/Techniques/aria/ARIA4&#10;https://www.w3.org/TR/wai-aria-practices-1.1/#tabpanel"/>
    <hyperlink ref="D122" r:id="rId229" location="tabpanel" display="https://www.w3.org/TR/WCAG20-TECHS/ARIA4.html&#10;https://www.w3.org/TR/wai-aria-practices-1.1/#tabpanel"/>
    <hyperlink ref="C123" r:id="rId230" location="tabpanel" display="https://webaim.org/techniques/keyboard/tabindex&#10;https://www.w3.org/TR/wai-aria-practices-1.1/#tabpanel"/>
    <hyperlink ref="D123" r:id="rId231" location="tabpanel" display="https://webaim.org/techniques/keyboard/tabindex&#10;https://www.w3.org/TR/wai-aria-practices-1.1/#tabpanel"/>
    <hyperlink ref="C124" r:id="rId232" location="tabpanel" display="https://www.w3.org/WAI/WCAG21/Techniques/aria/ARIA4&#10;https://www.w3.org/TR/wai-aria-practices-1.1/#tabpanel"/>
    <hyperlink ref="D124" r:id="rId233" location="tabpanel" display="https://www.w3.org/TR/WCAG20-TECHS/ARIA4.html&#10;https://www.w3.org/TR/wai-aria-practices-1.1/#tabpanel"/>
    <hyperlink ref="C125" r:id="rId234" location="tabpanel" display="https://www.w3.org/WAI/WCAG21/Techniques/aria/ARIA6&#10;https://www.w3.org/WAI/WCAG21/Techniques/aria/ARIA16&#10;https://www.w3.org/TR/wai-aria-practices-1.1/#tabpanel"/>
    <hyperlink ref="D125" r:id="rId235" location="tabpanel" display="https://www.w3.org/TR/WCAG20-TECHS/ARIA6.html&#10;https://www.w3.org/TR/WCAG20-TECHS/ARIA16.html&#10;https://www.w3.org/TR/wai-aria-practices-1.1/#tabpanel"/>
    <hyperlink ref="C126" r:id="rId236" location="tabpanel%0Ahttps://www.w3.org/TR/wai-aria-1.1/%23tablist" display="https://www.w3.org/WAI/WCAG21/Techniques/aria/ARIA6&#10;https://www.w3.org/WAI/WCAG21/Techniques/aria/ARIA16&#10;https://www.w3.org/TR/wai-aria-practices-1.1/#tabpanel&#10;https://www.w3.org/TR/wai-aria-1.1/#tablist"/>
    <hyperlink ref="D126" r:id="rId237" location="tabpanel%0Ahttps://www.w3.org/TR/wai-aria-1.1/%23tablist" display="https://www.w3.org/TR/WCAG20-TECHS/ARIA6.html&#10;https://www.w3.org/TR/WCAG20-TECHS/ARIA16.html&#10;https://www.w3.org/TR/wai-aria-practices-1.1/#tabpanel&#10;https://www.w3.org/TR/wai-aria-1.1/#tablist"/>
    <hyperlink ref="C127" r:id="rId238" location="tabpanel%0Ahttps://www.w3.org/TR/wai-aria-1.1/%23tabpanel" display="https://www.w3.org/WAI/WCAG21/Techniques/aria/ARIA16&#10;https://www.w3.org/TR/wai-aria-practices-1.1/#tabpanel&#10;https://www.w3.org/TR/wai-aria-1.1/#tabpanel"/>
    <hyperlink ref="D127" r:id="rId239" location="tabpanel%0Ahttps://www.w3.org/TR/wai-aria-1.1/%23tabpanel" display="https://www.w3.org/TR/WCAG20-TECHS/ARIA16.html&#10;https://www.w3.org/TR/wai-aria-practices-1.1/#tabpanel&#10;https://www.w3.org/TR/wai-aria-1.1/#tabpanel"/>
    <hyperlink ref="C128" r:id="rId240" display="https://www.w3.org/WAI/WCAG21/Techniques/general/G202"/>
    <hyperlink ref="D128" r:id="rId241" display="https://www.w3.org/TR/WCAG20-TECHS/G202.html"/>
    <hyperlink ref="J128" r:id="rId242" display="Elena Makarova"/>
    <hyperlink ref="C129" r:id="rId243" display="https://www.w3.org/WAI/WCAG21/Techniques/general/G202"/>
    <hyperlink ref="D129" r:id="rId244" display="https://www.w3.org/TR/WCAG20-TECHS/G202.html"/>
    <hyperlink ref="C130" r:id="rId245" location="tabpanel" display="https://www.w3.org/WAI/WCAG21/Techniques/general/G59&#10;https://www.w3.org/TR/wai-aria-practices-1.1/#tabpanel"/>
    <hyperlink ref="D130" r:id="rId246" location="tabpanel%0Ahttps://www.w3.org/TR/wai-aria-1.1/%23tabpanel" display="&#10;https://www.w3.org/TR/wai-aria-practices-1.1/#tabpanel"/>
    <hyperlink ref="C131" r:id="rId247" location="tabpanel" display="https://www.w3.org/WAI/WCAG21/Techniques/general/G59&#10;https://www.w3.org/TR/wai-aria-practices-1.1/#tabpanel"/>
    <hyperlink ref="D131" r:id="rId248" location="tabpanel" display="https://www.w3.org/TR/WCAG20-TECHS/G59.html&#10;https://www.w3.org/TR/wai-aria-practices-1.1/#tabpanel"/>
    <hyperlink ref="C132" r:id="rId249" location="tabpanel" display="https://www.w3.org/WAI/WCAG21/Techniques/general/G59&#10;https://www.w3.org/TR/wai-aria-practices-1.1/#tabpanel"/>
    <hyperlink ref="D132" r:id="rId250" location="tabpanel" display="https://www.w3.org/TR/WCAG20-TECHS/G59.html&#10;https://www.w3.org/TR/wai-aria-practices-1.1/#tabpanel"/>
    <hyperlink ref="C133" r:id="rId251" location="tabpanel" display="https://www.w3.org/WAI/WCAG21/Techniques/aria/ARIA5&#10;https://www.w3.org/TR/wai-aria-practices-1.1/#tabpanel"/>
    <hyperlink ref="D133" r:id="rId252" location="tabpanel" display="https://www.w3.org/TR/WCAG20-TECHS/ARIA5.html&#10;https://www.w3.org/TR/wai-aria-practices-1.1/#tabpanel"/>
    <hyperlink ref="C134" r:id="rId253" location="aria-controls%0Ahttps://www.w3.org/TR/wai-aria-practices-1.1/%23tabpanel" display="https://www.w3.org/WAI/WCAG21/Techniques/aria/ARIA5&#10;https://www.w3.org/TR/wai-aria-1.1/#aria-controls&#10;https://www.w3.org/TR/wai-aria-practices-1.1/#tabpanel"/>
    <hyperlink ref="D134" r:id="rId254" location="aria-controls%0Ahttps://www.w3.org/TR/wai-aria-practices-1.1/%23tabpanel" display="https://www.w3.org/TR/WCAG20-TECHS/ARIA5.html&#10;https://www.w3.org/TR/wai-aria-1.1/#aria-controls&#10;https://www.w3.org/TR/wai-aria-practices-1.1/#tabpanel"/>
    <hyperlink ref="C135" r:id="rId255" location="aria-selected%0Ahttps://www.w3.org/TR/wai-aria-practices-1.1/%23tabpanel" display="https://www.w3.org/WAI/WCAG21/Techniques/aria/ARIA5&#10;https://www.w3.org/TR/wai-aria-1.1/#aria-selected&#10;https://www.w3.org/TR/wai-aria-practices-1.1/#tabpanel"/>
    <hyperlink ref="D135" r:id="rId256" location="aria-selected%0Ahttps://www.w3.org/TR/wai-aria-practices-1.1/%23tabpanel" display="https://www.w3.org/TR/WCAG20-TECHS/ARIA5.html&#10;https://www.w3.org/TR/wai-aria-1.1/#aria-selected&#10;https://www.w3.org/TR/wai-aria-practices-1.1/#tabpanel"/>
    <hyperlink ref="C136" r:id="rId257" location="aria-selected%0Ahttps://www.w3.org/TR/wai-aria-practices-1.1/%23tabpanel" display="https://www.w3.org/WAI/WCAG21/Techniques/aria/ARIA5&#10;https://www.w3.org/TR/wai-aria-1.1/#aria-selected&#10;https://www.w3.org/TR/wai-aria-practices-1.1/#tabpanel"/>
    <hyperlink ref="D136" r:id="rId258" location="aria-selected%0Ahttps://www.w3.org/TR/wai-aria-practices-1.1/%23tabpanel" display="https://www.w3.org/TR/WCAG20-TECHS/ARIA5.html&#10;https://www.w3.org/TR/wai-aria-1.1/#aria-selected&#10;https://www.w3.org/TR/wai-aria-practices-1.1/#tabpanel"/>
    <hyperlink ref="C137" r:id="rId259" location="aria-selected%0Ahttps://www.w3.org/TR/wai-aria-practices-1.1/%23tabpanel" display="https://www.w3.org/WAI/WCAG21/Techniques/aria/ARIA5&#10;https://www.w3.org/TR/wai-aria-1.1/#aria-selected&#10;https://www.w3.org/TR/wai-aria-practices-1.1/#tabpanel"/>
    <hyperlink ref="D137" r:id="rId260" location="aria-selected%0Ahttps://www.w3.org/TR/wai-aria-practices-1.1/%23tabpanel" display="https://www.w3.org/TR/WCAG20-TECHS/ARIA5.html&#10;https://www.w3.org/TR/wai-aria-1.1/#aria-selected&#10;https://www.w3.org/TR/wai-aria-practices-1.1/#tabpanel"/>
    <hyperlink ref="C138" r:id="rId261" location="aria-orientation%0Ahttps://www.w3.org/TR/wai-aria-practices-1.1/%23tabpanel" display="https://www.w3.org/WAI/WCAG21/Techniques/aria/ARIA5&#10;https://www.w3.org/TR/wai-aria-1.1/#aria-orientation&#10;https://www.w3.org/TR/wai-aria-practices-1.1/#tabpanel"/>
    <hyperlink ref="D138" r:id="rId262" location="aria-orientation%0Ahttps://www.w3.org/TR/wai-aria-practices-1.1/%23tabpanel" display="https://www.w3.org/TR/WCAG20-TECHS/ARIA5.html&#10;https://www.w3.org/TR/wai-aria-1.1/#aria-orientation&#10;https://www.w3.org/TR/wai-aria-practices-1.1/#tabpanel"/>
    <hyperlink ref="C139" r:id="rId263" location="tabpanel%0Ahttps://webaim.org/techniques/keyboard/tabindex%23zero-negative-onees" display="https://www.w3.org/WAI/WCAG21/Techniques/aria/ARIA4&#10;https://www.w3.org/WAI/WCAG21/Techniques/aria/ARIA5&#10;https://www.w3.org/TR/wai-aria-practices-1.1/#tabpanel&#10;https://webaim.org/techniques/keyboard/tabindex#zero-negative-onees"/>
    <hyperlink ref="D139" r:id="rId264" location="tabpanel%0Ahttps://webaim.org/techniques/keyboard/tabindex%23zero-negative-onees" display="https://www.w3.org/TR/WCAG20-TECHS/ARIA4.html&#10;https://www.w3.org/TR/WCAG20-TECHS/ARIA5.html&#10;https://www.w3.org/TR/wai-aria-practices-1.1/#tabpanel&#10;https://webaim.org/techniques/keyboard/tabindex#zero-negative-onees"/>
    <hyperlink ref="C140" r:id="rId265" location="tabpanel" display="https://www.w3.org/WAI/WCAG21/Techniques/aria/ARIA4&#10;https://www.w3.org/WAI/WCAG21/Techniques/aria/ARIA5&#10;https://www.w3.org/TR/wai-aria-practices-1.1/#tabpanel"/>
    <hyperlink ref="D140" r:id="rId266" location="tabpanel" display="https://www.w3.org/TR/WCAG20-TECHS/ARIA4.html&#10;https://www.w3.org/TR/WCAG20-TECHS/ARIA5.html&#10;https://www.w3.org/TR/wai-aria-practices-1.1/#tabpanel"/>
    <hyperlink ref="C141" r:id="rId267" display="https://www.w3.org/WAI/WCAG21/Techniques/general/G88&#10;https://www.w3.org/WAI/WCAG21/Techniques/html/H25"/>
    <hyperlink ref="D141" r:id="rId268" display="https://www.w3.org/TR/WCAG20-TECHS/G88.html&#10;https://www.w3.org/TR/WCAG20-TECHS/H25.html"/>
    <hyperlink ref="J141" r:id="rId269" display="Anna Isaeva (Contractor)"/>
    <hyperlink ref="C142" r:id="rId270" display="https://www.w3.org/WAI/WCAG21/Techniques/general/G130"/>
    <hyperlink ref="D142" r:id="rId271" display="https://www.w3.org/TR/2016/NOTE-WCAG20-TECHS-20161007/G130.html"/>
    <hyperlink ref="J142" r:id="rId272" display="Anna Isaeva (Contractor)"/>
    <hyperlink ref="C143" r:id="rId273" display="https://www.w3.org/WAI/WCAG21/Understanding/multiple-ways"/>
    <hyperlink ref="D143" r:id="rId274" display="http://www.w3.org/TR/2016/NOTE-UNDERSTANDING-WCAG20-20161007/navigation-mechanisms-mult-loc.html"/>
    <hyperlink ref="J143" r:id="rId275" display="Anna Isaeva (Contractor)"/>
    <hyperlink ref="C144" r:id="rId276" display="https://www.w3.org/WAI/WCAG21/Techniques/general/G94&#10;https://www.w3.org/WAI/WCAG21/Techniques/general/G82&#10;https://www.w3.org/WAI/WCAG21/Understanding/non-text-content"/>
    <hyperlink ref="D144" r:id="rId277" display="https://www.w3.org/TR/2016/NOTE-WCAG20-TECHS-20161007/G94.html&#10;https://www.w3.org/TR/2016/NOTE-WCAG20-TECHS-20161007/G82&#10;https://www.w3.org/TR/UNDERSTANDING-WCAG20/text-equiv-all.html"/>
    <hyperlink ref="C145" r:id="rId278" display="https://www.w3.org/WAI/WCAG21/Techniques/general/G208&#10;https://www.w3.org/WAI/WCAG21/Techniques/general/G211"/>
    <hyperlink ref="J145" r:id="rId279" display="Anna Isaeva (Contractor)"/>
    <hyperlink ref="C146" r:id="rId280" display="https://www.w3.org/WAI/WCAG21/Techniques/css/C22"/>
    <hyperlink ref="D146" r:id="rId281" display="https://www.w3.org/TR/WCAG20-TECHS/C22.html"/>
    <hyperlink ref="J146" r:id="rId282" display="Anna Isaeva (Contractor)"/>
    <hyperlink ref="J147" r:id="rId283" display="Anna Isaeva (Contractor)"/>
    <hyperlink ref="C148" r:id="rId284" display="https://www.w3.org/WAI/WCAG21/Techniques/general/G208_x005F_x000D_&#10;https://www.w3.org/WAI/WCAG21/Techniques/general/G211"/>
    <hyperlink ref="J148" r:id="rId285" display="Anna Isaeva (Contractor)"/>
    <hyperlink ref="C149" r:id="rId286" display="https://www.w3.org/WAI/WCAG21/Techniques/general/G18&#10;https://www.w3.org/WAI/WCAG21/Understanding/contrast-minimum.html"/>
    <hyperlink ref="D149" r:id="rId287" display="https://www.w3.org/TR/2016/NOTE-WCAG20-TECHS-20161007/G18.html"/>
    <hyperlink ref="J149" r:id="rId288" display="Anna Isaeva (Contractor)"/>
    <hyperlink ref="C150" r:id="rId289" display="https://www.w3.org/WAI/WCAG21/Understanding/non-text-contrast&#10;https://www.w3.org/WAI/WCAG21/Techniques/general/G207"/>
    <hyperlink ref="C151" r:id="rId290" display="https://www.w3.org/WAI/WCAG21/Techniques/general/G18&#10;https://www.w3.org/WAI/WCAG21/Understanding/contrast-minimum.html"/>
    <hyperlink ref="D151" r:id="rId291" display="https://www.w3.org/TR/2016/NOTE-WCAG20-TECHS-20161007/G18.html"/>
    <hyperlink ref="C152" r:id="rId292" display="https://www.w3.org/WAI/WCAG21/Techniques/general/G18&#10;https://www.w3.org/WAI/WCAG21/Understanding/contrast-minimum.html"/>
    <hyperlink ref="D152" r:id="rId293" display="https://www.w3.org/TR/2016/NOTE-WCAG20-TECHS-20161007/G18.html"/>
    <hyperlink ref="J152" r:id="rId294" display="Anna Isaeva (Contractor)"/>
    <hyperlink ref="C153" r:id="rId295" display="https://www.w3.org/WAI/WCAG21/Understanding/non-text-contrast&#10;https://www.w3.org/WAI/WCAG21/Techniques/general/G207"/>
    <hyperlink ref="C154" r:id="rId296" display="https://www.w3.org/WAI/WCAG21/Techniques/general/G18&#10;https://www.w3.org/WAI/WCAG21/Understanding/contrast-minimum.html"/>
    <hyperlink ref="D154" r:id="rId297" display="https://www.w3.org/TR/2016/NOTE-WCAG20-TECHS-20161007/G18.html"/>
    <hyperlink ref="C155" r:id="rId298" display="https://www.w3.org/WAI/WCAG21/Techniques/general/G209"/>
    <hyperlink ref="J155" r:id="rId299" display="Anna Isaeva (Contractor)"/>
    <hyperlink ref="C156" r:id="rId300" display="https://www.w3.org/WAI/WCAG21/Techniques/general/G18&#10;https://www.w3.org/WAI/WCAG21/Understanding/contrast-minimum.html"/>
    <hyperlink ref="D156" r:id="rId301" display="https://www.w3.org/TR/2016/NOTE-WCAG20-TECHS-20161007/G18.html"/>
    <hyperlink ref="J156" r:id="rId302" display="Anna Isaeva (Contractor)"/>
    <hyperlink ref="C157" r:id="rId303" display="https://www.w3.org/WAI/WCAG21/Techniques/general/G18&#10;https://www.w3.org/WAI/WCAG21/Understanding/contrast-minimum.html"/>
    <hyperlink ref="D157" r:id="rId304" display="https://www.w3.org/TR/2016/NOTE-WCAG20-TECHS-20161007/G18.html"/>
    <hyperlink ref="C158" r:id="rId305" display="https://www.w3.org/WAI/WCAG21/Understanding/non-text-contrast&#10;https://www.w3.org/WAI/WCAG21/Techniques/general/G207"/>
    <hyperlink ref="C159" r:id="rId306" display="&#10;https://www.w3.org/WAI/WCAG21/Techniques/general/G165&#10;https://www.w3.org/WAI/WCAG21/Techniques/general/G195"/>
    <hyperlink ref="D159" r:id="rId307" display="https://www.w3.org/TR/2016/NOTE-WCAG20-TECHS-20161007/G165&#10;https://www.w3.org/TR/2016/NOTE-WCAG20-TECHS-20161007/G195&#10;"/>
    <hyperlink ref="J159" r:id="rId308" display="Anna Isaeva (Contractor)"/>
    <hyperlink ref="C160" r:id="rId309" display="https://www.w3.org/WAI/WCAG21/Techniques/general/G96"/>
    <hyperlink ref="D160" r:id="rId310" display="https://www.w3.org/TR/WCAG20-TECHS/G96.html"/>
    <hyperlink ref="J160" r:id="rId311" display="Nikolay Ryabichko"/>
    <hyperlink ref="C161" r:id="rId312" display="https://www.w3.org/WAI/WCAG21/Techniques/css/C32&#10;https://www.w3.org/WAI/WCAG21/Techniques/css/C31&#10;https://www.w3.org/WAI/WCAG21/Techniques/css/C33&#10;https://www.w3.org/WAI/WCAG21/Techniques/css/C38"/>
    <hyperlink ref="J161" r:id="rId313" display="Vsevolod Zarubin (Contractor)"/>
    <hyperlink ref="C162" r:id="rId314" display="https://www.w3.org/WAI/WCAG21/Techniques/css/C32&#10;https://www.w3.org/WAI/WCAG21/Techniques/css/C31&#10;https://www.w3.org/WAI/WCAG21/Techniques/css/C33&#10;https://www.w3.org/WAI/WCAG21/Techniques/css/C38"/>
    <hyperlink ref="J162" r:id="rId315" display="Vsevolod Zarubin (Contractor)"/>
    <hyperlink ref="C163" r:id="rId316" display="https://www.w3.org/WAI/WCAG21/Techniques/css/C32&#10;https://www.w3.org/WAI/WCAG21/Techniques/css/C31&#10;https://www.w3.org/WAI/WCAG21/Techniques/css/C33&#10;https://www.w3.org/WAI/WCAG21/Techniques/css/C38"/>
    <hyperlink ref="D163" r:id="rId317" display="https://www.w3.org/TR/2016/NOTE-WCAG20-TECHS-20161007/G179&#10;https://www.w3.org/TR/2016/NOTE-WCAG20-TECHS-20161007/G146&#10;"/>
    <hyperlink ref="C164" r:id="rId318" display="https://www.w3.org/WAI/WCAG21/Techniques/css/C28&#10;https://www.w3.org/WAI/WCAG21/Techniques/css/C32&#10;https://www.w3.org/WAI/WCAG21/Techniques/css/C31&#10;https://www.w3.org/WAI/WCAG21/Techniques/css/C33&#10;https://www.w3.org/WAI/WCAG21/Techniques/css/C38"/>
    <hyperlink ref="D164" r:id="rId319" display="https://www.w3.org/TR/2016/NOTE-WCAG20-TECHS-20161007/G179&#10;https://www.w3.org/TR/2016/NOTE-WCAG20-TECHS-20161007/G146&#10;"/>
    <hyperlink ref="C165" r:id="rId320" display="https://www.w3.org/WAI/WCAG21/Techniques/css/C32&#10;https://www.w3.org/WAI/WCAG21/Techniques/css/C31&#10;https://www.w3.org/WAI/WCAG21/Techniques/css/C33&#10;https://www.w3.org/WAI/WCAG21/Techniques/css/C38"/>
    <hyperlink ref="D165" r:id="rId321" display="https://www.w3.org/TR/2016/NOTE-WCAG20-TECHS-20161007/G179&#10;https://www.w3.org/TR/2016/NOTE-WCAG20-TECHS-20161007/G146&#10;"/>
    <hyperlink ref="J166" r:id="rId322" display="Anna Isaeva (Contractor)"/>
    <hyperlink ref="C168" r:id="rId323" display="https://www.w3.org/WAI/WCAG21/Techniques/general/G87&#10;https://www.w3.org/WAI/WCAG21/Techniques/general/G93&#10;"/>
    <hyperlink ref="D168" r:id="rId324" display="https://www.w3.org/TR/2016/NOTE-WCAG20-TECHS-20161007/G87.html&#10;https://www.w3.org/TR/2016/NOTE-WCAG20-TECHS-20161007/G93.html&#10;"/>
    <hyperlink ref="J169" r:id="rId325" display="Anna Isaeva (Contractor)"/>
    <hyperlink ref="C170" r:id="rId326" display="https://www.w3.org/WAI/WCAG21/Techniques/general/G143&#10;https://www.w3.org/WAI/WCAG21/Techniques/general/G144"/>
    <hyperlink ref="D170" r:id="rId327" display="https://www.w3.org/TR/WCAG20-TECHS/G143.html&#10;https://www.w3.org/TR/WCAG20-TECHS/G144.html"/>
    <hyperlink ref="J170" r:id="rId328" display="Anna Isaeva (Contractor)"/>
    <hyperlink ref="J173" r:id="rId329" display="Vsevolod Zarubin (Contractor)"/>
    <hyperlink ref="C174" r:id="rId330" display="https://www.w3.org/WAI/WCAG21/Techniques/html/H39&#10;https://www.w3.org/WAI/WCAG21/Techniques/html/H73"/>
    <hyperlink ref="D174" r:id="rId331" display="https://www.w3.org/TR/WCAG20-TECHS/H39.html&#10;https://www.w3.org/TR/WCAG20-TECHS/H73.html"/>
    <hyperlink ref="J174" r:id="rId332" display="Anna Isaeva (Contractor)"/>
    <hyperlink ref="C175" r:id="rId333" display="https://www.w3.org/WAI/WCAG21/Techniques/html/H63&#10;https://www.w3.org/WAI/WCAG21/Techniques/html/H43&#10;https://www.w3.org/WAI/WCAG21/Techniques/html/H51"/>
    <hyperlink ref="D175" r:id="rId334" display="https://www.w3.org/TR/WCAG20-TECHS/H63.html&#10;https://www.w3.org/TR/WCAG20-TECHS/H43.html&#10;https://www.w3.org/TR/WCAG20-TECHS/H51.html"/>
    <hyperlink ref="J175" r:id="rId335" display="Anna Isaeva (Contractor)"/>
    <hyperlink ref="C176" r:id="rId336" display="https://www.w3.org/WAI/WCAG21/Techniques/html/H73"/>
    <hyperlink ref="D176" r:id="rId337" display="https://www.w3.org/TR/WCAG20-TECHS/H73.html"/>
    <hyperlink ref="J176" r:id="rId338" display="Anna Isaeva (Contractor)"/>
    <hyperlink ref="C177" r:id="rId339" display="https://www.w3.org/WAI/WCAG21/Techniques/html/H63&#10;https://www.w3.org/WAI/WCAG21/Techniques/html/H43&#10;https://www.w3.org/WAI/WCAG21/Techniques/html/H51"/>
    <hyperlink ref="D177" r:id="rId340" display="https://www.w3.org/TR/WCAG20-TECHS/H63.html&#10;https://www.w3.org/TR/WCAG20-TECHS/H43.html&#10;https://www.w3.org/TR/WCAG20-TECHS/H51.html"/>
    <hyperlink ref="J177" r:id="rId341" display="Anna Isaeva (Contractor)"/>
    <hyperlink ref="C178" r:id="rId342" display="https://www.w3.org/WAI/WCAG21/Techniques/html/H51"/>
    <hyperlink ref="D178" r:id="rId343" display="https://www.w3.org/TR/WCAG20-TECHS/H51.html"/>
    <hyperlink ref="J178" r:id="rId344" display="Anna Isaeva (Contractor)"/>
    <hyperlink ref="C179" r:id="rId345" display="https://www.w3.org/WAI/WCAG21/Techniques/html/H51"/>
    <hyperlink ref="D179" r:id="rId346" display="https://www.w3.org/TR/WCAG20-TECHS/H51.html"/>
    <hyperlink ref="J179" r:id="rId347" display="Anna Isaeva (Contractor)"/>
    <hyperlink ref="C181" r:id="rId348" display="https://www.w3.org/WAI/WCAG21/Techniques/general/G202"/>
    <hyperlink ref="D181" r:id="rId349" display="https://www.w3.org/TR/WCAG20-TECHS/G202.html"/>
    <hyperlink ref="C182" r:id="rId350" location="state_prop_taxonomy" display="https://www.w3.org/WAI/WCAG21/Techniques/aria/ARIA5&#10;https://www.w3.org/TR/wai-aria-1.1/#state_prop_taxonomy"/>
    <hyperlink ref="D182" r:id="rId351" location="state_prop_taxonomy" display="https://www.w3.org/TR/WCAG20-TECHS/ARIA5.html_x005F_x000D_&#10;https://www.w3.org/TR/wai-aria-1.1/#state_prop_taxonomy"/>
    <hyperlink ref="J182" r:id="rId352" display="Anna Isaeva (Contractor)"/>
    <hyperlink ref="C183" r:id="rId353" display="https://www.w3.org/WAI/WCAG21/Techniques/general/G94&#10;https://www.w3.org/WAI/WCAG21/Techniques/html/H37&#10;"/>
    <hyperlink ref="D183" r:id="rId354" display="https://www.w3.org/TR/WCAG20-TECHS/G94.html&#10;https://www.w3.org/TR/WCAG20-TECHS/H37.html"/>
    <hyperlink ref="J183" r:id="rId355" display="Anna Isaeva (Contractor)"/>
    <hyperlink ref="C184" r:id="rId356" display="https://www.w3.org/WAI/WCAG21/Techniques/general/G115"/>
    <hyperlink ref="D184" r:id="rId357" display="https://www.w3.org/TR/WCAG20-TECHS/G115.html"/>
    <hyperlink ref="J184" r:id="rId358" display="Elena Makarova"/>
    <hyperlink ref="C185" r:id="rId359" display="https://www.w3.org/WAI/WCAG21/Techniques/general/G107"/>
    <hyperlink ref="D185" r:id="rId360" display="https://www.w3.org/TR/WCAG20-TECHS/G107.html"/>
    <hyperlink ref="J185" r:id="rId361" display="Anna Isaeva (Contractor)"/>
    <hyperlink ref="C186" r:id="rId362" display="https://www.w3.org/WAI/WCAG21/Techniques/general/G91_x005F_x000D_&#10;https://www.w3.org/WAI/WCAG21/Techniques/css/C27"/>
    <hyperlink ref="D186" r:id="rId363" display="https://www.w3.org/TR/WCAG20-TECHS/G91.html&#10;https://www.w3.org/TR/WCAG20-TECHS/C27.html"/>
    <hyperlink ref="J186" r:id="rId364" display="Anna Isaeva (Contractor)"/>
    <hyperlink ref="C187" r:id="rId365" display="https://www.w3.org/WAI/WCAG21/Techniques/aria/ARIA7&#10;https://www.w3.org/WAI/WCAG21/Techniques/aria/ARIA8&#10;https://www.w3.org/WAI/WCAG21/Techniques/general/G82&#10;https://www.w3.org/WAI/WCAG21/Techniques/aria/ARIA6"/>
    <hyperlink ref="D187" r:id="rId366" display="https://www.w3.org/TR/WCAG20-TECHS/ARIA7.html&#10;https://www.w3.org/TR/WCAG20-TECHS/ARIA8.html&#10;https://www.w3.org/TR/WCAG20-TECHS/G82.html"/>
    <hyperlink ref="J187" r:id="rId367" display="Anna Isaeva (Contractor)"/>
    <hyperlink ref="C188" r:id="rId368" display="https://www.w3.org/WAI/WCAG21/Techniques/aria/ARIA7&#10;https://www.w3.org/WAI/WCAG21/Techniques/aria/ARIA8&#10;https://www.w3.org/WAI/WCAG21/Techniques/general/G82&#10;https://www.w3.org/WAI/WCAG21/Techniques/aria/ARIA6"/>
    <hyperlink ref="D188" r:id="rId369" display="https://www.w3.org/TR/WCAG20-TECHS/ARIA7.html&#10;https://www.w3.org/TR/WCAG20-TECHS/ARIA8.html&#10;https://www.w3.org/TR/WCAG20-TECHS/G82.html"/>
    <hyperlink ref="C191" r:id="rId370" location="the-a-element" display="https://www.w3.org/WAI/WCAG21/Techniques/html/H91&#10;https://html.spec.whatwg.org/multipage/text-level-semantics.html#the-a-element"/>
    <hyperlink ref="D191" r:id="rId371" location="the-a-element" display="https://www.w3.org/TR/WCAG20-TECHS/H91.html&#10;https://html.spec.whatwg.org/multipage/text-level-semantics.html#the-a-element"/>
    <hyperlink ref="J191" r:id="rId372" display="Anna Isaeva (Contractor)"/>
    <hyperlink ref="C192" r:id="rId373" display="https://www.w3.org/WAI/WCAG21/Techniques/html/H2"/>
    <hyperlink ref="D192" r:id="rId374" display="https://www.w3.org/TR/WCAG20-TECHS/H2.html"/>
    <hyperlink ref="J192" r:id="rId375" display="Anna Isaeva (Contractor)"/>
    <hyperlink ref="C193" r:id="rId376" display="https://www.w3.org/WAI/WCAG21/Techniques/aria/ARIA7&#10;https://www.w3.org/WAI/WCAG21/Techniques/aria/ARIA8"/>
    <hyperlink ref="D193" r:id="rId377" display="https://www.w3.org/TR/WCAG20-TECHS/ARIA7.html&#10;https://www.w3.org/TR/WCAG20-TECHS/ARIA8.html"/>
    <hyperlink ref="J193" r:id="rId378" display="Anna Isaeva (Contractor)"/>
    <hyperlink ref="J194" r:id="rId379" display="Anna Isaeva (Contractor)"/>
    <hyperlink ref="J195" r:id="rId380" display="Anna Isaeva (Contractor)"/>
    <hyperlink ref="J196" r:id="rId381" display="Anna Isaeva (Contractor)"/>
    <hyperlink ref="J197" r:id="rId382" display="Anna Isaeva (Contractor)"/>
    <hyperlink ref="C200" r:id="rId383" display="https://www.w3.org/WAI/WCAG21/Techniques/html/H48"/>
    <hyperlink ref="D200" r:id="rId384" display="https://www.w3.org/TR/WCAG20-TECHS/H48.html"/>
    <hyperlink ref="J200" r:id="rId385" display="Anna Isaeva (Contractor)"/>
    <hyperlink ref="C201" r:id="rId386" location="list" display="https://www.w3.org/WAI/WCAG21/Techniques/aria/ARIA4&#10;https://www.w3.org/TR/wai-aria-1.1/#list"/>
    <hyperlink ref="D201" r:id="rId387" location="list" display="https://www.w3.org/TR/WCAG20-TECHS/ARIA4.html&#10;https://www.w3.org/TR/wai-aria-1.1/#list"/>
    <hyperlink ref="J201" r:id="rId388" display="Anna Isaeva (Contractor)"/>
    <hyperlink ref="C202" r:id="rId389" display="https://www.w3.org/WAI/WCAG21/Techniques/html/H48&#10;https://www.w3.org/WAI/WCAG21/Techniques/aria/ARIA4&#10;https://www.w3.org/WAI/WCAG21/Techniques/aria/ARIA5&#10;"/>
    <hyperlink ref="D202" r:id="rId390" display="https://www.w3.org/TR/WCAG20-TECHS/H48.html&#10;https://www.w3.org/TR/WCAG20-TECHS/ARIA4.html&#10;https://www.w3.org/TR/WCAG20-TECHS/ARIA5.html"/>
    <hyperlink ref="J202" r:id="rId391" display="Anna Isaeva (Contractor)"/>
    <hyperlink ref="C203" r:id="rId392" location="button" display="https://www.w3.org/WAI/WCAG21/Techniques/html/H91&#10;https://www.w3.org/WAI/WCAG21/Techniques/html/H88&#10;https://www.w3.org/WAI/WCAG21/Techniques/aria/ARIA4&#10;https://www.w3.org/TR/wai-aria-1.1/#button"/>
    <hyperlink ref="D203" r:id="rId393" location="button" display="https://www.w3.org/TR/WCAG20-TECHS/H91.html&#10;https://www.w3.org/TR/WCAG20-TECHS/H88.html&#10;https://www.w3.org/TR/WCAG20-TECHS/ARIA4.html_x005F_x000D_&#10;https://www.w3.org/TR/wai-aria-1.1/#button"/>
    <hyperlink ref="J203" r:id="rId394" display="Nikolay Ryabichko"/>
    <hyperlink ref="C204" r:id="rId395" location="button%0Ahttps://www.w3.org/WAI/WCAG21/Techniques/aria/ARIA4%0Ahttps://www.w3.org/WAI/WCAG21/Techniques/aria/ARIA5%0Ahttps://www.w3.org/TR/wai-aria-practices-1.2/%23button" display="https://www.w3.org/WAI/WCAG21/Techniques/general/G202&#10;https://webaim.org/techniques/forms/controls#button&#10;https://www.w3.org/WAI/WCAG21/Techniques/aria/ARIA4&#10;https://www.w3.org/WAI/WCAG21/Techniques/aria/ARIA5&#10;https://www.w3.org/TR/wai-aria-practices-1.2/#button"/>
    <hyperlink ref="D204" r:id="rId396" location="button%0Ahttps://www.w3.org/TR/WCAG20-TECHS/ARIA4.html%0Ahttps://www.w3.org/TR/WCAG20-TECHS/ARIA5.html%0Ahttps://www.w3.org/TR/wai-aria-practices-1.2/%23button" display="https://www.w3.org/TR/WCAG20-TECHS/G202.html&#10;https://webaim.org/techniques/forms/controls#button&#10;https://www.w3.org/TR/WCAG20-TECHS/ARIA4.html&#10;https://www.w3.org/TR/WCAG20-TECHS/ARIA5.html&#10;https://www.w3.org/TR/wai-aria-practices-1.2/#button"/>
    <hyperlink ref="C205" r:id="rId397" display="https://www.w3.org/WAI/WCAG21/Techniques/general/G115"/>
    <hyperlink ref="D205" r:id="rId398" display="https://www.w3.org/TR/2016/NOTE-WCAG20-TECHS-20161007/G115.html"/>
    <hyperlink ref="C206" r:id="rId399" display="https://www.w3.org/WAI/WCAG21/Techniques/general/G202"/>
    <hyperlink ref="D206" r:id="rId400" display="https://www.w3.org/TR/WCAG20-TECHS/G202.html"/>
    <hyperlink ref="C207" r:id="rId401" location="checkbox" display="https://www.w3.org/WAI/WCAG21/Techniques/html/H91&#10;https://www.w3.org/WAI/WCAG21/Techniques/html/H88&#10;https://www.w3.org/WAI/WCAG21/Techniques/aria/ARIA4&#10;https://www.w3.org/TR/wai-aria-1.1/#checkbox"/>
    <hyperlink ref="D207" r:id="rId402" location="checkbox" display="https://www.w3.org/TR/WCAG20-TECHS/H91.html&#10;https://www.w3.org/TR/WCAG20-TECHS/H88.html&#10;https://www.w3.org/TR/WCAG20-TECHS/ARIA4.html&#10;https://www.w3.org/TR/wai-aria-1.1/#checkbox"/>
    <hyperlink ref="J207" r:id="rId403" display="Vsevolod Zarubin (Contractor)"/>
    <hyperlink ref="C208" r:id="rId404" location="checkbox%0Ahttps://www.w3.org/WAI/WCAG21/Techniques/aria/ARIA4%0Ahttps://www.w3.org/WAI/WCAG21/Techniques/aria/ARIA5%0Ahttps://www.w3.org/TR/wai-aria-practices-1.1/examples/checkbox/checkbox-1/checkbox-1.html" display="https://www.w3.org/WAI/WCAG21/Techniques/general/G202&#10;https://webaim.org/techniques/forms/controls#checkbox&#10;https://www.w3.org/WAI/WCAG21/Techniques/aria/ARIA4&#10;https://www.w3.org/WAI/WCAG21/Techniques/aria/ARIA5&#10;https://www.w3.org/TR/wai-aria-practices-1.1/examples/checkbox/checkbox-1/checkbox-1.html"/>
    <hyperlink ref="D208" r:id="rId405" location="checkbox%0Ahttps://www.w3.org/TR/WCAG20-TECHS/ARIA4.html%0Ahttps://www.w3.org/TR/WCAG20-TECHS/ARIA5.html%0Ahttps://www.w3.org/TR/wai-aria-practices-1.1/examples/checkbox/checkbox-1/checkbox-1.html" display="https://www.w3.org/TR/WCAG20-TECHS/G202.html&#10;https://webaim.org/techniques/forms/controls#checkbox&#10;https://www.w3.org/TR/WCAG20-TECHS/ARIA4.html&#10;https://www.w3.org/TR/WCAG20-TECHS/ARIA5.html&#10;https://www.w3.org/TR/wai-aria-practices-1.1/examples/checkbox/checkbox-1/checkbox-1.html"/>
    <hyperlink ref="C209" r:id="rId406" display="https://www.w3.org/WAI/WCAG21/Techniques/general/G202"/>
    <hyperlink ref="D209" r:id="rId407" display="https://www.w3.org/TR/WCAG20-TECHS/G202.html"/>
    <hyperlink ref="C210" r:id="rId408" location="checkbox%0Ahttps://www.w3.org/WAI/WCAG21/Techniques/aria/ARIA17%0Ahttps://www.w3.org/TR/wai-aria-practices-1.1/examples/checkbox/checkbox-1/checkbox-1.html" display="https://www.w3.org/WAI/WCAG21/Techniques/html/H71&#10;https://webaim.org/techniques/forms/controls#checkbox&#10;https://www.w3.org/WAI/WCAG21/Techniques/aria/ARIA17&#10;https://www.w3.org/TR/wai-aria-practices-1.1/examples/checkbox/checkbox-1/checkbox-1.html"/>
    <hyperlink ref="D210" r:id="rId409" location="checkbox%0Ahttps://www.w3.org/TR/WCAG20-TECHS/ARIA17.html%0Ahttps://www.w3.org/TR/wai-aria-practices-1.1/examples/checkbox/checkbox-1/checkbox-1.html" display="https://www.w3.org/TR/WCAG20-TECHS/H71.html&#10;https://webaim.org/techniques/forms/controls#checkbox&#10;https://www.w3.org/TR/WCAG20-TECHS/ARIA17.html&#10;https://www.w3.org/TR/wai-aria-practices-1.1/examples/checkbox/checkbox-1/checkbox-1.html"/>
    <hyperlink ref="J210" r:id="rId410" display="Vsevolod Zarubin (Contractor)"/>
    <hyperlink ref="C211" r:id="rId411" location="checkbox%0Ahttps://www.w3.org/WAI/WCAG21/Techniques/aria/ARIA17%0Ahttps://www.w3.org/TR/wai-aria-practices-1.1/examples/checkbox/checkbox-1/checkbox-1.html" display="https://www.w3.org/WAI/WCAG21/Techniques/html/H71&#10;https://webaim.org/techniques/forms/controls#checkbox&#10;https://www.w3.org/WAI/WCAG21/Techniques/aria/ARIA17&#10;https://www.w3.org/TR/wai-aria-practices-1.1/examples/checkbox/checkbox-1/checkbox-1.html"/>
    <hyperlink ref="D211" r:id="rId412" location="checkbox%0Ahttps://www.w3.org/TR/WCAG20-TECHS/ARIA17.html%0Ahttps://www.w3.org/TR/wai-aria-practices-1.1/examples/checkbox/checkbox-1/checkbox-1.html" display="https://www.w3.org/TR/WCAG20-TECHS/H71.html&#10;https://webaim.org/techniques/forms/controls#checkbox&#10;https://www.w3.org/TR/WCAG20-TECHS/ARIA17.html&#10;https://www.w3.org/TR/wai-aria-practices-1.1/examples/checkbox/checkbox-1/checkbox-1.html"/>
    <hyperlink ref="C212" r:id="rId413" display="https://www.w3.org/WAI/WCAG21/Techniques/aria/ARIA17&#10;https://www.w3.org/WAI/WCAG21/Techniques/aria/ARIA16&#10;https://www.w3.org/TR/wai-aria-practices-1.1/examples/checkbox/checkbox-1/checkbox-1.html"/>
    <hyperlink ref="D212" r:id="rId414" display="https://www.w3.org/TR/WCAG20-TECHS/ARIA17.html&#10;https://www.w3.org/TR/WCAG20-TECHS/ARIA16.html&#10;https://www.w3.org/TR/wai-aria-practices-1.1/examples/checkbox/checkbox-1/checkbox-1.html"/>
    <hyperlink ref="C213" r:id="rId415" location="checkbox" display="https://www.w3.org/WAI/WCAG21/Techniques/html/H71&#10;https://webaim.org/techniques/forms/controls#checkbox"/>
    <hyperlink ref="D213" r:id="rId416" location="checkbox" display="https://www.w3.org/TR/WCAG20-TECHS/H71.html&#10;https://webaim.org/techniques/forms/controls#checkbox"/>
    <hyperlink ref="C214" r:id="rId417" location="checkbox%0Ahttps://www.w3.org/WAI/WCAG21/Techniques/aria/ARIA17%0Ahttps://www.w3.org/TR/wai-aria-practices-1.1/examples/checkbox/checkbox-1/checkbox-1.html" display="https://www.w3.org/WAI/WCAG21/Techniques/html/H71&#10;https://webaim.org/techniques/forms/controls#checkbox&#10;https://www.w3.org/WAI/WCAG21/Techniques/aria/ARIA17&#10;https://www.w3.org/TR/wai-aria-practices-1.1/examples/checkbox/checkbox-1/checkbox-1.html"/>
    <hyperlink ref="D214" r:id="rId418" location="checkbox%0Ahttps://www.w3.org/TR/WCAG20-TECHS/ARIA17.html%0Ahttps://www.w3.org/TR/wai-aria-practices-1.1/examples/checkbox/checkbox-1/checkbox-1.html" display="https://www.w3.org/TR/WCAG20-TECHS/H71.html&#10;https://webaim.org/techniques/forms/controls#checkbox&#10;https://www.w3.org/TR/WCAG20-TECHS/ARIA17.html&#10;https://www.w3.org/TR/wai-aria-practices-1.1/examples/checkbox/checkbox-1/checkbox-1.html"/>
    <hyperlink ref="C215" r:id="rId419" display="https://www.w3.org/WAI/WCAG21/Techniques/html/H44&#10;https://www.w3.org/WAI/WCAG21/Techniques/aria/ARIA16"/>
    <hyperlink ref="D215" r:id="rId420" display="https://www.w3.org/TR/WCAG20-TECHS/ARIA16.html&#10;https://www.w3.org/TR/WCAG20-TECHS/H44.html"/>
    <hyperlink ref="J215" r:id="rId421" display="Vsevolod Zarubin (Contractor)"/>
    <hyperlink ref="C216" r:id="rId422" display="https://www.w3.org/WAI/WCAG21/Techniques/general/G131&#10;https://www.w3.org/WAI/WCAG21/Techniques/aria/ARIA9"/>
    <hyperlink ref="D216" r:id="rId423" display="https://www.w3.org/TR/WCAG20-TECHS/G131.html&#10;https://www.w3.org/TR/WCAG20-TECHS/ARIA9.html"/>
    <hyperlink ref="C217" r:id="rId424" display="https://www.w3.org/WAI/WCAG21/Techniques/html/H44&#10;https://www.w3.org/WAI/WCAG21/Techniques/aria/ARIA16"/>
    <hyperlink ref="D217" r:id="rId425" display="https://www.w3.org/TR/WCAG20-TECHS/ARIA16.html&#10;https://www.w3.org/TR/WCAG20-TECHS/H44.html"/>
    <hyperlink ref="C218" r:id="rId426" location="checkbox%0Ahttps://www.w3.org/TR/wai-aria-practices-1.1/examples/checkbox/checkbox-1/checkbox-1.html" display="https://www.w3.org/WAI/WCAG21/Techniques/general/G202&#10;https://webaim.org/techniques/forms/controls#checkbox&#10;https://www.w3.org/TR/wai-aria-practices-1.1/examples/checkbox/checkbox-1/checkbox-1.html"/>
    <hyperlink ref="D218" r:id="rId427" location="checkbox%0Ahttps://www.w3.org/TR/wai-aria-practices-1.1/examples/checkbox/checkbox-1/checkbox-1.html" display="https://www.w3.org/TR/WCAG20-TECHS/G202.html&#10;https://webaim.org/techniques/forms/controls#checkbox&#10;https://www.w3.org/TR/wai-aria-practices-1.1/examples/checkbox/checkbox-1/checkbox-1.html"/>
    <hyperlink ref="J218" r:id="rId428" display="Vsevolod Zarubin (Contractor)"/>
    <hyperlink ref="C219" r:id="rId429" location="checkbox%0Ahttps://www.w3.org/TR/wai-aria-practices-1.1/examples/checkbox/checkbox-1/checkbox-1.html" display="https://www.w3.org/WAI/WCAG21/Techniques/general/G202&#10;https://webaim.org/techniques/forms/controls#checkbox&#10;https://www.w3.org/TR/wai-aria-practices-1.1/examples/checkbox/checkbox-1/checkbox-1.html"/>
    <hyperlink ref="D219" r:id="rId430" location="checkbox%0Ahttps://www.w3.org/TR/wai-aria-practices-1.1/examples/checkbox/checkbox-1/checkbox-1.html" display="https://www.w3.org/TR/WCAG20-TECHS/G202.html&#10;https://webaim.org/techniques/forms/controls#checkbox&#10;https://www.w3.org/TR/wai-aria-practices-1.1/examples/checkbox/checkbox-1/checkbox-1.html"/>
    <hyperlink ref="C220" r:id="rId431" location="combobox" display="https://www.w3.org/WAI/WCAG21/Techniques/aria/ARIA4&#10;https://www.w3.org/TR/wai-aria-1.1/#combobox"/>
    <hyperlink ref="D220" r:id="rId432" location="combobox" display="https://www.w3.org/TR/WCAG20-TECHS/ARIA4.html_x005F_x000D_&#10;https://www.w3.org/TR/wai-aria-1.1/#combobox"/>
    <hyperlink ref="J220" r:id="rId433" display="Nikolay Ryabichko"/>
    <hyperlink ref="C225" r:id="rId434" display="https://www.w3.org/WAI/WCAG21/Techniques/aria/ARIA5&#10;https://www.w3.org/WAI/WCAG21/Techniques/aria/ARIA2"/>
    <hyperlink ref="D225" r:id="rId435" display="https://www.w3.org/TR/WCAG20-TECHS/ARIA5.html&#10;https://www.w3.org/TR/WCAG20-TECHS/ARIA2.html"/>
    <hyperlink ref="J225" r:id="rId436" display="Nikolay Ryabichko"/>
    <hyperlink ref="C226" r:id="rId437" display="https://www.w3.org/WAI/WCAG21/Techniques/html/H90"/>
    <hyperlink ref="D226" r:id="rId438" display="https://www.w3.org/TR/WCAG20-TECHS/H90.html"/>
    <hyperlink ref="C227" r:id="rId439" display="https://www.w3.org/WAI/WCAG21/Techniques/html/H90"/>
    <hyperlink ref="D227" r:id="rId440" display="https://www.w3.org/TR/WCAG20-TECHS/H90.html"/>
    <hyperlink ref="C228" r:id="rId441" display="https://www.w3.org/WAI/WCAG21/Techniques/aria/ARIA2"/>
    <hyperlink ref="D228" r:id="rId442" display="https://www.w3.org/TR/WCAG20-TECHS/ARIA2.html"/>
    <hyperlink ref="C233" r:id="rId443" display="https://www.w3.org/WAI/WCAG21/Techniques/general/G59&#10;https://www.w3.org/WAI/WCAG21/Techniques/css/C27"/>
    <hyperlink ref="D233" r:id="rId444" display="https://www.w3.org/TR/WCAG20-TECHS/G59.html&#10;https://www.w3.org/TR/WCAG20-TECHS/C27.html"/>
    <hyperlink ref="J233" r:id="rId445" display="Nikolay Ryabichko"/>
    <hyperlink ref="C234" r:id="rId446" display="https://www.w3.org/WAI/WCAG21/Techniques/general/G59&#10;https://www.w3.org/WAI/WCAG21/Techniques/css/C27"/>
    <hyperlink ref="D234" r:id="rId447" display="https://www.w3.org/TR/WCAG20-TECHS/G59.html&#10;https://www.w3.org/TR/WCAG20-TECHS/C27.html"/>
    <hyperlink ref="C235" r:id="rId448" location="aria-hidden%0Ahttps://webaim.org/techniques/keyboard/tabindex" display="https://www.w3.org/WAI/WCAG21/Techniques/css/C27&#10;https://www.w3.org/TR/wai-aria-1.1/#aria-hidden&#10;https://webaim.org/techniques/keyboard/tabindex"/>
    <hyperlink ref="D235" r:id="rId449" location="aria-hidden%0Ahttps://webaim.org/techniques/keyboard/tabindex" display="https://www.w3.org/TR/WCAG20-TECHS/C27.html&#10;https://www.w3.org/TR/wai-aria-1.1/#aria-hidden&#10;https://webaim.org/techniques/keyboard/tabindex"/>
    <hyperlink ref="C236" r:id="rId450" display="https://www.w3.org/WAI/WCAG21/Techniques/general/G21"/>
    <hyperlink ref="D236" r:id="rId451" display="https://www.w3.org/TR/WCAG20-TECHS/G21.html"/>
    <hyperlink ref="C237" r:id="rId452" display="https://www.w3.org/WAI/WCAG21/Techniques/general/G59&#10;https://www.w3.org/WAI/WCAG21/Techniques/css/C27"/>
    <hyperlink ref="D237" r:id="rId453" display="https://www.w3.org/TR/WCAG20-TECHS/G59.html&#10;https://www.w3.org/TR/WCAG20-TECHS/C27.html"/>
    <hyperlink ref="J237" r:id="rId454" display="Nikolay Ryabichko"/>
    <hyperlink ref="C238" r:id="rId455" location="menu" display="https://www.w3.org/WAI/WCAG21/Techniques/html/H91&#10;https://www.w3.org/WAI/WCAG21/Techniques/html/H88&#10;https://www.w3.org/WAI/WCAG21/Techniques/aria/ARIA4&#10;https://www.w3.org/TR/wai-aria-1.1/#menu"/>
    <hyperlink ref="D238" r:id="rId456" location="menu" display="https://www.w3.org/TR/WCAG20-TECHS/H91.html&#10;https://www.w3.org/TR/WCAG20-TECHS/H88.html&#10;https://www.w3.org/TR/WCAG20-TECHS/ARIA4.html_x005F_x000D_&#10;https://www.w3.org/TR/wai-aria-1.1/#menu"/>
    <hyperlink ref="J238" r:id="rId457" display="Nikolay Ryabichko"/>
    <hyperlink ref="J247" r:id="rId458" display="Nikolay Ryabichko"/>
    <hyperlink ref="C249" r:id="rId459" display="https://www.w3.org/WAI/WCAG21/Techniques/general/G202"/>
    <hyperlink ref="D249" r:id="rId460" display="https://www.w3.org/TR/WCAG20-TECHS/G202.html"/>
    <hyperlink ref="J249" r:id="rId461" display="Nikolay Ryabichko"/>
    <hyperlink ref="J252" r:id="rId462" display="Nikolay Ryabichko"/>
    <hyperlink ref="J253" r:id="rId463" display="Nikolay Ryabichko"/>
    <hyperlink ref="J254" r:id="rId464" display="Nikolay Ryabichko"/>
    <hyperlink ref="J255" r:id="rId465" display="Nikolay Ryabichko"/>
    <hyperlink ref="J258" r:id="rId466" display="Nikolay Ryabichko"/>
    <hyperlink ref="J260" r:id="rId467" display="Nikolay Ryabichko"/>
    <hyperlink ref="C262" r:id="rId468" display="https://www.w3.org/WAI/WCAG21/Techniques/general/G202&#10;https://www.w3.org/WAI/WCAG21/Techniques/html/H91"/>
    <hyperlink ref="D262" r:id="rId469" display="https://www.w3.org/TR/WCAG20-TECHS/G202.html&#10;https://www.w3.org/TR/WCAG20-TECHS/H91.html"/>
    <hyperlink ref="J262" r:id="rId470" display="Nikolay Ryabichko"/>
    <hyperlink ref="C273" r:id="rId471" display="https://www.w3.org/WAI/WCAG21/Techniques/general/G165"/>
    <hyperlink ref="C274" r:id="rId472" display="https://www.w3.org/WAI/WCAG21/Techniques/html/H71&#10;https://www.w3.org/WAI/WCAG21/Techniques/aria/ARIA17&#10;"/>
    <hyperlink ref="C275" r:id="rId473" location="checkbox" display="https://www.w3.org/WAI/WCAG21/Techniques/html/H91_x005F_x000D_&#10;https://www.w3.org/WAI/WCAG21/Techniques/html/H88_x005F_x000D_&#10;https://www.w3.org/WAI/WCAG21/Techniques/aria/ARIA4_x005F_x000D_&#10;https://www.w3.org/TR/wai-aria-1.1/#checkbox_x005F_x000D_&#10;"/>
    <hyperlink ref="C276" r:id="rId474" display="https://www.w3.org/WAI/WCAG21/Techniques/html/H98"/>
    <hyperlink ref="C277" r:id="rId475" display="https://www.w3.org/WAI/WCAG21/Techniques/general/G182"/>
    <hyperlink ref="C278" r:id="rId476" display="https://www.w3.org/WAI/WCAG21/Techniques/general/G195"/>
    <hyperlink ref="C279" r:id="rId477" display="https://www.w3.org/WAI/WCAG21/Techniques/css/C28"/>
    <hyperlink ref="C280" r:id="rId478" display="https://www.w3.org/WAI/WCAG21/Techniques/general/G202_x005F_x000D_&#10;https://www.w3.org/WAI/WCAG21/Techniques/html/H88_x005F_x000D_&#10;"/>
    <hyperlink ref="C281" r:id="rId479" display="https://www.w3.org/WAI/WCAG21/Techniques/aria/ARIA5_x005F_x000D_&#10;https://www.w3.org/WAI/WCAG21/Techniques/general/G202_x005F_x000D_&#10;"/>
    <hyperlink ref="C282" r:id="rId480" location="tooltip%0D%0Ahttps://www.w3.org/WAI/WCAG21/Techniques/aria/ARIA4" display="https://www.w3.org/WAI/WCAG21/Techniques/general/G202_x005F_x000D_&#10;https://www.w3.org/TR/wai-aria-practices-1.1/#tooltip_x005F_x000D_&#10;https://www.w3.org/WAI/WCAG21/Techniques/aria/ARIA4_x005F_x000D_&#10;"/>
    <hyperlink ref="C283" r:id="rId481" display="https://www.w3.org/WAI/WCAG21/Techniques/general/G201  &#10;https://www.w3.org/WAI/WCAG21/Techniques/html/H83 &#10;"/>
    <hyperlink ref="C284" r:id="rId482" display="https://www.w3.org/WAI/WCAG21/Techniques/general/G208&#10;https://www.w3.org/WAI/WCAG21/Techniques/general/G211"/>
    <hyperlink ref="C285" r:id="rId483" display="https://www.w3.org/WAI/WCAG21/Techniques/aria/ARIA19 AND_x005F_x000D_&#10;https://www.w3.org/WAI/WCAG21/Techniques/general/G85"/>
    <hyperlink ref="C286" r:id="rId484" display="https://www.w3.org/WAI/WCAG21/Techniques/general/G131"/>
    <hyperlink ref="C287" r:id="rId485" display="https://www.w3.org/WAI/WCAG21/Techniques/html/H88"/>
    <hyperlink ref="C288" r:id="rId486" display="https://www.w3.org/WAI/WCAG21/Techniques/general/G115&#10;https://www.w3.org/WAI/WCAG21/Techniques/aria/ARIA1 &#10;"/>
    <hyperlink ref="C289" r:id="rId487" display="https://www.w3.org/WAI/WCAG21/Techniques/general/G57_x005F_x000D_&#10;https://www.w3.org/WAI/WCAG21/Techniques/css/C27_x005F_x000D_&#10;"/>
    <hyperlink ref="C290" r:id="rId488" display="https://www.w3.org/WAI/WCAG21/Techniques/general/G14_x005F_x000D_&#10;https://www.w3.org/WAI/WCAG21/Techniques/failures/F81_x005F_x000D_&#10;"/>
    <hyperlink ref="C291" r:id="rId489" display="https://www.w3.org/WAI/WCAG21/Techniques/general/G18_x005F_x000D_&#10;https://www.w3.org/WAI/WCAG21/Understanding/contrast-minimum.html_x005F_x000D_&#10;"/>
    <hyperlink ref="C292" r:id="rId490" display="https://www.w3.org/WAI/WCAG21/Techniques/general/G179"/>
    <hyperlink ref="C293" r:id="rId491" display="https://www.w3.org/WAI/WCAG21/Techniques/client-side-script/SCR26"/>
    <hyperlink ref="C294" r:id="rId492" display="https://www.w3.org/WAI/WCAG21/Techniques/html/H58&#10;https://www.w3.org/International/articles/language-tags/index.en"/>
    <hyperlink ref="C295" r:id="rId493" location="progressbar" display="https://www.w3.org/WAI/WCAG21/Techniques/aria/ARIA4 _x005F_x000D_&#10;https://www.w3.org/WAI/PF/aria-1.1/roles#progressbar_x005F_x000D_&#10;"/>
    <hyperlink ref="C296" r:id="rId494" display="https://www.w3.org/WAI/WCAG21/Techniques/aria/ARIA23"/>
    <hyperlink ref="C297" r:id="rId495" location="disclosure%20or%20https://www.w3.org/TR/wai-aria-practices-1.1/%23accordion" display="https://www.w3.org/WAI/WCAG21/Techniques/aria/ARIA4_x005F_x000D_&#10;https://www.w3.org/WAI/WCAG21/Techniques/aria/ARIA5_x005F_x000D_&#10;https://www.w3.org/TR/wai-aria-practices-1.1/#disclosure or https://www.w3.org/TR/wai-aria-practices-1.1/#accordion_x005F_x000D_&#10;"/>
    <hyperlink ref="C298" r:id="rId496" display="https://www.w3.org/WAI/WCAG21/Techniques/general/G115"/>
    <hyperlink ref="D298" r:id="rId497" display="https://www.w3.org/TR/2016/NOTE-WCAG20-TECHS-20161007/G115.html"/>
    <hyperlink ref="C299" r:id="rId498" display="https://www.w3.org/WAI/WCAG21/Techniques/general/G202&#10;https://www.w3.org/WAI/WCAG21/Techniques/aria/ARIA4"/>
    <hyperlink ref="C300" r:id="rId499" location="disclosure" display="https://www.w3.org/WAI/WCAG21/Techniques/general/G202&#10;https://www.w3.org/WAI/WCAG21/Techniques/aria/ARIA4&#10;https://www.w3.org/WAI/WCAG21/Techniques/aria/ARIA5&#10;https://www.w3.org/TR/wai-aria-practices-1.1/#disclosure "/>
    <hyperlink ref="C301" r:id="rId500" display="https://www.w3.org/WAI/WCAG21/Understanding/focus-order"/>
    <hyperlink ref="C302" r:id="rId501" display="https://www.w3.org/WAI/WCAG21/Techniques/failures/F85 (example 2)"/>
    <hyperlink ref="C303" r:id="rId502" display="https://www.w3.org/WAI/WCAG21/Techniques/client-side-script/SCR19"/>
    <hyperlink ref="C304" r:id="rId503" location="button" display="https://www.w3.org/WAI/WCAG21/Techniques/html/H91 https://www.w3.org/WAI/WCAG21/Techniques/html/H88 https://www.w3.org/WAI/WCAG21/Techniques/aria/ARIA4&#10;https://www.w3.org/TR/wai-aria-1.1/#button"/>
    <hyperlink ref="C305" r:id="rId504" display="https://www.w3.org/WAI/WCAG21/Techniques/html/H48"/>
    <hyperlink ref="C306" r:id="rId505" display="https://www.w3.org/WAI/WCAG21/Techniques/client-side-script/SCR39"/>
    <hyperlink ref="C307" r:id="rId506" display="https://www.w3.org/WAI/WCAG21/Techniques/aria/ARIA1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99" activePane="bottomLeft" state="frozen"/>
      <selection pane="topLeft" activeCell="A1" activeCellId="0" sqref="A1"/>
      <selection pane="bottomLeft" activeCell="C205" activeCellId="0" sqref="C205"/>
    </sheetView>
  </sheetViews>
  <sheetFormatPr defaultColWidth="9.15625" defaultRowHeight="15" zeroHeight="false" outlineLevelRow="0" outlineLevelCol="0"/>
  <cols>
    <col collapsed="false" customWidth="true" hidden="false" outlineLevel="0" max="1" min="1" style="3" width="34.42"/>
    <col collapsed="false" customWidth="true" hidden="false" outlineLevel="0" max="2" min="2" style="1" width="41.71"/>
    <col collapsed="false" customWidth="true" hidden="false" outlineLevel="0" max="3" min="3" style="3" width="33.71"/>
    <col collapsed="false" customWidth="true" hidden="false" outlineLevel="0" max="5" min="4" style="3" width="11.29"/>
    <col collapsed="false" customWidth="false" hidden="false" outlineLevel="0" max="6" min="6" style="3" width="9.14"/>
    <col collapsed="false" customWidth="true" hidden="false" outlineLevel="0" max="7" min="7" style="3" width="10.42"/>
    <col collapsed="false" customWidth="true" hidden="false" outlineLevel="0" max="8" min="8" style="3" width="16.57"/>
    <col collapsed="false" customWidth="false" hidden="false" outlineLevel="0" max="10" min="9" style="3" width="9.14"/>
    <col collapsed="false" customWidth="false" hidden="false" outlineLevel="0" max="11" min="11" style="2" width="9.14"/>
    <col collapsed="false" customWidth="false" hidden="false" outlineLevel="0" max="1024" min="12" style="3" width="9.14"/>
  </cols>
  <sheetData>
    <row r="1" customFormat="false" ht="15" hidden="false" customHeight="false" outlineLevel="0" collapsed="false">
      <c r="A1" s="5" t="s">
        <v>0</v>
      </c>
      <c r="B1" s="4" t="s">
        <v>1</v>
      </c>
      <c r="C1" s="5" t="s">
        <v>2378</v>
      </c>
      <c r="D1" s="2"/>
      <c r="E1" s="2"/>
      <c r="F1" s="2" t="s">
        <v>4</v>
      </c>
      <c r="G1" s="2" t="s">
        <v>5</v>
      </c>
      <c r="H1" s="2" t="s">
        <v>6</v>
      </c>
      <c r="K1" s="2" t="s">
        <v>7</v>
      </c>
      <c r="L1" s="3" t="s">
        <v>2379</v>
      </c>
      <c r="M1" s="3" t="s">
        <v>2380</v>
      </c>
      <c r="N1" s="3" t="s">
        <v>2381</v>
      </c>
      <c r="O1" s="3" t="s">
        <v>2382</v>
      </c>
      <c r="P1" s="3" t="s">
        <v>2383</v>
      </c>
      <c r="Q1" s="3" t="s">
        <v>2384</v>
      </c>
      <c r="R1" s="3" t="s">
        <v>2385</v>
      </c>
      <c r="S1" s="3" t="s">
        <v>2386</v>
      </c>
      <c r="U1" s="3" t="s">
        <v>2387</v>
      </c>
      <c r="V1" s="3" t="s">
        <v>2388</v>
      </c>
    </row>
    <row r="2" customFormat="false" ht="45" hidden="false" customHeight="false" outlineLevel="0" collapsed="false">
      <c r="A2" s="128" t="s">
        <v>8</v>
      </c>
      <c r="B2" s="6" t="s">
        <v>9</v>
      </c>
      <c r="C2" s="12" t="s">
        <v>2389</v>
      </c>
      <c r="G2" s="3" t="s">
        <v>12</v>
      </c>
    </row>
    <row r="3" customFormat="false" ht="30" hidden="false" customHeight="false" outlineLevel="0" collapsed="false">
      <c r="A3" s="128" t="s">
        <v>14</v>
      </c>
      <c r="B3" s="6" t="s">
        <v>15</v>
      </c>
      <c r="C3" s="185" t="s">
        <v>2390</v>
      </c>
      <c r="G3" s="3" t="s">
        <v>18</v>
      </c>
    </row>
    <row r="4" customFormat="false" ht="30" hidden="false" customHeight="false" outlineLevel="0" collapsed="false">
      <c r="A4" s="128" t="s">
        <v>20</v>
      </c>
      <c r="B4" s="6" t="s">
        <v>21</v>
      </c>
      <c r="C4" s="12" t="s">
        <v>2389</v>
      </c>
      <c r="G4" s="3" t="s">
        <v>18</v>
      </c>
    </row>
    <row r="5" customFormat="false" ht="30" hidden="false" customHeight="false" outlineLevel="0" collapsed="false">
      <c r="A5" s="128" t="s">
        <v>24</v>
      </c>
      <c r="B5" s="6" t="s">
        <v>25</v>
      </c>
      <c r="C5" s="185" t="s">
        <v>2389</v>
      </c>
      <c r="G5" s="3" t="s">
        <v>18</v>
      </c>
    </row>
    <row r="6" customFormat="false" ht="30" hidden="false" customHeight="false" outlineLevel="0" collapsed="false">
      <c r="A6" s="128" t="s">
        <v>28</v>
      </c>
      <c r="B6" s="6" t="s">
        <v>29</v>
      </c>
      <c r="C6" s="185" t="s">
        <v>2390</v>
      </c>
      <c r="G6" s="3" t="s">
        <v>18</v>
      </c>
    </row>
    <row r="7" customFormat="false" ht="30" hidden="false" customHeight="false" outlineLevel="0" collapsed="false">
      <c r="A7" s="128" t="s">
        <v>32</v>
      </c>
      <c r="B7" s="6" t="s">
        <v>33</v>
      </c>
      <c r="C7" s="12" t="s">
        <v>2389</v>
      </c>
      <c r="G7" s="3" t="s">
        <v>18</v>
      </c>
    </row>
    <row r="8" customFormat="false" ht="30" hidden="false" customHeight="false" outlineLevel="0" collapsed="false">
      <c r="A8" s="128" t="s">
        <v>36</v>
      </c>
      <c r="B8" s="6" t="s">
        <v>37</v>
      </c>
      <c r="C8" s="185" t="s">
        <v>2389</v>
      </c>
      <c r="G8" s="8" t="s">
        <v>12</v>
      </c>
    </row>
    <row r="9" customFormat="false" ht="45" hidden="false" customHeight="false" outlineLevel="0" collapsed="false">
      <c r="A9" s="128" t="s">
        <v>41</v>
      </c>
      <c r="B9" s="6" t="s">
        <v>42</v>
      </c>
      <c r="C9" s="185" t="s">
        <v>2389</v>
      </c>
      <c r="G9" s="8" t="s">
        <v>12</v>
      </c>
    </row>
    <row r="10" customFormat="false" ht="30" hidden="false" customHeight="false" outlineLevel="0" collapsed="false">
      <c r="A10" s="128" t="s">
        <v>45</v>
      </c>
      <c r="B10" s="6" t="s">
        <v>46</v>
      </c>
      <c r="C10" s="12" t="s">
        <v>2390</v>
      </c>
      <c r="G10" s="3" t="s">
        <v>18</v>
      </c>
    </row>
    <row r="11" customFormat="false" ht="30" hidden="false" customHeight="false" outlineLevel="0" collapsed="false">
      <c r="A11" s="128" t="s">
        <v>49</v>
      </c>
      <c r="B11" s="6" t="s">
        <v>50</v>
      </c>
      <c r="C11" s="12" t="s">
        <v>2390</v>
      </c>
      <c r="G11" s="3" t="s">
        <v>18</v>
      </c>
    </row>
    <row r="12" customFormat="false" ht="30" hidden="false" customHeight="false" outlineLevel="0" collapsed="false">
      <c r="A12" s="128" t="s">
        <v>53</v>
      </c>
      <c r="B12" s="6" t="s">
        <v>54</v>
      </c>
      <c r="C12" s="12" t="s">
        <v>2389</v>
      </c>
      <c r="G12" s="3" t="s">
        <v>18</v>
      </c>
    </row>
    <row r="13" customFormat="false" ht="30" hidden="false" customHeight="false" outlineLevel="0" collapsed="false">
      <c r="A13" s="128" t="s">
        <v>57</v>
      </c>
      <c r="B13" s="6" t="s">
        <v>58</v>
      </c>
      <c r="C13" s="128" t="s">
        <v>2391</v>
      </c>
      <c r="G13" s="8" t="s">
        <v>12</v>
      </c>
    </row>
    <row r="14" customFormat="false" ht="45" hidden="false" customHeight="false" outlineLevel="0" collapsed="false">
      <c r="A14" s="128" t="s">
        <v>62</v>
      </c>
      <c r="B14" s="6" t="s">
        <v>63</v>
      </c>
      <c r="C14" s="12" t="s">
        <v>2392</v>
      </c>
      <c r="G14" s="3" t="s">
        <v>18</v>
      </c>
    </row>
    <row r="15" customFormat="false" ht="45" hidden="false" customHeight="false" outlineLevel="0" collapsed="false">
      <c r="A15" s="128" t="s">
        <v>66</v>
      </c>
      <c r="B15" s="6" t="s">
        <v>67</v>
      </c>
      <c r="C15" s="185" t="s">
        <v>2393</v>
      </c>
      <c r="G15" s="3" t="s">
        <v>18</v>
      </c>
    </row>
    <row r="16" customFormat="false" ht="30" hidden="false" customHeight="false" outlineLevel="0" collapsed="false">
      <c r="A16" s="128" t="s">
        <v>70</v>
      </c>
      <c r="B16" s="6" t="s">
        <v>71</v>
      </c>
      <c r="C16" s="185" t="s">
        <v>2394</v>
      </c>
      <c r="G16" s="3" t="s">
        <v>18</v>
      </c>
    </row>
    <row r="17" customFormat="false" ht="30" hidden="false" customHeight="false" outlineLevel="0" collapsed="false">
      <c r="A17" s="128" t="s">
        <v>74</v>
      </c>
      <c r="B17" s="6" t="s">
        <v>75</v>
      </c>
      <c r="C17" s="12" t="s">
        <v>2389</v>
      </c>
      <c r="G17" s="3" t="s">
        <v>18</v>
      </c>
    </row>
    <row r="18" customFormat="false" ht="45" hidden="false" customHeight="false" outlineLevel="0" collapsed="false">
      <c r="A18" s="128" t="s">
        <v>77</v>
      </c>
      <c r="B18" s="6" t="s">
        <v>78</v>
      </c>
      <c r="C18" s="12" t="s">
        <v>2395</v>
      </c>
      <c r="G18" s="3" t="s">
        <v>18</v>
      </c>
    </row>
    <row r="19" customFormat="false" ht="45" hidden="false" customHeight="false" outlineLevel="0" collapsed="false">
      <c r="A19" s="128" t="s">
        <v>81</v>
      </c>
      <c r="B19" s="6" t="s">
        <v>82</v>
      </c>
      <c r="C19" s="12" t="s">
        <v>2396</v>
      </c>
      <c r="G19" s="3" t="s">
        <v>18</v>
      </c>
    </row>
    <row r="20" customFormat="false" ht="60" hidden="false" customHeight="false" outlineLevel="0" collapsed="false">
      <c r="A20" s="128" t="s">
        <v>85</v>
      </c>
      <c r="B20" s="6" t="s">
        <v>86</v>
      </c>
      <c r="C20" s="12" t="s">
        <v>2393</v>
      </c>
      <c r="G20" s="3" t="s">
        <v>18</v>
      </c>
    </row>
    <row r="21" customFormat="false" ht="30" hidden="false" customHeight="false" outlineLevel="0" collapsed="false">
      <c r="A21" s="128" t="s">
        <v>89</v>
      </c>
      <c r="B21" s="6" t="s">
        <v>90</v>
      </c>
      <c r="C21" s="12" t="s">
        <v>2389</v>
      </c>
      <c r="G21" s="8" t="s">
        <v>12</v>
      </c>
    </row>
    <row r="22" customFormat="false" ht="30" hidden="false" customHeight="false" outlineLevel="0" collapsed="false">
      <c r="A22" s="128" t="s">
        <v>92</v>
      </c>
      <c r="B22" s="6" t="s">
        <v>93</v>
      </c>
      <c r="C22" s="185" t="s">
        <v>2389</v>
      </c>
      <c r="G22" s="8" t="s">
        <v>12</v>
      </c>
    </row>
    <row r="23" customFormat="false" ht="30" hidden="false" customHeight="false" outlineLevel="0" collapsed="false">
      <c r="A23" s="128" t="s">
        <v>94</v>
      </c>
      <c r="B23" s="6" t="s">
        <v>95</v>
      </c>
      <c r="C23" s="185" t="s">
        <v>2389</v>
      </c>
      <c r="G23" s="3" t="s">
        <v>18</v>
      </c>
    </row>
    <row r="24" customFormat="false" ht="30" hidden="false" customHeight="false" outlineLevel="0" collapsed="false">
      <c r="A24" s="128" t="s">
        <v>98</v>
      </c>
      <c r="B24" s="6" t="s">
        <v>99</v>
      </c>
      <c r="C24" s="12" t="s">
        <v>2389</v>
      </c>
      <c r="G24" s="3" t="s">
        <v>18</v>
      </c>
    </row>
    <row r="25" customFormat="false" ht="30" hidden="false" customHeight="false" outlineLevel="0" collapsed="false">
      <c r="A25" s="128" t="s">
        <v>102</v>
      </c>
      <c r="B25" s="6" t="s">
        <v>103</v>
      </c>
      <c r="C25" s="12" t="s">
        <v>2389</v>
      </c>
      <c r="G25" s="3" t="s">
        <v>18</v>
      </c>
    </row>
    <row r="26" customFormat="false" ht="30" hidden="false" customHeight="false" outlineLevel="0" collapsed="false">
      <c r="A26" s="128" t="s">
        <v>104</v>
      </c>
      <c r="B26" s="6" t="s">
        <v>105</v>
      </c>
      <c r="C26" s="12" t="s">
        <v>2389</v>
      </c>
      <c r="G26" s="3" t="s">
        <v>18</v>
      </c>
    </row>
    <row r="27" customFormat="false" ht="30" hidden="false" customHeight="false" outlineLevel="0" collapsed="false">
      <c r="A27" s="128" t="s">
        <v>106</v>
      </c>
      <c r="B27" s="6" t="s">
        <v>107</v>
      </c>
      <c r="C27" s="12" t="s">
        <v>2390</v>
      </c>
      <c r="G27" s="3" t="s">
        <v>18</v>
      </c>
    </row>
    <row r="28" customFormat="false" ht="45" hidden="false" customHeight="false" outlineLevel="0" collapsed="false">
      <c r="A28" s="128" t="s">
        <v>110</v>
      </c>
      <c r="B28" s="6" t="s">
        <v>111</v>
      </c>
      <c r="C28" s="12" t="s">
        <v>2397</v>
      </c>
      <c r="G28" s="3" t="s">
        <v>18</v>
      </c>
    </row>
    <row r="29" customFormat="false" ht="30" hidden="false" customHeight="false" outlineLevel="0" collapsed="false">
      <c r="A29" s="128" t="s">
        <v>114</v>
      </c>
      <c r="B29" s="6" t="s">
        <v>115</v>
      </c>
      <c r="C29" s="12" t="s">
        <v>2398</v>
      </c>
      <c r="G29" s="3" t="s">
        <v>18</v>
      </c>
    </row>
    <row r="30" customFormat="false" ht="30" hidden="false" customHeight="false" outlineLevel="0" collapsed="false">
      <c r="A30" s="128" t="s">
        <v>118</v>
      </c>
      <c r="B30" s="6" t="s">
        <v>119</v>
      </c>
      <c r="C30" s="185" t="s">
        <v>2398</v>
      </c>
      <c r="G30" s="3" t="s">
        <v>18</v>
      </c>
    </row>
    <row r="31" customFormat="false" ht="30" hidden="false" customHeight="false" outlineLevel="0" collapsed="false">
      <c r="A31" s="128" t="s">
        <v>120</v>
      </c>
      <c r="B31" s="6" t="s">
        <v>121</v>
      </c>
      <c r="C31" s="185" t="s">
        <v>2398</v>
      </c>
      <c r="G31" s="3" t="s">
        <v>18</v>
      </c>
    </row>
    <row r="32" customFormat="false" ht="45" hidden="false" customHeight="false" outlineLevel="0" collapsed="false">
      <c r="A32" s="128" t="s">
        <v>123</v>
      </c>
      <c r="B32" s="6" t="s">
        <v>124</v>
      </c>
      <c r="C32" s="12" t="s">
        <v>2389</v>
      </c>
      <c r="F32" s="11"/>
      <c r="G32" s="8" t="s">
        <v>12</v>
      </c>
    </row>
    <row r="33" customFormat="false" ht="30" hidden="false" customHeight="false" outlineLevel="0" collapsed="false">
      <c r="A33" s="128" t="s">
        <v>127</v>
      </c>
      <c r="B33" s="6" t="s">
        <v>128</v>
      </c>
      <c r="C33" s="12" t="s">
        <v>2389</v>
      </c>
      <c r="G33" s="3" t="s">
        <v>18</v>
      </c>
    </row>
    <row r="34" customFormat="false" ht="30" hidden="false" customHeight="false" outlineLevel="0" collapsed="false">
      <c r="A34" s="128" t="s">
        <v>130</v>
      </c>
      <c r="B34" s="6" t="s">
        <v>131</v>
      </c>
      <c r="C34" s="12" t="s">
        <v>2389</v>
      </c>
      <c r="G34" s="8" t="s">
        <v>12</v>
      </c>
    </row>
    <row r="35" customFormat="false" ht="45" hidden="false" customHeight="false" outlineLevel="0" collapsed="false">
      <c r="A35" s="128" t="s">
        <v>134</v>
      </c>
      <c r="B35" s="6" t="s">
        <v>135</v>
      </c>
      <c r="C35" s="12" t="s">
        <v>2399</v>
      </c>
      <c r="G35" s="3" t="s">
        <v>18</v>
      </c>
    </row>
    <row r="36" customFormat="false" ht="30" hidden="false" customHeight="false" outlineLevel="0" collapsed="false">
      <c r="A36" s="128" t="s">
        <v>138</v>
      </c>
      <c r="B36" s="6" t="s">
        <v>139</v>
      </c>
      <c r="C36" s="12" t="s">
        <v>2389</v>
      </c>
      <c r="G36" s="3" t="s">
        <v>18</v>
      </c>
    </row>
    <row r="37" customFormat="false" ht="30" hidden="false" customHeight="false" outlineLevel="0" collapsed="false">
      <c r="A37" s="128" t="s">
        <v>142</v>
      </c>
      <c r="B37" s="10" t="s">
        <v>143</v>
      </c>
      <c r="C37" s="12" t="s">
        <v>2396</v>
      </c>
      <c r="G37" s="3" t="s">
        <v>18</v>
      </c>
    </row>
    <row r="38" customFormat="false" ht="30" hidden="false" customHeight="false" outlineLevel="0" collapsed="false">
      <c r="A38" s="128" t="s">
        <v>146</v>
      </c>
      <c r="B38" s="6" t="s">
        <v>147</v>
      </c>
      <c r="C38" s="12" t="s">
        <v>2389</v>
      </c>
      <c r="G38" s="3" t="s">
        <v>18</v>
      </c>
    </row>
    <row r="39" customFormat="false" ht="30" hidden="false" customHeight="false" outlineLevel="0" collapsed="false">
      <c r="A39" s="128" t="s">
        <v>150</v>
      </c>
      <c r="B39" s="6" t="s">
        <v>151</v>
      </c>
      <c r="C39" s="12" t="s">
        <v>2389</v>
      </c>
      <c r="G39" s="8" t="s">
        <v>12</v>
      </c>
    </row>
    <row r="40" customFormat="false" ht="30" hidden="false" customHeight="false" outlineLevel="0" collapsed="false">
      <c r="A40" s="128" t="s">
        <v>153</v>
      </c>
      <c r="B40" s="6" t="s">
        <v>154</v>
      </c>
      <c r="C40" s="185" t="s">
        <v>2389</v>
      </c>
      <c r="G40" s="8" t="s">
        <v>12</v>
      </c>
    </row>
    <row r="41" customFormat="false" ht="30" hidden="false" customHeight="false" outlineLevel="0" collapsed="false">
      <c r="A41" s="128" t="s">
        <v>155</v>
      </c>
      <c r="B41" s="6" t="s">
        <v>156</v>
      </c>
      <c r="C41" s="212" t="s">
        <v>2394</v>
      </c>
      <c r="G41" s="3" t="s">
        <v>18</v>
      </c>
    </row>
    <row r="42" customFormat="false" ht="30" hidden="false" customHeight="false" outlineLevel="0" collapsed="false">
      <c r="A42" s="128" t="s">
        <v>157</v>
      </c>
      <c r="B42" s="6" t="s">
        <v>158</v>
      </c>
      <c r="C42" s="212" t="s">
        <v>2392</v>
      </c>
      <c r="G42" s="3" t="s">
        <v>18</v>
      </c>
    </row>
    <row r="43" customFormat="false" ht="60" hidden="false" customHeight="false" outlineLevel="0" collapsed="false">
      <c r="A43" s="128" t="s">
        <v>161</v>
      </c>
      <c r="B43" s="6" t="s">
        <v>162</v>
      </c>
      <c r="C43" s="212" t="s">
        <v>2400</v>
      </c>
      <c r="G43" s="3" t="s">
        <v>18</v>
      </c>
    </row>
    <row r="44" customFormat="false" ht="30" hidden="false" customHeight="false" outlineLevel="0" collapsed="false">
      <c r="A44" s="128" t="s">
        <v>165</v>
      </c>
      <c r="B44" s="6" t="s">
        <v>166</v>
      </c>
      <c r="C44" s="212" t="s">
        <v>2389</v>
      </c>
      <c r="G44" s="8" t="s">
        <v>12</v>
      </c>
    </row>
    <row r="45" customFormat="false" ht="30" hidden="false" customHeight="false" outlineLevel="0" collapsed="false">
      <c r="A45" s="128" t="s">
        <v>168</v>
      </c>
      <c r="B45" s="6" t="s">
        <v>169</v>
      </c>
      <c r="C45" s="212" t="s">
        <v>2398</v>
      </c>
      <c r="G45" s="8" t="s">
        <v>12</v>
      </c>
    </row>
    <row r="46" customFormat="false" ht="30" hidden="false" customHeight="false" outlineLevel="0" collapsed="false">
      <c r="A46" s="128" t="s">
        <v>171</v>
      </c>
      <c r="B46" s="12" t="s">
        <v>172</v>
      </c>
      <c r="C46" s="212" t="s">
        <v>2389</v>
      </c>
      <c r="G46" s="3" t="s">
        <v>18</v>
      </c>
    </row>
    <row r="47" customFormat="false" ht="30" hidden="false" customHeight="false" outlineLevel="0" collapsed="false">
      <c r="A47" s="128" t="s">
        <v>174</v>
      </c>
      <c r="B47" s="12" t="s">
        <v>175</v>
      </c>
      <c r="C47" s="12" t="s">
        <v>2390</v>
      </c>
      <c r="G47" s="3" t="s">
        <v>18</v>
      </c>
    </row>
    <row r="48" customFormat="false" ht="30" hidden="false" customHeight="false" outlineLevel="0" collapsed="false">
      <c r="A48" s="128" t="s">
        <v>178</v>
      </c>
      <c r="B48" s="12" t="s">
        <v>179</v>
      </c>
      <c r="C48" s="12" t="s">
        <v>2390</v>
      </c>
      <c r="G48" s="3" t="s">
        <v>18</v>
      </c>
    </row>
    <row r="49" customFormat="false" ht="30" hidden="false" customHeight="false" outlineLevel="0" collapsed="false">
      <c r="A49" s="128" t="s">
        <v>181</v>
      </c>
      <c r="B49" s="12" t="s">
        <v>182</v>
      </c>
      <c r="C49" s="12" t="s">
        <v>2389</v>
      </c>
      <c r="G49" s="3" t="s">
        <v>18</v>
      </c>
    </row>
    <row r="50" customFormat="false" ht="45" hidden="false" customHeight="false" outlineLevel="0" collapsed="false">
      <c r="A50" s="128" t="s">
        <v>184</v>
      </c>
      <c r="B50" s="12" t="s">
        <v>185</v>
      </c>
      <c r="C50" s="12" t="s">
        <v>2389</v>
      </c>
      <c r="G50" s="8" t="s">
        <v>12</v>
      </c>
    </row>
    <row r="51" customFormat="false" ht="45" hidden="false" customHeight="false" outlineLevel="0" collapsed="false">
      <c r="A51" s="128" t="s">
        <v>187</v>
      </c>
      <c r="B51" s="12" t="s">
        <v>188</v>
      </c>
      <c r="C51" s="185" t="s">
        <v>2389</v>
      </c>
      <c r="G51" s="8" t="s">
        <v>12</v>
      </c>
    </row>
    <row r="52" customFormat="false" ht="30" hidden="false" customHeight="false" outlineLevel="0" collapsed="false">
      <c r="A52" s="128" t="s">
        <v>189</v>
      </c>
      <c r="B52" s="12" t="s">
        <v>190</v>
      </c>
      <c r="C52" s="12" t="s">
        <v>2389</v>
      </c>
      <c r="G52" s="8" t="s">
        <v>12</v>
      </c>
    </row>
    <row r="53" customFormat="false" ht="30" hidden="false" customHeight="false" outlineLevel="0" collapsed="false">
      <c r="A53" s="128" t="s">
        <v>191</v>
      </c>
      <c r="B53" s="12" t="s">
        <v>192</v>
      </c>
      <c r="C53" s="12" t="s">
        <v>2398</v>
      </c>
      <c r="G53" s="3" t="s">
        <v>18</v>
      </c>
    </row>
    <row r="54" customFormat="false" ht="30" hidden="false" customHeight="false" outlineLevel="0" collapsed="false">
      <c r="A54" s="128" t="s">
        <v>195</v>
      </c>
      <c r="B54" s="6" t="s">
        <v>196</v>
      </c>
      <c r="C54" s="6" t="s">
        <v>2401</v>
      </c>
      <c r="G54" s="8" t="s">
        <v>12</v>
      </c>
    </row>
    <row r="55" customFormat="false" ht="30" hidden="false" customHeight="false" outlineLevel="0" collapsed="false">
      <c r="A55" s="128" t="s">
        <v>199</v>
      </c>
      <c r="B55" s="12" t="s">
        <v>200</v>
      </c>
      <c r="C55" s="12" t="s">
        <v>2389</v>
      </c>
      <c r="G55" s="3" t="s">
        <v>18</v>
      </c>
    </row>
    <row r="56" customFormat="false" ht="45" hidden="false" customHeight="false" outlineLevel="0" collapsed="false">
      <c r="A56" s="128" t="s">
        <v>203</v>
      </c>
      <c r="B56" s="12" t="s">
        <v>204</v>
      </c>
      <c r="C56" s="212" t="s">
        <v>2389</v>
      </c>
      <c r="G56" s="3" t="s">
        <v>18</v>
      </c>
    </row>
    <row r="57" customFormat="false" ht="30" hidden="false" customHeight="false" outlineLevel="0" collapsed="false">
      <c r="A57" s="128" t="s">
        <v>207</v>
      </c>
      <c r="B57" s="12" t="s">
        <v>208</v>
      </c>
      <c r="C57" s="12" t="s">
        <v>2389</v>
      </c>
      <c r="G57" s="3" t="s">
        <v>18</v>
      </c>
    </row>
    <row r="58" customFormat="false" ht="30" hidden="false" customHeight="false" outlineLevel="0" collapsed="false">
      <c r="A58" s="128" t="s">
        <v>211</v>
      </c>
      <c r="B58" s="12" t="s">
        <v>212</v>
      </c>
      <c r="C58" s="12" t="s">
        <v>2389</v>
      </c>
      <c r="G58" s="3" t="s">
        <v>18</v>
      </c>
    </row>
    <row r="59" customFormat="false" ht="30" hidden="false" customHeight="false" outlineLevel="0" collapsed="false">
      <c r="A59" s="128" t="s">
        <v>214</v>
      </c>
      <c r="B59" s="12" t="s">
        <v>215</v>
      </c>
      <c r="C59" s="12" t="s">
        <v>2389</v>
      </c>
      <c r="G59" s="3" t="s">
        <v>18</v>
      </c>
    </row>
    <row r="60" customFormat="false" ht="30" hidden="false" customHeight="false" outlineLevel="0" collapsed="false">
      <c r="A60" s="128" t="s">
        <v>217</v>
      </c>
      <c r="B60" s="12" t="s">
        <v>218</v>
      </c>
      <c r="C60" s="185" t="s">
        <v>2389</v>
      </c>
      <c r="G60" s="3" t="s">
        <v>18</v>
      </c>
    </row>
    <row r="61" customFormat="false" ht="30" hidden="false" customHeight="false" outlineLevel="0" collapsed="false">
      <c r="A61" s="128" t="s">
        <v>220</v>
      </c>
      <c r="B61" s="12" t="s">
        <v>221</v>
      </c>
      <c r="C61" s="185" t="s">
        <v>2389</v>
      </c>
      <c r="G61" s="3" t="s">
        <v>18</v>
      </c>
    </row>
    <row r="62" customFormat="false" ht="60" hidden="false" customHeight="false" outlineLevel="0" collapsed="false">
      <c r="A62" s="128" t="s">
        <v>223</v>
      </c>
      <c r="B62" s="12" t="s">
        <v>224</v>
      </c>
      <c r="C62" s="12" t="s">
        <v>2390</v>
      </c>
      <c r="G62" s="3" t="s">
        <v>18</v>
      </c>
    </row>
    <row r="63" customFormat="false" ht="30" hidden="false" customHeight="false" outlineLevel="0" collapsed="false">
      <c r="A63" s="128" t="s">
        <v>227</v>
      </c>
      <c r="B63" s="12" t="s">
        <v>228</v>
      </c>
      <c r="C63" s="12" t="s">
        <v>2390</v>
      </c>
      <c r="G63" s="3" t="s">
        <v>18</v>
      </c>
    </row>
    <row r="64" customFormat="false" ht="45" hidden="false" customHeight="false" outlineLevel="0" collapsed="false">
      <c r="A64" s="128" t="s">
        <v>231</v>
      </c>
      <c r="B64" s="15" t="s">
        <v>232</v>
      </c>
      <c r="C64" s="12" t="s">
        <v>2398</v>
      </c>
      <c r="G64" s="3" t="s">
        <v>18</v>
      </c>
    </row>
    <row r="65" customFormat="false" ht="30" hidden="false" customHeight="false" outlineLevel="0" collapsed="false">
      <c r="A65" s="128" t="s">
        <v>235</v>
      </c>
      <c r="B65" s="12" t="s">
        <v>236</v>
      </c>
      <c r="C65" s="12" t="s">
        <v>2389</v>
      </c>
      <c r="G65" s="3" t="s">
        <v>18</v>
      </c>
    </row>
    <row r="66" customFormat="false" ht="45" hidden="false" customHeight="false" outlineLevel="0" collapsed="false">
      <c r="A66" s="128" t="s">
        <v>238</v>
      </c>
      <c r="B66" s="15" t="s">
        <v>239</v>
      </c>
      <c r="C66" s="12" t="s">
        <v>2389</v>
      </c>
      <c r="G66" s="3" t="s">
        <v>18</v>
      </c>
    </row>
    <row r="67" customFormat="false" ht="30" hidden="false" customHeight="false" outlineLevel="0" collapsed="false">
      <c r="A67" s="128" t="s">
        <v>241</v>
      </c>
      <c r="B67" s="12" t="s">
        <v>242</v>
      </c>
      <c r="C67" s="12" t="s">
        <v>2389</v>
      </c>
      <c r="G67" s="3" t="s">
        <v>18</v>
      </c>
    </row>
    <row r="68" customFormat="false" ht="60" hidden="false" customHeight="false" outlineLevel="0" collapsed="false">
      <c r="A68" s="128" t="s">
        <v>244</v>
      </c>
      <c r="B68" s="12" t="s">
        <v>245</v>
      </c>
      <c r="C68" s="185" t="s">
        <v>2389</v>
      </c>
      <c r="G68" s="3" t="s">
        <v>18</v>
      </c>
    </row>
    <row r="69" customFormat="false" ht="30" hidden="false" customHeight="false" outlineLevel="0" collapsed="false">
      <c r="A69" s="128" t="s">
        <v>247</v>
      </c>
      <c r="B69" s="12" t="s">
        <v>248</v>
      </c>
      <c r="C69" s="12" t="s">
        <v>2389</v>
      </c>
      <c r="G69" s="3" t="s">
        <v>18</v>
      </c>
    </row>
    <row r="70" customFormat="false" ht="45" hidden="false" customHeight="false" outlineLevel="0" collapsed="false">
      <c r="A70" s="128" t="s">
        <v>250</v>
      </c>
      <c r="B70" s="15" t="s">
        <v>251</v>
      </c>
      <c r="C70" s="12" t="s">
        <v>2402</v>
      </c>
      <c r="G70" s="3" t="s">
        <v>18</v>
      </c>
    </row>
    <row r="71" customFormat="false" ht="45" hidden="false" customHeight="false" outlineLevel="0" collapsed="false">
      <c r="A71" s="128" t="s">
        <v>253</v>
      </c>
      <c r="B71" s="12" t="s">
        <v>254</v>
      </c>
      <c r="C71" s="12" t="s">
        <v>2389</v>
      </c>
      <c r="G71" s="3" t="s">
        <v>18</v>
      </c>
    </row>
    <row r="72" customFormat="false" ht="30" hidden="false" customHeight="false" outlineLevel="0" collapsed="false">
      <c r="A72" s="128" t="s">
        <v>256</v>
      </c>
      <c r="B72" s="12" t="s">
        <v>257</v>
      </c>
      <c r="C72" s="12" t="s">
        <v>2389</v>
      </c>
      <c r="G72" s="3" t="s">
        <v>18</v>
      </c>
    </row>
    <row r="73" customFormat="false" ht="60" hidden="false" customHeight="false" outlineLevel="0" collapsed="false">
      <c r="A73" s="128" t="s">
        <v>259</v>
      </c>
      <c r="B73" s="12" t="s">
        <v>260</v>
      </c>
      <c r="C73" s="212" t="s">
        <v>2389</v>
      </c>
      <c r="G73" s="3" t="s">
        <v>18</v>
      </c>
    </row>
    <row r="74" customFormat="false" ht="30" hidden="false" customHeight="false" outlineLevel="0" collapsed="false">
      <c r="A74" s="128" t="s">
        <v>262</v>
      </c>
      <c r="B74" s="12" t="s">
        <v>263</v>
      </c>
      <c r="C74" s="12" t="s">
        <v>2389</v>
      </c>
      <c r="G74" s="3" t="s">
        <v>18</v>
      </c>
    </row>
    <row r="75" customFormat="false" ht="30" hidden="false" customHeight="false" outlineLevel="0" collapsed="false">
      <c r="A75" s="128" t="s">
        <v>265</v>
      </c>
      <c r="B75" s="12" t="s">
        <v>266</v>
      </c>
      <c r="C75" s="12" t="s">
        <v>2389</v>
      </c>
      <c r="G75" s="3" t="s">
        <v>18</v>
      </c>
    </row>
    <row r="76" customFormat="false" ht="30" hidden="false" customHeight="false" outlineLevel="0" collapsed="false">
      <c r="A76" s="128" t="s">
        <v>268</v>
      </c>
      <c r="B76" s="12" t="s">
        <v>269</v>
      </c>
      <c r="C76" s="185" t="s">
        <v>2389</v>
      </c>
      <c r="G76" s="3" t="s">
        <v>18</v>
      </c>
    </row>
    <row r="77" customFormat="false" ht="45" hidden="false" customHeight="false" outlineLevel="0" collapsed="false">
      <c r="A77" s="128" t="s">
        <v>271</v>
      </c>
      <c r="B77" s="12" t="s">
        <v>272</v>
      </c>
      <c r="C77" s="12" t="s">
        <v>2389</v>
      </c>
      <c r="G77" s="3" t="s">
        <v>18</v>
      </c>
    </row>
    <row r="78" customFormat="false" ht="60" hidden="false" customHeight="false" outlineLevel="0" collapsed="false">
      <c r="A78" s="128" t="s">
        <v>274</v>
      </c>
      <c r="B78" s="12" t="s">
        <v>275</v>
      </c>
      <c r="C78" s="12" t="s">
        <v>2389</v>
      </c>
      <c r="G78" s="3" t="s">
        <v>18</v>
      </c>
    </row>
    <row r="79" customFormat="false" ht="30" hidden="false" customHeight="false" outlineLevel="0" collapsed="false">
      <c r="A79" s="128" t="s">
        <v>277</v>
      </c>
      <c r="B79" s="12" t="s">
        <v>278</v>
      </c>
      <c r="C79" s="12" t="s">
        <v>2389</v>
      </c>
      <c r="G79" s="3" t="s">
        <v>18</v>
      </c>
    </row>
    <row r="80" customFormat="false" ht="30" hidden="false" customHeight="false" outlineLevel="0" collapsed="false">
      <c r="A80" s="140" t="s">
        <v>281</v>
      </c>
      <c r="B80" s="20" t="s">
        <v>282</v>
      </c>
      <c r="C80" s="12" t="s">
        <v>2398</v>
      </c>
      <c r="E80" s="23"/>
      <c r="G80" s="3" t="s">
        <v>18</v>
      </c>
    </row>
    <row r="81" customFormat="false" ht="45" hidden="false" customHeight="false" outlineLevel="0" collapsed="false">
      <c r="A81" s="128" t="s">
        <v>284</v>
      </c>
      <c r="B81" s="12" t="s">
        <v>285</v>
      </c>
      <c r="C81" s="12" t="s">
        <v>2389</v>
      </c>
      <c r="G81" s="3" t="s">
        <v>18</v>
      </c>
    </row>
    <row r="82" customFormat="false" ht="30" hidden="false" customHeight="false" outlineLevel="0" collapsed="false">
      <c r="A82" s="128" t="s">
        <v>287</v>
      </c>
      <c r="B82" s="12" t="s">
        <v>288</v>
      </c>
      <c r="C82" s="12" t="s">
        <v>2390</v>
      </c>
      <c r="G82" s="3" t="s">
        <v>18</v>
      </c>
    </row>
    <row r="83" customFormat="false" ht="60" hidden="false" customHeight="false" outlineLevel="0" collapsed="false">
      <c r="A83" s="128" t="s">
        <v>290</v>
      </c>
      <c r="B83" s="12" t="s">
        <v>291</v>
      </c>
      <c r="C83" s="12" t="s">
        <v>2389</v>
      </c>
      <c r="G83" s="3" t="s">
        <v>18</v>
      </c>
    </row>
    <row r="84" customFormat="false" ht="45" hidden="false" customHeight="false" outlineLevel="0" collapsed="false">
      <c r="A84" s="128" t="s">
        <v>293</v>
      </c>
      <c r="B84" s="6" t="s">
        <v>294</v>
      </c>
      <c r="C84" s="212" t="s">
        <v>2380</v>
      </c>
      <c r="G84" s="3" t="s">
        <v>18</v>
      </c>
    </row>
    <row r="85" customFormat="false" ht="75" hidden="false" customHeight="false" outlineLevel="0" collapsed="false">
      <c r="A85" s="128" t="s">
        <v>297</v>
      </c>
      <c r="B85" s="12" t="s">
        <v>298</v>
      </c>
      <c r="C85" s="12" t="s">
        <v>2403</v>
      </c>
      <c r="G85" s="3" t="s">
        <v>18</v>
      </c>
    </row>
    <row r="86" customFormat="false" ht="30" hidden="false" customHeight="false" outlineLevel="0" collapsed="false">
      <c r="A86" s="128" t="s">
        <v>301</v>
      </c>
      <c r="B86" s="12" t="s">
        <v>302</v>
      </c>
      <c r="C86" s="12" t="s">
        <v>2389</v>
      </c>
      <c r="G86" s="3" t="s">
        <v>18</v>
      </c>
    </row>
    <row r="87" customFormat="false" ht="30" hidden="false" customHeight="false" outlineLevel="0" collapsed="false">
      <c r="A87" s="128" t="s">
        <v>304</v>
      </c>
      <c r="B87" s="12" t="s">
        <v>305</v>
      </c>
      <c r="C87" s="12" t="s">
        <v>2389</v>
      </c>
      <c r="G87" s="3" t="s">
        <v>18</v>
      </c>
    </row>
    <row r="88" customFormat="false" ht="30" hidden="false" customHeight="false" outlineLevel="0" collapsed="false">
      <c r="A88" s="128" t="s">
        <v>307</v>
      </c>
      <c r="B88" s="12" t="s">
        <v>308</v>
      </c>
      <c r="C88" s="12" t="s">
        <v>2389</v>
      </c>
      <c r="G88" s="3" t="s">
        <v>18</v>
      </c>
    </row>
    <row r="89" customFormat="false" ht="30" hidden="false" customHeight="false" outlineLevel="0" collapsed="false">
      <c r="A89" s="128" t="s">
        <v>310</v>
      </c>
      <c r="B89" s="12" t="s">
        <v>311</v>
      </c>
      <c r="C89" s="12" t="s">
        <v>2389</v>
      </c>
      <c r="G89" s="3" t="s">
        <v>18</v>
      </c>
    </row>
    <row r="90" customFormat="false" ht="30" hidden="false" customHeight="false" outlineLevel="0" collapsed="false">
      <c r="A90" s="128" t="s">
        <v>313</v>
      </c>
      <c r="B90" s="12" t="s">
        <v>314</v>
      </c>
      <c r="C90" s="212" t="s">
        <v>2389</v>
      </c>
      <c r="G90" s="3" t="s">
        <v>18</v>
      </c>
    </row>
    <row r="91" customFormat="false" ht="30" hidden="false" customHeight="false" outlineLevel="0" collapsed="false">
      <c r="A91" s="128" t="s">
        <v>316</v>
      </c>
      <c r="B91" s="12" t="s">
        <v>317</v>
      </c>
      <c r="C91" s="12" t="s">
        <v>2389</v>
      </c>
      <c r="G91" s="3" t="s">
        <v>18</v>
      </c>
    </row>
    <row r="92" customFormat="false" ht="30" hidden="false" customHeight="false" outlineLevel="0" collapsed="false">
      <c r="A92" s="128" t="s">
        <v>319</v>
      </c>
      <c r="B92" s="12" t="s">
        <v>320</v>
      </c>
      <c r="C92" s="12" t="s">
        <v>2389</v>
      </c>
      <c r="G92" s="3" t="s">
        <v>18</v>
      </c>
    </row>
    <row r="93" customFormat="false" ht="45" hidden="false" customHeight="false" outlineLevel="0" collapsed="false">
      <c r="A93" s="128" t="s">
        <v>322</v>
      </c>
      <c r="B93" s="15" t="s">
        <v>323</v>
      </c>
      <c r="C93" s="12" t="s">
        <v>2389</v>
      </c>
      <c r="G93" s="3" t="s">
        <v>18</v>
      </c>
    </row>
    <row r="94" customFormat="false" ht="45" hidden="false" customHeight="false" outlineLevel="0" collapsed="false">
      <c r="A94" s="5" t="s">
        <v>325</v>
      </c>
      <c r="B94" s="10" t="s">
        <v>326</v>
      </c>
      <c r="C94" s="178" t="s">
        <v>2404</v>
      </c>
      <c r="F94" s="31" t="s">
        <v>329</v>
      </c>
      <c r="H94" s="32" t="s">
        <v>330</v>
      </c>
      <c r="K94" s="2" t="n">
        <v>2</v>
      </c>
    </row>
    <row r="95" customFormat="false" ht="30" hidden="false" customHeight="false" outlineLevel="0" collapsed="false">
      <c r="A95" s="128" t="s">
        <v>332</v>
      </c>
      <c r="B95" s="35"/>
      <c r="C95" s="178" t="s">
        <v>2405</v>
      </c>
      <c r="F95" s="31" t="s">
        <v>329</v>
      </c>
      <c r="H95" s="32"/>
      <c r="K95" s="2" t="n">
        <v>2</v>
      </c>
    </row>
    <row r="96" customFormat="false" ht="15" hidden="false" customHeight="false" outlineLevel="0" collapsed="false">
      <c r="A96" s="128" t="s">
        <v>334</v>
      </c>
      <c r="B96" s="36"/>
      <c r="C96" s="178" t="s">
        <v>2406</v>
      </c>
      <c r="F96" s="31" t="s">
        <v>329</v>
      </c>
      <c r="K96" s="2" t="n">
        <v>2</v>
      </c>
    </row>
    <row r="97" customFormat="false" ht="45" hidden="false" customHeight="false" outlineLevel="0" collapsed="false">
      <c r="A97" s="5" t="s">
        <v>335</v>
      </c>
      <c r="B97" s="37" t="s">
        <v>336</v>
      </c>
      <c r="C97" s="9" t="s">
        <v>2407</v>
      </c>
      <c r="F97" s="31" t="s">
        <v>329</v>
      </c>
      <c r="H97" s="32" t="s">
        <v>330</v>
      </c>
      <c r="K97" s="2" t="n">
        <v>2</v>
      </c>
    </row>
    <row r="98" customFormat="false" ht="30" hidden="false" customHeight="false" outlineLevel="0" collapsed="false">
      <c r="A98" s="128" t="s">
        <v>337</v>
      </c>
      <c r="B98" s="38"/>
      <c r="C98" s="9" t="s">
        <v>2408</v>
      </c>
      <c r="F98" s="31" t="s">
        <v>329</v>
      </c>
      <c r="H98" s="32"/>
      <c r="K98" s="2" t="n">
        <v>2</v>
      </c>
    </row>
    <row r="99" customFormat="false" ht="45" hidden="false" customHeight="false" outlineLevel="0" collapsed="false">
      <c r="A99" s="5" t="s">
        <v>339</v>
      </c>
      <c r="B99" s="37" t="s">
        <v>340</v>
      </c>
      <c r="C99" s="9" t="s">
        <v>2409</v>
      </c>
      <c r="F99" s="31" t="s">
        <v>329</v>
      </c>
      <c r="H99" s="32" t="s">
        <v>330</v>
      </c>
      <c r="K99" s="2" t="n">
        <v>2</v>
      </c>
    </row>
    <row r="100" customFormat="false" ht="30" hidden="false" customHeight="false" outlineLevel="0" collapsed="false">
      <c r="A100" s="128" t="s">
        <v>342</v>
      </c>
      <c r="B100" s="38"/>
      <c r="C100" s="9" t="s">
        <v>2410</v>
      </c>
      <c r="F100" s="31" t="s">
        <v>329</v>
      </c>
      <c r="H100" s="32"/>
      <c r="K100" s="2" t="n">
        <v>2</v>
      </c>
    </row>
    <row r="101" customFormat="false" ht="30" hidden="false" customHeight="false" outlineLevel="0" collapsed="false">
      <c r="A101" s="128" t="s">
        <v>343</v>
      </c>
      <c r="B101" s="38"/>
      <c r="C101" s="9" t="s">
        <v>2411</v>
      </c>
      <c r="F101" s="31" t="s">
        <v>329</v>
      </c>
      <c r="K101" s="2" t="n">
        <v>2</v>
      </c>
    </row>
    <row r="102" customFormat="false" ht="30" hidden="false" customHeight="false" outlineLevel="0" collapsed="false">
      <c r="A102" s="128" t="s">
        <v>345</v>
      </c>
      <c r="B102" s="38"/>
      <c r="C102" s="9" t="s">
        <v>2412</v>
      </c>
      <c r="F102" s="31" t="s">
        <v>329</v>
      </c>
      <c r="K102" s="2" t="n">
        <v>2</v>
      </c>
    </row>
    <row r="103" customFormat="false" ht="30" hidden="false" customHeight="false" outlineLevel="0" collapsed="false">
      <c r="A103" s="128" t="s">
        <v>347</v>
      </c>
      <c r="B103" s="38"/>
      <c r="C103" s="9" t="s">
        <v>2413</v>
      </c>
      <c r="F103" s="31" t="s">
        <v>329</v>
      </c>
      <c r="K103" s="2" t="n">
        <v>2</v>
      </c>
    </row>
    <row r="104" customFormat="false" ht="45" hidden="false" customHeight="false" outlineLevel="0" collapsed="false">
      <c r="A104" s="5" t="s">
        <v>348</v>
      </c>
      <c r="B104" s="35" t="s">
        <v>349</v>
      </c>
      <c r="C104" s="6" t="s">
        <v>2392</v>
      </c>
      <c r="F104" s="31" t="s">
        <v>329</v>
      </c>
      <c r="H104" s="3" t="s">
        <v>351</v>
      </c>
    </row>
    <row r="105" customFormat="false" ht="60" hidden="false" customHeight="false" outlineLevel="0" collapsed="false">
      <c r="A105" s="5" t="s">
        <v>352</v>
      </c>
      <c r="B105" s="35" t="s">
        <v>353</v>
      </c>
      <c r="C105" s="6" t="s">
        <v>2386</v>
      </c>
      <c r="F105" s="11" t="s">
        <v>356</v>
      </c>
      <c r="H105" s="3" t="s">
        <v>351</v>
      </c>
    </row>
    <row r="106" customFormat="false" ht="30" hidden="false" customHeight="false" outlineLevel="0" collapsed="false">
      <c r="A106" s="5" t="s">
        <v>357</v>
      </c>
      <c r="B106" s="10" t="s">
        <v>358</v>
      </c>
      <c r="C106" s="6" t="s">
        <v>2394</v>
      </c>
      <c r="F106" s="31" t="s">
        <v>329</v>
      </c>
      <c r="H106" s="32" t="s">
        <v>360</v>
      </c>
    </row>
    <row r="107" customFormat="false" ht="60" hidden="false" customHeight="false" outlineLevel="0" collapsed="false">
      <c r="A107" s="5" t="s">
        <v>361</v>
      </c>
      <c r="B107" s="35" t="s">
        <v>362</v>
      </c>
      <c r="C107" s="6" t="s">
        <v>2394</v>
      </c>
      <c r="F107" s="31" t="s">
        <v>329</v>
      </c>
      <c r="H107" s="32" t="s">
        <v>360</v>
      </c>
    </row>
    <row r="108" customFormat="false" ht="45" hidden="false" customHeight="false" outlineLevel="0" collapsed="false">
      <c r="A108" s="5" t="s">
        <v>365</v>
      </c>
      <c r="B108" s="35" t="s">
        <v>366</v>
      </c>
      <c r="C108" s="6" t="s">
        <v>2394</v>
      </c>
      <c r="F108" s="31" t="s">
        <v>329</v>
      </c>
      <c r="H108" s="32" t="s">
        <v>360</v>
      </c>
    </row>
    <row r="109" customFormat="false" ht="45" hidden="false" customHeight="false" outlineLevel="0" collapsed="false">
      <c r="A109" s="5" t="s">
        <v>368</v>
      </c>
      <c r="B109" s="10" t="s">
        <v>369</v>
      </c>
      <c r="C109" s="6" t="s">
        <v>2394</v>
      </c>
      <c r="F109" s="31" t="s">
        <v>329</v>
      </c>
      <c r="H109" s="32" t="s">
        <v>360</v>
      </c>
    </row>
    <row r="110" customFormat="false" ht="30" hidden="false" customHeight="false" outlineLevel="0" collapsed="false">
      <c r="A110" s="128" t="s">
        <v>371</v>
      </c>
      <c r="B110" s="6"/>
      <c r="C110" s="6" t="s">
        <v>2394</v>
      </c>
      <c r="F110" s="31" t="s">
        <v>329</v>
      </c>
      <c r="H110" s="32"/>
    </row>
    <row r="111" customFormat="false" ht="30" hidden="false" customHeight="false" outlineLevel="0" collapsed="false">
      <c r="A111" s="128" t="s">
        <v>372</v>
      </c>
      <c r="B111" s="6"/>
      <c r="C111" s="6" t="s">
        <v>2394</v>
      </c>
      <c r="F111" s="31" t="s">
        <v>329</v>
      </c>
    </row>
    <row r="112" customFormat="false" ht="45" hidden="false" customHeight="false" outlineLevel="0" collapsed="false">
      <c r="A112" s="146" t="s">
        <v>374</v>
      </c>
      <c r="B112" s="10" t="s">
        <v>375</v>
      </c>
      <c r="C112" s="214" t="s">
        <v>2390</v>
      </c>
      <c r="F112" s="31" t="s">
        <v>329</v>
      </c>
      <c r="G112" s="3" t="s">
        <v>377</v>
      </c>
      <c r="H112" s="32" t="s">
        <v>378</v>
      </c>
    </row>
    <row r="113" customFormat="false" ht="15" hidden="false" customHeight="false" outlineLevel="0" collapsed="false">
      <c r="A113" s="128" t="s">
        <v>379</v>
      </c>
      <c r="B113" s="10"/>
      <c r="C113" s="178" t="s">
        <v>2414</v>
      </c>
      <c r="F113" s="31" t="s">
        <v>329</v>
      </c>
      <c r="H113" s="32"/>
      <c r="K113" s="2" t="n">
        <v>2</v>
      </c>
    </row>
    <row r="114" customFormat="false" ht="30" hidden="false" customHeight="false" outlineLevel="0" collapsed="false">
      <c r="A114" s="5" t="s">
        <v>382</v>
      </c>
      <c r="B114" s="10" t="s">
        <v>383</v>
      </c>
      <c r="C114" s="6" t="s">
        <v>2415</v>
      </c>
      <c r="F114" s="31" t="s">
        <v>329</v>
      </c>
      <c r="G114" s="3" t="s">
        <v>377</v>
      </c>
      <c r="H114" s="32" t="s">
        <v>378</v>
      </c>
    </row>
    <row r="115" customFormat="false" ht="30" hidden="false" customHeight="false" outlineLevel="0" collapsed="false">
      <c r="A115" s="5" t="s">
        <v>385</v>
      </c>
      <c r="B115" s="10" t="s">
        <v>386</v>
      </c>
      <c r="C115" s="6" t="s">
        <v>2415</v>
      </c>
      <c r="F115" s="31" t="s">
        <v>329</v>
      </c>
      <c r="H115" s="32" t="s">
        <v>378</v>
      </c>
    </row>
    <row r="116" customFormat="false" ht="45" hidden="false" customHeight="false" outlineLevel="0" collapsed="false">
      <c r="A116" s="5" t="s">
        <v>388</v>
      </c>
      <c r="B116" s="10" t="s">
        <v>389</v>
      </c>
      <c r="C116" s="6" t="s">
        <v>2415</v>
      </c>
      <c r="F116" s="31" t="s">
        <v>329</v>
      </c>
      <c r="H116" s="32" t="s">
        <v>378</v>
      </c>
    </row>
    <row r="117" customFormat="false" ht="30" hidden="false" customHeight="false" outlineLevel="0" collapsed="false">
      <c r="A117" s="5" t="s">
        <v>392</v>
      </c>
      <c r="B117" s="10" t="s">
        <v>393</v>
      </c>
      <c r="C117" s="6" t="s">
        <v>2398</v>
      </c>
      <c r="F117" s="31" t="s">
        <v>329</v>
      </c>
      <c r="H117" s="32" t="s">
        <v>378</v>
      </c>
    </row>
    <row r="118" customFormat="false" ht="30" hidden="false" customHeight="false" outlineLevel="0" collapsed="false">
      <c r="A118" s="5" t="s">
        <v>396</v>
      </c>
      <c r="B118" s="20" t="s">
        <v>397</v>
      </c>
      <c r="C118" s="6" t="s">
        <v>2416</v>
      </c>
      <c r="F118" s="31" t="s">
        <v>329</v>
      </c>
      <c r="G118" s="3" t="s">
        <v>377</v>
      </c>
      <c r="H118" s="32" t="s">
        <v>378</v>
      </c>
    </row>
    <row r="119" customFormat="false" ht="60" hidden="false" customHeight="false" outlineLevel="0" collapsed="false">
      <c r="A119" s="5" t="s">
        <v>400</v>
      </c>
      <c r="B119" s="10" t="s">
        <v>401</v>
      </c>
      <c r="C119" s="6" t="s">
        <v>2415</v>
      </c>
      <c r="F119" s="11" t="s">
        <v>356</v>
      </c>
      <c r="G119" s="3" t="s">
        <v>377</v>
      </c>
      <c r="H119" s="32" t="s">
        <v>378</v>
      </c>
    </row>
    <row r="120" customFormat="false" ht="45" hidden="false" customHeight="false" outlineLevel="0" collapsed="false">
      <c r="A120" s="5" t="s">
        <v>404</v>
      </c>
      <c r="B120" s="10" t="s">
        <v>405</v>
      </c>
      <c r="C120" s="214" t="s">
        <v>2390</v>
      </c>
      <c r="F120" s="11" t="s">
        <v>356</v>
      </c>
      <c r="G120" s="3" t="s">
        <v>377</v>
      </c>
      <c r="H120" s="32" t="s">
        <v>378</v>
      </c>
    </row>
    <row r="121" customFormat="false" ht="45" hidden="false" customHeight="false" outlineLevel="0" collapsed="false">
      <c r="A121" s="5" t="s">
        <v>407</v>
      </c>
      <c r="B121" s="10" t="s">
        <v>1342</v>
      </c>
      <c r="C121" s="6" t="s">
        <v>2417</v>
      </c>
      <c r="F121" s="31" t="s">
        <v>329</v>
      </c>
      <c r="G121" s="3" t="s">
        <v>377</v>
      </c>
      <c r="H121" s="32" t="s">
        <v>378</v>
      </c>
    </row>
    <row r="122" customFormat="false" ht="30" hidden="false" customHeight="false" outlineLevel="0" collapsed="false">
      <c r="A122" s="128" t="s">
        <v>410</v>
      </c>
      <c r="B122" s="35" t="s">
        <v>411</v>
      </c>
      <c r="C122" s="6" t="s">
        <v>2417</v>
      </c>
      <c r="H122" s="31"/>
      <c r="J122" s="32"/>
    </row>
    <row r="123" customFormat="false" ht="45" hidden="false" customHeight="false" outlineLevel="0" collapsed="false">
      <c r="A123" s="149" t="s">
        <v>412</v>
      </c>
      <c r="B123" s="35" t="s">
        <v>413</v>
      </c>
      <c r="C123" s="6" t="s">
        <v>2417</v>
      </c>
      <c r="H123" s="31"/>
    </row>
    <row r="124" customFormat="false" ht="30" hidden="false" customHeight="false" outlineLevel="0" collapsed="false">
      <c r="A124" s="10" t="s">
        <v>415</v>
      </c>
      <c r="B124" s="9" t="s">
        <v>416</v>
      </c>
      <c r="C124" s="6" t="s">
        <v>2417</v>
      </c>
      <c r="D124" s="55"/>
      <c r="E124" s="51"/>
      <c r="F124" s="147"/>
      <c r="H124" s="31"/>
      <c r="L124" s="52"/>
      <c r="M124" s="63"/>
    </row>
    <row r="125" customFormat="false" ht="30" hidden="false" customHeight="false" outlineLevel="0" collapsed="false">
      <c r="A125" s="5" t="s">
        <v>418</v>
      </c>
      <c r="B125" s="9" t="s">
        <v>1347</v>
      </c>
      <c r="C125" s="6" t="s">
        <v>2417</v>
      </c>
      <c r="H125" s="31"/>
      <c r="J125" s="32"/>
      <c r="L125" s="52"/>
      <c r="M125" s="52"/>
    </row>
    <row r="126" customFormat="false" ht="30" hidden="false" customHeight="false" outlineLevel="0" collapsed="false">
      <c r="A126" s="128" t="s">
        <v>421</v>
      </c>
      <c r="B126" s="35" t="s">
        <v>422</v>
      </c>
      <c r="C126" s="6" t="s">
        <v>2417</v>
      </c>
      <c r="H126" s="31"/>
      <c r="J126" s="32"/>
      <c r="L126" s="52"/>
      <c r="M126" s="52"/>
    </row>
    <row r="127" customFormat="false" ht="30" hidden="false" customHeight="false" outlineLevel="0" collapsed="false">
      <c r="A127" s="128" t="s">
        <v>424</v>
      </c>
      <c r="B127" s="35" t="s">
        <v>425</v>
      </c>
      <c r="C127" s="6" t="s">
        <v>2417</v>
      </c>
      <c r="H127" s="31"/>
      <c r="J127" s="32"/>
      <c r="L127" s="52"/>
      <c r="M127" s="52"/>
    </row>
    <row r="128" customFormat="false" ht="30" hidden="false" customHeight="false" outlineLevel="0" collapsed="false">
      <c r="A128" s="5" t="s">
        <v>427</v>
      </c>
      <c r="B128" s="9" t="s">
        <v>1351</v>
      </c>
      <c r="C128" s="6" t="s">
        <v>2417</v>
      </c>
      <c r="F128" s="31" t="s">
        <v>329</v>
      </c>
      <c r="G128" s="3" t="s">
        <v>377</v>
      </c>
      <c r="H128" s="32" t="s">
        <v>378</v>
      </c>
    </row>
    <row r="129" customFormat="false" ht="46.5" hidden="false" customHeight="true" outlineLevel="0" collapsed="false">
      <c r="A129" s="6" t="s">
        <v>430</v>
      </c>
      <c r="B129" s="9" t="s">
        <v>1353</v>
      </c>
      <c r="C129" s="6" t="s">
        <v>2417</v>
      </c>
      <c r="D129" s="151"/>
      <c r="E129" s="51"/>
      <c r="F129" s="147"/>
      <c r="I129" s="31"/>
      <c r="J129" s="51"/>
      <c r="K129" s="32"/>
      <c r="L129" s="52"/>
      <c r="M129" s="63"/>
      <c r="N129" s="52"/>
      <c r="O129" s="63"/>
    </row>
    <row r="130" customFormat="false" ht="60" hidden="false" customHeight="false" outlineLevel="0" collapsed="false">
      <c r="A130" s="128" t="s">
        <v>433</v>
      </c>
      <c r="B130" s="35" t="s">
        <v>434</v>
      </c>
      <c r="C130" s="6" t="s">
        <v>2417</v>
      </c>
      <c r="H130" s="31"/>
      <c r="J130" s="32"/>
      <c r="L130" s="52"/>
      <c r="M130" s="52"/>
    </row>
    <row r="131" customFormat="false" ht="60" hidden="false" customHeight="false" outlineLevel="0" collapsed="false">
      <c r="A131" s="128" t="s">
        <v>436</v>
      </c>
      <c r="B131" s="35" t="s">
        <v>437</v>
      </c>
      <c r="C131" s="6" t="s">
        <v>2417</v>
      </c>
      <c r="H131" s="31"/>
      <c r="J131" s="32"/>
      <c r="L131" s="52"/>
      <c r="M131" s="52"/>
    </row>
    <row r="132" customFormat="false" ht="30" hidden="false" customHeight="false" outlineLevel="0" collapsed="false">
      <c r="A132" s="128" t="s">
        <v>439</v>
      </c>
      <c r="B132" s="9" t="s">
        <v>440</v>
      </c>
      <c r="C132" s="6" t="s">
        <v>2417</v>
      </c>
      <c r="H132" s="31"/>
      <c r="J132" s="32"/>
      <c r="L132" s="52"/>
      <c r="M132" s="52"/>
    </row>
    <row r="133" customFormat="false" ht="30" hidden="false" customHeight="false" outlineLevel="0" collapsed="false">
      <c r="A133" s="5" t="s">
        <v>442</v>
      </c>
      <c r="B133" s="9" t="s">
        <v>2208</v>
      </c>
      <c r="C133" s="6" t="s">
        <v>2417</v>
      </c>
      <c r="H133" s="31"/>
      <c r="J133" s="32"/>
      <c r="L133" s="52"/>
      <c r="M133" s="52"/>
    </row>
    <row r="134" customFormat="false" ht="30" hidden="false" customHeight="false" outlineLevel="0" collapsed="false">
      <c r="A134" s="128" t="s">
        <v>444</v>
      </c>
      <c r="B134" s="9" t="s">
        <v>445</v>
      </c>
      <c r="C134" s="6" t="s">
        <v>2417</v>
      </c>
      <c r="H134" s="31"/>
      <c r="J134" s="32"/>
      <c r="L134" s="52"/>
      <c r="M134" s="52"/>
    </row>
    <row r="135" customFormat="false" ht="45" hidden="false" customHeight="false" outlineLevel="0" collapsed="false">
      <c r="A135" s="128" t="s">
        <v>447</v>
      </c>
      <c r="B135" s="9" t="s">
        <v>448</v>
      </c>
      <c r="C135" s="6" t="s">
        <v>2417</v>
      </c>
      <c r="H135" s="31"/>
      <c r="J135" s="32"/>
      <c r="L135" s="52"/>
      <c r="M135" s="52"/>
    </row>
    <row r="136" customFormat="false" ht="45" hidden="false" customHeight="false" outlineLevel="0" collapsed="false">
      <c r="A136" s="128" t="s">
        <v>450</v>
      </c>
      <c r="B136" s="9" t="s">
        <v>451</v>
      </c>
      <c r="C136" s="6" t="s">
        <v>2417</v>
      </c>
      <c r="H136" s="31"/>
      <c r="J136" s="32"/>
      <c r="L136" s="52"/>
      <c r="M136" s="52"/>
    </row>
    <row r="137" customFormat="false" ht="45" hidden="false" customHeight="false" outlineLevel="0" collapsed="false">
      <c r="A137" s="128" t="s">
        <v>453</v>
      </c>
      <c r="B137" s="9" t="s">
        <v>454</v>
      </c>
      <c r="C137" s="6" t="s">
        <v>2417</v>
      </c>
      <c r="H137" s="31"/>
      <c r="J137" s="32"/>
      <c r="L137" s="52"/>
      <c r="M137" s="52"/>
    </row>
    <row r="138" customFormat="false" ht="60" hidden="false" customHeight="false" outlineLevel="0" collapsed="false">
      <c r="A138" s="128" t="s">
        <v>456</v>
      </c>
      <c r="B138" s="9" t="s">
        <v>457</v>
      </c>
      <c r="C138" s="6" t="s">
        <v>2417</v>
      </c>
      <c r="H138" s="31"/>
      <c r="J138" s="32"/>
      <c r="L138" s="52"/>
      <c r="M138" s="52"/>
    </row>
    <row r="139" customFormat="false" ht="60" hidden="false" customHeight="false" outlineLevel="0" collapsed="false">
      <c r="A139" s="128" t="s">
        <v>459</v>
      </c>
      <c r="B139" s="9" t="s">
        <v>460</v>
      </c>
      <c r="C139" s="6" t="s">
        <v>2417</v>
      </c>
      <c r="H139" s="31"/>
      <c r="J139" s="32"/>
      <c r="L139" s="52"/>
      <c r="M139" s="52"/>
    </row>
    <row r="140" customFormat="false" ht="60" hidden="false" customHeight="false" outlineLevel="0" collapsed="false">
      <c r="A140" s="128" t="s">
        <v>462</v>
      </c>
      <c r="B140" s="9" t="s">
        <v>463</v>
      </c>
      <c r="C140" s="6" t="s">
        <v>2417</v>
      </c>
      <c r="H140" s="31"/>
      <c r="J140" s="32"/>
      <c r="L140" s="52"/>
      <c r="M140" s="52"/>
    </row>
    <row r="141" customFormat="false" ht="30" hidden="false" customHeight="false" outlineLevel="0" collapsed="false">
      <c r="A141" s="5" t="s">
        <v>465</v>
      </c>
      <c r="B141" s="35" t="s">
        <v>466</v>
      </c>
      <c r="C141" s="6" t="s">
        <v>2398</v>
      </c>
      <c r="F141" s="31" t="s">
        <v>329</v>
      </c>
      <c r="G141" s="3" t="s">
        <v>377</v>
      </c>
      <c r="H141" s="32" t="s">
        <v>467</v>
      </c>
    </row>
    <row r="142" customFormat="false" ht="45" hidden="false" customHeight="false" outlineLevel="0" collapsed="false">
      <c r="A142" s="5" t="s">
        <v>469</v>
      </c>
      <c r="B142" s="10" t="s">
        <v>470</v>
      </c>
      <c r="C142" s="6" t="s">
        <v>2398</v>
      </c>
      <c r="F142" s="31" t="s">
        <v>329</v>
      </c>
      <c r="G142" s="3" t="s">
        <v>473</v>
      </c>
      <c r="H142" s="32" t="s">
        <v>467</v>
      </c>
    </row>
    <row r="143" customFormat="false" ht="30" hidden="false" customHeight="false" outlineLevel="0" collapsed="false">
      <c r="A143" s="5" t="s">
        <v>475</v>
      </c>
      <c r="B143" s="35" t="s">
        <v>476</v>
      </c>
      <c r="C143" s="6" t="s">
        <v>2417</v>
      </c>
      <c r="F143" s="31" t="s">
        <v>329</v>
      </c>
      <c r="H143" s="32" t="s">
        <v>467</v>
      </c>
    </row>
    <row r="144" customFormat="false" ht="30" hidden="false" customHeight="false" outlineLevel="0" collapsed="false">
      <c r="A144" s="5" t="s">
        <v>479</v>
      </c>
      <c r="B144" s="35" t="s">
        <v>480</v>
      </c>
      <c r="C144" s="179" t="s">
        <v>2389</v>
      </c>
      <c r="F144" s="31" t="s">
        <v>329</v>
      </c>
      <c r="G144" s="3" t="s">
        <v>377</v>
      </c>
      <c r="H144" s="32" t="s">
        <v>467</v>
      </c>
    </row>
    <row r="145" customFormat="false" ht="45" hidden="false" customHeight="false" outlineLevel="0" collapsed="false">
      <c r="A145" s="5" t="s">
        <v>481</v>
      </c>
      <c r="B145" s="10" t="s">
        <v>482</v>
      </c>
      <c r="C145" s="6" t="s">
        <v>2418</v>
      </c>
      <c r="F145" s="31" t="s">
        <v>329</v>
      </c>
      <c r="H145" s="32" t="s">
        <v>467</v>
      </c>
    </row>
    <row r="146" customFormat="false" ht="30" hidden="false" customHeight="false" outlineLevel="0" collapsed="false">
      <c r="A146" s="5" t="s">
        <v>484</v>
      </c>
      <c r="B146" s="35" t="s">
        <v>485</v>
      </c>
      <c r="C146" s="6" t="s">
        <v>2403</v>
      </c>
      <c r="F146" s="31" t="s">
        <v>329</v>
      </c>
      <c r="H146" s="32" t="s">
        <v>467</v>
      </c>
    </row>
    <row r="147" customFormat="false" ht="45" hidden="false" customHeight="false" outlineLevel="0" collapsed="false">
      <c r="A147" s="5" t="s">
        <v>488</v>
      </c>
      <c r="B147" s="35" t="s">
        <v>489</v>
      </c>
      <c r="C147" s="179" t="s">
        <v>2389</v>
      </c>
      <c r="F147" s="31" t="s">
        <v>329</v>
      </c>
      <c r="H147" s="32" t="s">
        <v>467</v>
      </c>
    </row>
    <row r="148" customFormat="false" ht="45" hidden="false" customHeight="false" outlineLevel="0" collapsed="false">
      <c r="A148" s="5" t="s">
        <v>491</v>
      </c>
      <c r="B148" s="10" t="s">
        <v>492</v>
      </c>
      <c r="C148" s="6" t="s">
        <v>2418</v>
      </c>
      <c r="F148" s="31" t="s">
        <v>329</v>
      </c>
      <c r="H148" s="32" t="s">
        <v>467</v>
      </c>
    </row>
    <row r="149" customFormat="false" ht="60" hidden="false" customHeight="false" outlineLevel="0" collapsed="false">
      <c r="A149" s="5" t="s">
        <v>494</v>
      </c>
      <c r="B149" s="36" t="s">
        <v>495</v>
      </c>
      <c r="C149" s="6" t="s">
        <v>2396</v>
      </c>
      <c r="F149" s="31" t="s">
        <v>329</v>
      </c>
      <c r="G149" s="3" t="s">
        <v>377</v>
      </c>
      <c r="H149" s="32" t="s">
        <v>467</v>
      </c>
    </row>
    <row r="150" customFormat="false" ht="45" hidden="false" customHeight="false" outlineLevel="0" collapsed="false">
      <c r="A150" s="128" t="s">
        <v>498</v>
      </c>
      <c r="B150" s="6" t="s">
        <v>499</v>
      </c>
      <c r="C150" s="6" t="s">
        <v>2396</v>
      </c>
      <c r="F150" s="31" t="s">
        <v>329</v>
      </c>
      <c r="H150" s="32"/>
    </row>
    <row r="151" customFormat="false" ht="15" hidden="false" customHeight="false" outlineLevel="0" collapsed="false">
      <c r="A151" s="128" t="s">
        <v>494</v>
      </c>
      <c r="B151" s="35"/>
      <c r="C151" s="6" t="s">
        <v>2396</v>
      </c>
      <c r="F151" s="31" t="s">
        <v>329</v>
      </c>
    </row>
    <row r="152" customFormat="false" ht="60" hidden="false" customHeight="false" outlineLevel="0" collapsed="false">
      <c r="A152" s="5" t="s">
        <v>503</v>
      </c>
      <c r="B152" s="36" t="s">
        <v>504</v>
      </c>
      <c r="C152" s="6" t="s">
        <v>2396</v>
      </c>
      <c r="F152" s="31" t="s">
        <v>329</v>
      </c>
      <c r="G152" s="3" t="s">
        <v>377</v>
      </c>
      <c r="H152" s="32" t="s">
        <v>467</v>
      </c>
    </row>
    <row r="153" customFormat="false" ht="15" hidden="false" customHeight="false" outlineLevel="0" collapsed="false">
      <c r="A153" s="128" t="s">
        <v>505</v>
      </c>
      <c r="B153" s="6"/>
      <c r="C153" s="6" t="s">
        <v>2396</v>
      </c>
      <c r="F153" s="31" t="s">
        <v>329</v>
      </c>
      <c r="H153" s="32"/>
    </row>
    <row r="154" customFormat="false" ht="15" hidden="false" customHeight="false" outlineLevel="0" collapsed="false">
      <c r="A154" s="128" t="s">
        <v>503</v>
      </c>
      <c r="B154" s="35"/>
      <c r="C154" s="6" t="s">
        <v>2396</v>
      </c>
      <c r="F154" s="31" t="s">
        <v>329</v>
      </c>
    </row>
    <row r="155" customFormat="false" ht="45" hidden="false" customHeight="false" outlineLevel="0" collapsed="false">
      <c r="A155" s="5" t="s">
        <v>508</v>
      </c>
      <c r="B155" s="66" t="s">
        <v>509</v>
      </c>
      <c r="C155" s="6" t="s">
        <v>2396</v>
      </c>
      <c r="F155" s="31" t="s">
        <v>329</v>
      </c>
      <c r="G155" s="3" t="s">
        <v>377</v>
      </c>
      <c r="H155" s="32" t="s">
        <v>467</v>
      </c>
    </row>
    <row r="156" customFormat="false" ht="45" hidden="false" customHeight="false" outlineLevel="0" collapsed="false">
      <c r="A156" s="5" t="s">
        <v>510</v>
      </c>
      <c r="B156" s="10" t="s">
        <v>511</v>
      </c>
      <c r="C156" s="6" t="s">
        <v>2396</v>
      </c>
      <c r="F156" s="31" t="s">
        <v>329</v>
      </c>
      <c r="G156" s="3" t="s">
        <v>377</v>
      </c>
      <c r="H156" s="32" t="s">
        <v>467</v>
      </c>
    </row>
    <row r="157" customFormat="false" ht="15" hidden="false" customHeight="false" outlineLevel="0" collapsed="false">
      <c r="A157" s="128" t="s">
        <v>513</v>
      </c>
      <c r="B157" s="47"/>
      <c r="C157" s="6" t="s">
        <v>2396</v>
      </c>
      <c r="F157" s="31" t="s">
        <v>329</v>
      </c>
      <c r="H157" s="32"/>
    </row>
    <row r="158" customFormat="false" ht="15" hidden="false" customHeight="false" outlineLevel="0" collapsed="false">
      <c r="A158" s="128" t="s">
        <v>514</v>
      </c>
      <c r="B158" s="68"/>
      <c r="C158" s="6" t="s">
        <v>2396</v>
      </c>
      <c r="F158" s="31" t="s">
        <v>329</v>
      </c>
    </row>
    <row r="159" customFormat="false" ht="30" hidden="false" customHeight="false" outlineLevel="0" collapsed="false">
      <c r="A159" s="156" t="s">
        <v>515</v>
      </c>
      <c r="B159" s="71" t="s">
        <v>516</v>
      </c>
      <c r="C159" s="6" t="s">
        <v>2419</v>
      </c>
      <c r="F159" s="31" t="s">
        <v>329</v>
      </c>
      <c r="G159" s="3" t="s">
        <v>377</v>
      </c>
      <c r="H159" s="32" t="s">
        <v>467</v>
      </c>
    </row>
    <row r="160" customFormat="false" ht="45" hidden="false" customHeight="false" outlineLevel="0" collapsed="false">
      <c r="A160" s="156" t="s">
        <v>518</v>
      </c>
      <c r="B160" s="71" t="s">
        <v>519</v>
      </c>
      <c r="C160" s="6" t="s">
        <v>2389</v>
      </c>
      <c r="F160" s="31" t="s">
        <v>329</v>
      </c>
      <c r="G160" s="3" t="s">
        <v>377</v>
      </c>
      <c r="H160" s="32" t="s">
        <v>360</v>
      </c>
    </row>
    <row r="161" customFormat="false" ht="45" hidden="false" customHeight="false" outlineLevel="0" collapsed="false">
      <c r="A161" s="156" t="s">
        <v>522</v>
      </c>
      <c r="B161" s="71" t="s">
        <v>523</v>
      </c>
      <c r="C161" s="6" t="s">
        <v>2403</v>
      </c>
      <c r="F161" s="31" t="s">
        <v>329</v>
      </c>
      <c r="G161" s="3" t="s">
        <v>377</v>
      </c>
      <c r="H161" s="32" t="s">
        <v>330</v>
      </c>
    </row>
    <row r="162" customFormat="false" ht="45" hidden="false" customHeight="false" outlineLevel="0" collapsed="false">
      <c r="A162" s="156" t="s">
        <v>526</v>
      </c>
      <c r="B162" s="71" t="s">
        <v>527</v>
      </c>
      <c r="C162" s="6" t="s">
        <v>2403</v>
      </c>
      <c r="F162" s="31" t="s">
        <v>329</v>
      </c>
      <c r="G162" s="3" t="s">
        <v>377</v>
      </c>
      <c r="H162" s="32" t="s">
        <v>330</v>
      </c>
    </row>
    <row r="163" customFormat="false" ht="45" hidden="false" customHeight="false" outlineLevel="0" collapsed="false">
      <c r="A163" s="158" t="s">
        <v>529</v>
      </c>
      <c r="B163" s="72" t="s">
        <v>530</v>
      </c>
      <c r="C163" s="6" t="s">
        <v>2403</v>
      </c>
      <c r="E163" s="74"/>
      <c r="H163" s="31"/>
      <c r="J163" s="32"/>
      <c r="K163" s="2" t="n">
        <v>2</v>
      </c>
    </row>
    <row r="164" customFormat="false" ht="75" hidden="false" customHeight="false" outlineLevel="0" collapsed="false">
      <c r="A164" s="158" t="s">
        <v>532</v>
      </c>
      <c r="B164" s="72" t="s">
        <v>533</v>
      </c>
      <c r="C164" s="6" t="s">
        <v>2403</v>
      </c>
      <c r="E164" s="74"/>
      <c r="H164" s="31"/>
      <c r="J164" s="32"/>
      <c r="K164" s="2" t="n">
        <v>2</v>
      </c>
    </row>
    <row r="165" customFormat="false" ht="90" hidden="false" customHeight="false" outlineLevel="0" collapsed="false">
      <c r="A165" s="158" t="s">
        <v>535</v>
      </c>
      <c r="B165" s="72" t="s">
        <v>536</v>
      </c>
      <c r="C165" s="6" t="s">
        <v>2403</v>
      </c>
      <c r="E165" s="74"/>
      <c r="H165" s="31"/>
      <c r="J165" s="32"/>
      <c r="K165" s="2" t="n">
        <v>2</v>
      </c>
    </row>
    <row r="166" customFormat="false" ht="45" hidden="false" customHeight="false" outlineLevel="0" collapsed="false">
      <c r="A166" s="156" t="s">
        <v>538</v>
      </c>
      <c r="B166" s="75" t="s">
        <v>539</v>
      </c>
      <c r="C166" s="178" t="s">
        <v>2420</v>
      </c>
      <c r="F166" s="31" t="s">
        <v>329</v>
      </c>
      <c r="G166" s="3" t="s">
        <v>377</v>
      </c>
      <c r="H166" s="32" t="s">
        <v>467</v>
      </c>
      <c r="K166" s="2" t="n">
        <v>2</v>
      </c>
    </row>
    <row r="167" customFormat="false" ht="45" hidden="false" customHeight="false" outlineLevel="0" collapsed="false">
      <c r="A167" s="158" t="s">
        <v>541</v>
      </c>
      <c r="B167" s="75"/>
      <c r="C167" s="178" t="s">
        <v>2420</v>
      </c>
      <c r="F167" s="31" t="s">
        <v>329</v>
      </c>
      <c r="H167" s="32"/>
      <c r="K167" s="2" t="n">
        <v>2</v>
      </c>
    </row>
    <row r="168" customFormat="false" ht="30" hidden="false" customHeight="false" outlineLevel="0" collapsed="false">
      <c r="A168" s="158" t="s">
        <v>543</v>
      </c>
      <c r="B168" s="71"/>
      <c r="C168" s="178" t="s">
        <v>2421</v>
      </c>
      <c r="F168" s="31" t="s">
        <v>329</v>
      </c>
      <c r="K168" s="2" t="n">
        <v>2</v>
      </c>
    </row>
    <row r="169" customFormat="false" ht="30" hidden="false" customHeight="false" outlineLevel="0" collapsed="false">
      <c r="A169" s="156" t="s">
        <v>546</v>
      </c>
      <c r="B169" s="77" t="s">
        <v>547</v>
      </c>
      <c r="C169" s="6" t="s">
        <v>2422</v>
      </c>
      <c r="F169" s="31" t="s">
        <v>329</v>
      </c>
      <c r="G169" s="3" t="s">
        <v>473</v>
      </c>
      <c r="H169" s="32" t="s">
        <v>467</v>
      </c>
    </row>
    <row r="170" customFormat="false" ht="45" hidden="false" customHeight="false" outlineLevel="0" collapsed="false">
      <c r="A170" s="156" t="s">
        <v>550</v>
      </c>
      <c r="B170" s="39" t="s">
        <v>551</v>
      </c>
      <c r="C170" s="6" t="s">
        <v>2389</v>
      </c>
      <c r="F170" s="31" t="s">
        <v>329</v>
      </c>
      <c r="H170" s="32" t="s">
        <v>467</v>
      </c>
    </row>
    <row r="171" customFormat="false" ht="15" hidden="false" customHeight="false" outlineLevel="0" collapsed="false">
      <c r="A171" s="128" t="s">
        <v>553</v>
      </c>
      <c r="B171" s="79"/>
      <c r="C171" s="6" t="s">
        <v>2389</v>
      </c>
      <c r="F171" s="31" t="s">
        <v>329</v>
      </c>
      <c r="H171" s="32"/>
    </row>
    <row r="172" customFormat="false" ht="15" hidden="false" customHeight="false" outlineLevel="0" collapsed="false">
      <c r="A172" s="128" t="s">
        <v>555</v>
      </c>
      <c r="B172" s="47"/>
      <c r="C172" s="6" t="s">
        <v>2389</v>
      </c>
      <c r="F172" s="31" t="s">
        <v>329</v>
      </c>
    </row>
    <row r="173" customFormat="false" ht="30" hidden="false" customHeight="false" outlineLevel="0" collapsed="false">
      <c r="A173" s="5" t="s">
        <v>556</v>
      </c>
      <c r="B173" s="35" t="s">
        <v>557</v>
      </c>
      <c r="C173" s="6" t="s">
        <v>2389</v>
      </c>
      <c r="F173" s="31" t="s">
        <v>329</v>
      </c>
      <c r="H173" s="32" t="s">
        <v>330</v>
      </c>
    </row>
    <row r="174" customFormat="false" ht="45" hidden="false" customHeight="false" outlineLevel="0" collapsed="false">
      <c r="A174" s="156" t="s">
        <v>561</v>
      </c>
      <c r="B174" s="35" t="s">
        <v>562</v>
      </c>
      <c r="C174" s="6" t="s">
        <v>2389</v>
      </c>
      <c r="F174" s="31" t="s">
        <v>329</v>
      </c>
      <c r="H174" s="32" t="s">
        <v>467</v>
      </c>
    </row>
    <row r="175" customFormat="false" ht="30" hidden="false" customHeight="false" outlineLevel="0" collapsed="false">
      <c r="A175" s="5" t="s">
        <v>563</v>
      </c>
      <c r="B175" s="35" t="s">
        <v>564</v>
      </c>
      <c r="C175" s="6" t="s">
        <v>2389</v>
      </c>
      <c r="F175" s="31" t="s">
        <v>329</v>
      </c>
      <c r="H175" s="32" t="s">
        <v>467</v>
      </c>
    </row>
    <row r="176" customFormat="false" ht="30" hidden="false" customHeight="false" outlineLevel="0" collapsed="false">
      <c r="A176" s="5" t="s">
        <v>565</v>
      </c>
      <c r="B176" s="66" t="s">
        <v>566</v>
      </c>
      <c r="C176" s="6" t="s">
        <v>2389</v>
      </c>
      <c r="F176" s="31" t="s">
        <v>329</v>
      </c>
      <c r="H176" s="32" t="s">
        <v>467</v>
      </c>
    </row>
    <row r="177" customFormat="false" ht="45" hidden="false" customHeight="false" outlineLevel="0" collapsed="false">
      <c r="A177" s="156" t="s">
        <v>568</v>
      </c>
      <c r="B177" s="35" t="s">
        <v>569</v>
      </c>
      <c r="C177" s="6" t="s">
        <v>2389</v>
      </c>
      <c r="F177" s="31" t="s">
        <v>329</v>
      </c>
      <c r="G177" s="3" t="s">
        <v>377</v>
      </c>
      <c r="H177" s="32" t="s">
        <v>467</v>
      </c>
    </row>
    <row r="178" customFormat="false" ht="30" hidden="false" customHeight="false" outlineLevel="0" collapsed="false">
      <c r="A178" s="5" t="s">
        <v>571</v>
      </c>
      <c r="B178" s="35" t="s">
        <v>572</v>
      </c>
      <c r="C178" s="6" t="s">
        <v>2389</v>
      </c>
      <c r="F178" s="31" t="s">
        <v>329</v>
      </c>
      <c r="G178" s="3" t="s">
        <v>377</v>
      </c>
      <c r="H178" s="32" t="s">
        <v>467</v>
      </c>
    </row>
    <row r="179" customFormat="false" ht="30" hidden="false" customHeight="false" outlineLevel="0" collapsed="false">
      <c r="A179" s="5" t="s">
        <v>574</v>
      </c>
      <c r="B179" s="9" t="s">
        <v>575</v>
      </c>
      <c r="C179" s="6" t="s">
        <v>2389</v>
      </c>
      <c r="G179" s="31"/>
      <c r="H179" s="32" t="s">
        <v>467</v>
      </c>
    </row>
    <row r="180" customFormat="false" ht="30" hidden="false" customHeight="false" outlineLevel="0" collapsed="false">
      <c r="A180" s="5" t="s">
        <v>577</v>
      </c>
      <c r="B180" s="20" t="s">
        <v>578</v>
      </c>
      <c r="C180" s="6" t="s">
        <v>2389</v>
      </c>
      <c r="F180" s="31" t="s">
        <v>329</v>
      </c>
      <c r="H180" s="3" t="s">
        <v>351</v>
      </c>
      <c r="K180" s="2" t="n">
        <v>1</v>
      </c>
    </row>
    <row r="181" customFormat="false" ht="30" hidden="false" customHeight="false" outlineLevel="0" collapsed="false">
      <c r="A181" s="5" t="s">
        <v>581</v>
      </c>
      <c r="B181" s="84" t="s">
        <v>582</v>
      </c>
      <c r="C181" s="6" t="s">
        <v>2415</v>
      </c>
      <c r="F181" s="11" t="s">
        <v>356</v>
      </c>
      <c r="H181" s="3" t="s">
        <v>351</v>
      </c>
    </row>
    <row r="182" customFormat="false" ht="30" hidden="false" customHeight="false" outlineLevel="0" collapsed="false">
      <c r="A182" s="5" t="s">
        <v>584</v>
      </c>
      <c r="B182" s="10" t="s">
        <v>585</v>
      </c>
      <c r="C182" s="128" t="s">
        <v>2389</v>
      </c>
      <c r="F182" s="31" t="s">
        <v>329</v>
      </c>
      <c r="H182" s="32" t="s">
        <v>467</v>
      </c>
    </row>
    <row r="183" customFormat="false" ht="30" hidden="false" customHeight="false" outlineLevel="0" collapsed="false">
      <c r="A183" s="156" t="s">
        <v>587</v>
      </c>
      <c r="B183" s="36" t="s">
        <v>588</v>
      </c>
      <c r="C183" s="6" t="s">
        <v>2389</v>
      </c>
      <c r="F183" s="31" t="s">
        <v>329</v>
      </c>
      <c r="H183" s="32" t="s">
        <v>467</v>
      </c>
    </row>
    <row r="184" customFormat="false" ht="30" hidden="false" customHeight="false" outlineLevel="0" collapsed="false">
      <c r="A184" s="156" t="s">
        <v>590</v>
      </c>
      <c r="B184" s="36" t="s">
        <v>591</v>
      </c>
      <c r="C184" s="6" t="s">
        <v>2389</v>
      </c>
      <c r="F184" s="31" t="s">
        <v>329</v>
      </c>
      <c r="H184" s="32" t="s">
        <v>378</v>
      </c>
    </row>
    <row r="185" customFormat="false" ht="45" hidden="false" customHeight="false" outlineLevel="0" collapsed="false">
      <c r="A185" s="156" t="s">
        <v>594</v>
      </c>
      <c r="B185" s="35" t="s">
        <v>595</v>
      </c>
      <c r="C185" s="6" t="s">
        <v>2423</v>
      </c>
      <c r="F185" s="31" t="s">
        <v>329</v>
      </c>
      <c r="H185" s="32" t="s">
        <v>467</v>
      </c>
    </row>
    <row r="186" customFormat="false" ht="45" hidden="false" customHeight="false" outlineLevel="0" collapsed="false">
      <c r="A186" s="5" t="s">
        <v>598</v>
      </c>
      <c r="B186" s="36" t="s">
        <v>599</v>
      </c>
      <c r="C186" s="6" t="s">
        <v>2390</v>
      </c>
      <c r="F186" s="31" t="s">
        <v>329</v>
      </c>
      <c r="G186" s="3" t="s">
        <v>377</v>
      </c>
      <c r="H186" s="32" t="s">
        <v>467</v>
      </c>
    </row>
    <row r="187" customFormat="false" ht="45" hidden="false" customHeight="false" outlineLevel="0" collapsed="false">
      <c r="A187" s="156" t="s">
        <v>603</v>
      </c>
      <c r="B187" s="35" t="s">
        <v>604</v>
      </c>
      <c r="C187" s="6" t="s">
        <v>2389</v>
      </c>
      <c r="F187" s="31" t="s">
        <v>329</v>
      </c>
      <c r="G187" s="3" t="s">
        <v>377</v>
      </c>
      <c r="H187" s="32" t="s">
        <v>467</v>
      </c>
    </row>
    <row r="188" customFormat="false" ht="15" hidden="false" customHeight="false" outlineLevel="0" collapsed="false">
      <c r="A188" s="128" t="s">
        <v>606</v>
      </c>
      <c r="B188" s="79"/>
      <c r="C188" s="6" t="s">
        <v>2389</v>
      </c>
      <c r="F188" s="31" t="s">
        <v>329</v>
      </c>
      <c r="H188" s="32"/>
    </row>
    <row r="189" customFormat="false" ht="15" hidden="false" customHeight="false" outlineLevel="0" collapsed="false">
      <c r="A189" s="140" t="s">
        <v>608</v>
      </c>
      <c r="B189" s="87"/>
      <c r="C189" s="6" t="s">
        <v>2389</v>
      </c>
      <c r="F189" s="31" t="s">
        <v>329</v>
      </c>
    </row>
    <row r="190" customFormat="false" ht="15" hidden="false" customHeight="false" outlineLevel="0" collapsed="false">
      <c r="A190" s="140" t="s">
        <v>610</v>
      </c>
      <c r="B190" s="88"/>
      <c r="C190" s="6" t="s">
        <v>2389</v>
      </c>
      <c r="F190" s="31" t="s">
        <v>329</v>
      </c>
    </row>
    <row r="191" customFormat="false" ht="30" hidden="false" customHeight="false" outlineLevel="0" collapsed="false">
      <c r="A191" s="156" t="s">
        <v>612</v>
      </c>
      <c r="B191" s="36" t="s">
        <v>613</v>
      </c>
      <c r="C191" s="35" t="s">
        <v>2390</v>
      </c>
      <c r="F191" s="31" t="s">
        <v>329</v>
      </c>
      <c r="G191" s="3" t="s">
        <v>377</v>
      </c>
      <c r="H191" s="32" t="s">
        <v>467</v>
      </c>
    </row>
    <row r="192" customFormat="false" ht="45" hidden="false" customHeight="false" outlineLevel="0" collapsed="false">
      <c r="A192" s="156" t="s">
        <v>615</v>
      </c>
      <c r="B192" s="36" t="s">
        <v>616</v>
      </c>
      <c r="C192" s="35" t="s">
        <v>2390</v>
      </c>
      <c r="F192" s="31" t="s">
        <v>329</v>
      </c>
      <c r="G192" s="3" t="s">
        <v>377</v>
      </c>
      <c r="H192" s="32" t="s">
        <v>467</v>
      </c>
    </row>
    <row r="193" customFormat="false" ht="30" hidden="false" customHeight="false" outlineLevel="0" collapsed="false">
      <c r="A193" s="156" t="s">
        <v>619</v>
      </c>
      <c r="B193" s="36" t="s">
        <v>620</v>
      </c>
      <c r="C193" s="128" t="s">
        <v>2389</v>
      </c>
      <c r="F193" s="31" t="s">
        <v>329</v>
      </c>
      <c r="G193" s="3" t="s">
        <v>377</v>
      </c>
      <c r="H193" s="32" t="s">
        <v>467</v>
      </c>
    </row>
    <row r="194" customFormat="false" ht="30" hidden="false" customHeight="false" outlineLevel="0" collapsed="false">
      <c r="A194" s="156" t="s">
        <v>621</v>
      </c>
      <c r="B194" s="36" t="s">
        <v>622</v>
      </c>
      <c r="C194" s="128" t="s">
        <v>2389</v>
      </c>
      <c r="F194" s="31" t="s">
        <v>329</v>
      </c>
      <c r="H194" s="32" t="s">
        <v>467</v>
      </c>
    </row>
    <row r="195" customFormat="false" ht="30" hidden="false" customHeight="false" outlineLevel="0" collapsed="false">
      <c r="A195" s="156" t="s">
        <v>625</v>
      </c>
      <c r="B195" s="35" t="s">
        <v>626</v>
      </c>
      <c r="C195" s="128" t="s">
        <v>2389</v>
      </c>
      <c r="F195" s="31" t="s">
        <v>329</v>
      </c>
      <c r="H195" s="32" t="s">
        <v>467</v>
      </c>
    </row>
    <row r="196" customFormat="false" ht="30" hidden="false" customHeight="false" outlineLevel="0" collapsed="false">
      <c r="A196" s="156" t="s">
        <v>628</v>
      </c>
      <c r="B196" s="36" t="s">
        <v>629</v>
      </c>
      <c r="C196" s="128" t="s">
        <v>2389</v>
      </c>
      <c r="F196" s="31" t="s">
        <v>329</v>
      </c>
      <c r="H196" s="32" t="s">
        <v>467</v>
      </c>
    </row>
    <row r="197" customFormat="false" ht="30" hidden="false" customHeight="false" outlineLevel="0" collapsed="false">
      <c r="A197" s="156" t="s">
        <v>631</v>
      </c>
      <c r="B197" s="10" t="s">
        <v>632</v>
      </c>
      <c r="C197" s="128" t="s">
        <v>2389</v>
      </c>
      <c r="F197" s="31" t="s">
        <v>329</v>
      </c>
      <c r="H197" s="32" t="s">
        <v>467</v>
      </c>
    </row>
    <row r="198" customFormat="false" ht="15" hidden="false" customHeight="false" outlineLevel="0" collapsed="false">
      <c r="A198" s="128" t="s">
        <v>635</v>
      </c>
      <c r="B198" s="79"/>
      <c r="C198" s="128" t="s">
        <v>2389</v>
      </c>
      <c r="F198" s="31" t="s">
        <v>329</v>
      </c>
      <c r="H198" s="32"/>
    </row>
    <row r="199" customFormat="false" ht="15" hidden="false" customHeight="false" outlineLevel="0" collapsed="false">
      <c r="A199" s="128" t="s">
        <v>636</v>
      </c>
      <c r="B199" s="68"/>
      <c r="C199" s="128" t="s">
        <v>2389</v>
      </c>
      <c r="F199" s="31" t="s">
        <v>329</v>
      </c>
    </row>
    <row r="200" customFormat="false" ht="30" hidden="false" customHeight="false" outlineLevel="0" collapsed="false">
      <c r="A200" s="156" t="s">
        <v>637</v>
      </c>
      <c r="B200" s="35" t="s">
        <v>638</v>
      </c>
      <c r="C200" s="128" t="s">
        <v>2389</v>
      </c>
      <c r="F200" s="31" t="s">
        <v>329</v>
      </c>
      <c r="G200" s="3" t="s">
        <v>377</v>
      </c>
      <c r="H200" s="32" t="s">
        <v>467</v>
      </c>
    </row>
    <row r="201" customFormat="false" ht="45" hidden="false" customHeight="false" outlineLevel="0" collapsed="false">
      <c r="A201" s="156" t="s">
        <v>640</v>
      </c>
      <c r="B201" s="36" t="s">
        <v>641</v>
      </c>
      <c r="C201" s="128" t="s">
        <v>2389</v>
      </c>
      <c r="F201" s="31" t="s">
        <v>329</v>
      </c>
      <c r="H201" s="32" t="s">
        <v>467</v>
      </c>
    </row>
    <row r="202" customFormat="false" ht="30" hidden="false" customHeight="false" outlineLevel="0" collapsed="false">
      <c r="A202" s="156" t="s">
        <v>643</v>
      </c>
      <c r="B202" s="36" t="s">
        <v>644</v>
      </c>
      <c r="C202" s="128" t="s">
        <v>2389</v>
      </c>
      <c r="F202" s="31" t="s">
        <v>329</v>
      </c>
      <c r="G202" s="3" t="s">
        <v>377</v>
      </c>
      <c r="H202" s="32" t="s">
        <v>467</v>
      </c>
    </row>
    <row r="203" customFormat="false" ht="60" hidden="false" customHeight="false" outlineLevel="0" collapsed="false">
      <c r="A203" s="156" t="s">
        <v>646</v>
      </c>
      <c r="B203" s="35" t="s">
        <v>647</v>
      </c>
      <c r="C203" s="6" t="s">
        <v>2390</v>
      </c>
      <c r="F203" s="31" t="s">
        <v>329</v>
      </c>
      <c r="G203" s="3" t="s">
        <v>377</v>
      </c>
      <c r="H203" s="32" t="s">
        <v>360</v>
      </c>
    </row>
    <row r="204" customFormat="false" ht="15" hidden="false" customHeight="false" outlineLevel="0" collapsed="false">
      <c r="A204" s="128" t="s">
        <v>649</v>
      </c>
      <c r="B204" s="79"/>
      <c r="C204" s="35" t="s">
        <v>2389</v>
      </c>
      <c r="F204" s="31" t="s">
        <v>329</v>
      </c>
      <c r="H204" s="32"/>
    </row>
    <row r="205" customFormat="false" ht="15" hidden="false" customHeight="false" outlineLevel="0" collapsed="false">
      <c r="A205" s="6" t="s">
        <v>651</v>
      </c>
      <c r="B205" s="6"/>
      <c r="C205" s="35" t="s">
        <v>2389</v>
      </c>
      <c r="E205" s="94"/>
      <c r="F205" s="31" t="s">
        <v>329</v>
      </c>
      <c r="J205" s="95"/>
      <c r="K205" s="32"/>
      <c r="L205" s="52"/>
      <c r="M205" s="54"/>
      <c r="N205" s="52"/>
    </row>
    <row r="206" customFormat="false" ht="30" hidden="false" customHeight="false" outlineLevel="0" collapsed="false">
      <c r="A206" s="128" t="s">
        <v>653</v>
      </c>
      <c r="B206" s="47"/>
      <c r="C206" s="36" t="s">
        <v>2390</v>
      </c>
      <c r="F206" s="31" t="s">
        <v>329</v>
      </c>
    </row>
    <row r="207" customFormat="false" ht="45" hidden="false" customHeight="false" outlineLevel="0" collapsed="false">
      <c r="A207" s="5" t="s">
        <v>655</v>
      </c>
      <c r="B207" s="48" t="s">
        <v>656</v>
      </c>
      <c r="C207" s="6" t="s">
        <v>2390</v>
      </c>
      <c r="F207" s="97" t="s">
        <v>658</v>
      </c>
      <c r="G207" s="3" t="s">
        <v>377</v>
      </c>
      <c r="H207" s="32" t="s">
        <v>330</v>
      </c>
    </row>
    <row r="208" customFormat="false" ht="15" hidden="false" customHeight="true" outlineLevel="0" collapsed="false">
      <c r="A208" s="128" t="s">
        <v>659</v>
      </c>
      <c r="B208" s="47"/>
      <c r="C208" s="35" t="s">
        <v>2389</v>
      </c>
      <c r="F208" s="97" t="s">
        <v>658</v>
      </c>
      <c r="H208" s="32"/>
    </row>
    <row r="209" customFormat="false" ht="30" hidden="false" customHeight="false" outlineLevel="0" collapsed="false">
      <c r="A209" s="128" t="s">
        <v>661</v>
      </c>
      <c r="B209" s="47"/>
      <c r="C209" s="36" t="s">
        <v>2390</v>
      </c>
      <c r="F209" s="97" t="s">
        <v>658</v>
      </c>
    </row>
    <row r="210" customFormat="false" ht="30" hidden="false" customHeight="false" outlineLevel="0" collapsed="false">
      <c r="A210" s="5" t="s">
        <v>663</v>
      </c>
      <c r="B210" s="48" t="s">
        <v>664</v>
      </c>
      <c r="C210" s="36" t="s">
        <v>2389</v>
      </c>
      <c r="F210" s="97" t="s">
        <v>658</v>
      </c>
      <c r="H210" s="32" t="s">
        <v>330</v>
      </c>
    </row>
    <row r="211" customFormat="false" ht="15" hidden="false" customHeight="false" outlineLevel="0" collapsed="false">
      <c r="A211" s="128" t="s">
        <v>666</v>
      </c>
      <c r="B211" s="99"/>
      <c r="C211" s="10" t="s">
        <v>2389</v>
      </c>
      <c r="F211" s="97"/>
      <c r="H211" s="32"/>
      <c r="K211" s="2" t="n">
        <v>1</v>
      </c>
    </row>
    <row r="212" customFormat="false" ht="15" hidden="false" customHeight="false" outlineLevel="0" collapsed="false">
      <c r="A212" s="128" t="s">
        <v>667</v>
      </c>
      <c r="B212" s="100"/>
      <c r="C212" s="116" t="s">
        <v>2389</v>
      </c>
      <c r="F212" s="97"/>
    </row>
    <row r="213" customFormat="false" ht="15" hidden="false" customHeight="false" outlineLevel="0" collapsed="false">
      <c r="A213" s="128" t="s">
        <v>670</v>
      </c>
      <c r="B213" s="101"/>
      <c r="C213" s="35" t="s">
        <v>2389</v>
      </c>
      <c r="F213" s="97"/>
    </row>
    <row r="214" customFormat="false" ht="15" hidden="false" customHeight="false" outlineLevel="0" collapsed="false">
      <c r="A214" s="6" t="s">
        <v>673</v>
      </c>
      <c r="B214" s="101"/>
      <c r="C214" s="35" t="s">
        <v>2389</v>
      </c>
      <c r="F214" s="103"/>
      <c r="H214" s="95"/>
      <c r="K214" s="2" t="n">
        <v>1</v>
      </c>
      <c r="L214" s="52"/>
      <c r="M214" s="54" t="s">
        <v>474</v>
      </c>
    </row>
    <row r="215" customFormat="false" ht="30" hidden="false" customHeight="false" outlineLevel="0" collapsed="false">
      <c r="A215" s="5" t="s">
        <v>674</v>
      </c>
      <c r="B215" s="48" t="s">
        <v>675</v>
      </c>
      <c r="C215" s="35" t="s">
        <v>2389</v>
      </c>
      <c r="F215" s="97"/>
      <c r="G215" s="3" t="s">
        <v>377</v>
      </c>
      <c r="H215" s="32" t="s">
        <v>330</v>
      </c>
    </row>
    <row r="216" customFormat="false" ht="15" hidden="false" customHeight="false" outlineLevel="0" collapsed="false">
      <c r="A216" s="128" t="s">
        <v>678</v>
      </c>
      <c r="B216" s="99"/>
      <c r="C216" s="10" t="s">
        <v>2389</v>
      </c>
      <c r="F216" s="97"/>
      <c r="H216" s="32"/>
      <c r="K216" s="2" t="n">
        <v>1</v>
      </c>
    </row>
    <row r="217" customFormat="false" ht="15" hidden="false" customHeight="false" outlineLevel="0" collapsed="false">
      <c r="A217" s="128" t="s">
        <v>680</v>
      </c>
      <c r="B217" s="99"/>
      <c r="C217" s="10" t="s">
        <v>2389</v>
      </c>
      <c r="F217" s="97"/>
      <c r="K217" s="2" t="n">
        <v>1</v>
      </c>
    </row>
    <row r="218" customFormat="false" ht="45" hidden="false" customHeight="false" outlineLevel="0" collapsed="false">
      <c r="A218" s="5" t="s">
        <v>681</v>
      </c>
      <c r="B218" s="48" t="s">
        <v>682</v>
      </c>
      <c r="C218" s="6" t="s">
        <v>2390</v>
      </c>
      <c r="F218" s="97"/>
      <c r="H218" s="32" t="s">
        <v>330</v>
      </c>
    </row>
    <row r="219" customFormat="false" ht="30" hidden="false" customHeight="false" outlineLevel="0" collapsed="false">
      <c r="A219" s="128" t="s">
        <v>684</v>
      </c>
      <c r="B219" s="107"/>
      <c r="C219" s="6" t="s">
        <v>2390</v>
      </c>
      <c r="F219" s="97"/>
      <c r="H219" s="32"/>
    </row>
    <row r="220" customFormat="false" ht="30" hidden="false" customHeight="false" outlineLevel="0" collapsed="false">
      <c r="A220" s="156" t="s">
        <v>686</v>
      </c>
      <c r="B220" s="35" t="s">
        <v>687</v>
      </c>
      <c r="C220" s="6" t="s">
        <v>2390</v>
      </c>
      <c r="F220" s="31" t="s">
        <v>329</v>
      </c>
      <c r="G220" s="3" t="s">
        <v>377</v>
      </c>
      <c r="H220" s="32" t="s">
        <v>360</v>
      </c>
    </row>
    <row r="221" customFormat="false" ht="15" hidden="false" customHeight="false" outlineLevel="0" collapsed="false">
      <c r="A221" s="128" t="s">
        <v>689</v>
      </c>
      <c r="B221" s="79"/>
      <c r="C221" s="35" t="s">
        <v>2389</v>
      </c>
      <c r="F221" s="31" t="s">
        <v>329</v>
      </c>
      <c r="H221" s="32"/>
    </row>
    <row r="222" customFormat="false" ht="30" hidden="false" customHeight="false" outlineLevel="0" collapsed="false">
      <c r="A222" s="128" t="s">
        <v>691</v>
      </c>
      <c r="B222" s="47"/>
      <c r="C222" s="35" t="s">
        <v>2390</v>
      </c>
      <c r="F222" s="31" t="s">
        <v>329</v>
      </c>
    </row>
    <row r="223" customFormat="false" ht="30" hidden="false" customHeight="false" outlineLevel="0" collapsed="false">
      <c r="A223" s="128" t="s">
        <v>693</v>
      </c>
      <c r="B223" s="47"/>
      <c r="C223" s="35" t="s">
        <v>2390</v>
      </c>
      <c r="F223" s="31" t="s">
        <v>329</v>
      </c>
    </row>
    <row r="224" customFormat="false" ht="30" hidden="false" customHeight="false" outlineLevel="0" collapsed="false">
      <c r="A224" s="128" t="s">
        <v>695</v>
      </c>
      <c r="B224" s="47"/>
      <c r="C224" s="35" t="s">
        <v>2390</v>
      </c>
      <c r="F224" s="31" t="s">
        <v>329</v>
      </c>
    </row>
    <row r="225" customFormat="false" ht="45" hidden="false" customHeight="false" outlineLevel="0" collapsed="false">
      <c r="A225" s="156" t="s">
        <v>697</v>
      </c>
      <c r="B225" s="35" t="s">
        <v>698</v>
      </c>
      <c r="C225" s="6" t="s">
        <v>2389</v>
      </c>
      <c r="F225" s="31" t="s">
        <v>329</v>
      </c>
      <c r="G225" s="3" t="s">
        <v>377</v>
      </c>
      <c r="H225" s="32" t="s">
        <v>360</v>
      </c>
    </row>
    <row r="226" customFormat="false" ht="30" hidden="false" customHeight="false" outlineLevel="0" collapsed="false">
      <c r="A226" s="128" t="s">
        <v>701</v>
      </c>
      <c r="B226" s="79"/>
      <c r="C226" s="35" t="s">
        <v>2398</v>
      </c>
      <c r="F226" s="31" t="s">
        <v>329</v>
      </c>
      <c r="H226" s="32"/>
    </row>
    <row r="227" customFormat="false" ht="30" hidden="false" customHeight="false" outlineLevel="0" collapsed="false">
      <c r="A227" s="128" t="s">
        <v>703</v>
      </c>
      <c r="B227" s="47"/>
      <c r="C227" s="35" t="s">
        <v>2398</v>
      </c>
      <c r="F227" s="31" t="s">
        <v>329</v>
      </c>
    </row>
    <row r="228" customFormat="false" ht="30" hidden="false" customHeight="false" outlineLevel="0" collapsed="false">
      <c r="A228" s="128" t="s">
        <v>706</v>
      </c>
      <c r="B228" s="47"/>
      <c r="C228" s="35" t="s">
        <v>2398</v>
      </c>
      <c r="F228" s="31" t="s">
        <v>329</v>
      </c>
    </row>
    <row r="229" customFormat="false" ht="15" hidden="false" customHeight="false" outlineLevel="0" collapsed="false">
      <c r="A229" s="128" t="s">
        <v>708</v>
      </c>
      <c r="B229" s="47"/>
      <c r="C229" s="35" t="s">
        <v>2389</v>
      </c>
      <c r="F229" s="31" t="s">
        <v>329</v>
      </c>
    </row>
    <row r="230" customFormat="false" ht="15" hidden="false" customHeight="false" outlineLevel="0" collapsed="false">
      <c r="A230" s="128" t="s">
        <v>710</v>
      </c>
      <c r="B230" s="47"/>
      <c r="C230" s="35" t="s">
        <v>2389</v>
      </c>
      <c r="F230" s="31" t="s">
        <v>329</v>
      </c>
    </row>
    <row r="231" customFormat="false" ht="15" hidden="false" customHeight="false" outlineLevel="0" collapsed="false">
      <c r="A231" s="128" t="s">
        <v>712</v>
      </c>
      <c r="B231" s="47"/>
      <c r="C231" s="35" t="s">
        <v>2389</v>
      </c>
      <c r="F231" s="31" t="s">
        <v>329</v>
      </c>
    </row>
    <row r="232" customFormat="false" ht="15" hidden="false" customHeight="false" outlineLevel="0" collapsed="false">
      <c r="A232" s="128" t="s">
        <v>714</v>
      </c>
      <c r="B232" s="68"/>
      <c r="C232" s="35" t="s">
        <v>2389</v>
      </c>
      <c r="F232" s="31" t="s">
        <v>329</v>
      </c>
    </row>
    <row r="233" customFormat="false" ht="60" hidden="false" customHeight="false" outlineLevel="0" collapsed="false">
      <c r="A233" s="156" t="s">
        <v>717</v>
      </c>
      <c r="B233" s="35" t="s">
        <v>718</v>
      </c>
      <c r="C233" s="6" t="s">
        <v>2392</v>
      </c>
      <c r="F233" s="31" t="s">
        <v>329</v>
      </c>
      <c r="G233" s="3" t="s">
        <v>377</v>
      </c>
      <c r="H233" s="32" t="s">
        <v>360</v>
      </c>
    </row>
    <row r="234" customFormat="false" ht="30" hidden="false" customHeight="false" outlineLevel="0" collapsed="false">
      <c r="A234" s="128" t="s">
        <v>720</v>
      </c>
      <c r="B234" s="79"/>
      <c r="C234" s="35" t="s">
        <v>2390</v>
      </c>
      <c r="F234" s="31" t="s">
        <v>329</v>
      </c>
      <c r="H234" s="32"/>
    </row>
    <row r="235" customFormat="false" ht="15" hidden="false" customHeight="false" outlineLevel="0" collapsed="false">
      <c r="A235" s="128" t="s">
        <v>722</v>
      </c>
      <c r="B235" s="47"/>
      <c r="C235" s="35" t="s">
        <v>2389</v>
      </c>
      <c r="F235" s="31" t="s">
        <v>329</v>
      </c>
    </row>
    <row r="236" customFormat="false" ht="30" hidden="false" customHeight="false" outlineLevel="0" collapsed="false">
      <c r="A236" s="128" t="s">
        <v>724</v>
      </c>
      <c r="B236" s="68"/>
      <c r="C236" s="35" t="s">
        <v>2390</v>
      </c>
      <c r="F236" s="31" t="s">
        <v>329</v>
      </c>
    </row>
    <row r="237" customFormat="false" ht="30" hidden="false" customHeight="false" outlineLevel="0" collapsed="false">
      <c r="A237" s="156" t="s">
        <v>727</v>
      </c>
      <c r="B237" s="35" t="s">
        <v>728</v>
      </c>
      <c r="C237" s="35" t="s">
        <v>2390</v>
      </c>
      <c r="F237" s="31" t="s">
        <v>329</v>
      </c>
      <c r="G237" s="3" t="s">
        <v>377</v>
      </c>
      <c r="H237" s="32" t="s">
        <v>360</v>
      </c>
    </row>
    <row r="238" customFormat="false" ht="45" hidden="false" customHeight="false" outlineLevel="0" collapsed="false">
      <c r="A238" s="156" t="s">
        <v>730</v>
      </c>
      <c r="B238" s="35" t="s">
        <v>731</v>
      </c>
      <c r="C238" s="6" t="s">
        <v>2390</v>
      </c>
      <c r="D238" s="197"/>
      <c r="E238" s="74"/>
      <c r="F238" s="31" t="s">
        <v>329</v>
      </c>
      <c r="G238" s="3" t="s">
        <v>377</v>
      </c>
      <c r="H238" s="32" t="s">
        <v>360</v>
      </c>
    </row>
    <row r="239" customFormat="false" ht="15" hidden="false" customHeight="false" outlineLevel="0" collapsed="false">
      <c r="A239" s="128" t="s">
        <v>733</v>
      </c>
      <c r="B239" s="79"/>
      <c r="C239" s="35" t="s">
        <v>2389</v>
      </c>
      <c r="D239" s="197"/>
      <c r="E239" s="3" t="s">
        <v>735</v>
      </c>
      <c r="F239" s="31" t="s">
        <v>329</v>
      </c>
      <c r="H239" s="32"/>
    </row>
    <row r="240" customFormat="false" ht="15" hidden="false" customHeight="false" outlineLevel="0" collapsed="false">
      <c r="A240" s="128" t="s">
        <v>736</v>
      </c>
      <c r="B240" s="68"/>
      <c r="C240" s="35" t="s">
        <v>2389</v>
      </c>
      <c r="D240" s="197"/>
      <c r="E240" s="3" t="s">
        <v>738</v>
      </c>
      <c r="F240" s="31" t="s">
        <v>329</v>
      </c>
      <c r="H240" s="32"/>
    </row>
    <row r="241" customFormat="false" ht="15" hidden="false" customHeight="false" outlineLevel="0" collapsed="false">
      <c r="A241" s="128" t="s">
        <v>739</v>
      </c>
      <c r="B241" s="68"/>
      <c r="C241" s="35" t="s">
        <v>2389</v>
      </c>
      <c r="D241" s="197"/>
      <c r="E241" s="3" t="s">
        <v>741</v>
      </c>
      <c r="F241" s="31" t="s">
        <v>329</v>
      </c>
      <c r="H241" s="32"/>
    </row>
    <row r="242" customFormat="false" ht="30" hidden="false" customHeight="false" outlineLevel="0" collapsed="false">
      <c r="A242" s="128" t="s">
        <v>742</v>
      </c>
      <c r="B242" s="68"/>
      <c r="C242" s="163" t="s">
        <v>2390</v>
      </c>
      <c r="D242" s="197"/>
      <c r="E242" s="3" t="s">
        <v>744</v>
      </c>
      <c r="F242" s="31" t="s">
        <v>329</v>
      </c>
      <c r="H242" s="32"/>
    </row>
    <row r="243" customFormat="false" ht="30" hidden="false" customHeight="false" outlineLevel="0" collapsed="false">
      <c r="A243" s="128" t="s">
        <v>745</v>
      </c>
      <c r="B243" s="68"/>
      <c r="C243" s="6" t="s">
        <v>2390</v>
      </c>
      <c r="D243" s="197"/>
      <c r="E243" s="3" t="s">
        <v>747</v>
      </c>
      <c r="F243" s="31" t="s">
        <v>329</v>
      </c>
      <c r="H243" s="32"/>
    </row>
    <row r="244" customFormat="false" ht="15" hidden="false" customHeight="false" outlineLevel="0" collapsed="false">
      <c r="A244" s="128" t="s">
        <v>748</v>
      </c>
      <c r="B244" s="68"/>
      <c r="C244" s="35" t="s">
        <v>2389</v>
      </c>
      <c r="D244" s="197"/>
      <c r="E244" s="3" t="s">
        <v>750</v>
      </c>
      <c r="F244" s="31" t="s">
        <v>329</v>
      </c>
      <c r="H244" s="32"/>
    </row>
    <row r="245" customFormat="false" ht="15" hidden="false" customHeight="false" outlineLevel="0" collapsed="false">
      <c r="A245" s="128" t="s">
        <v>751</v>
      </c>
      <c r="B245" s="68"/>
      <c r="C245" s="35" t="s">
        <v>2389</v>
      </c>
      <c r="D245" s="197"/>
      <c r="E245" s="3" t="s">
        <v>753</v>
      </c>
      <c r="F245" s="31" t="s">
        <v>329</v>
      </c>
      <c r="H245" s="32"/>
    </row>
    <row r="246" customFormat="false" ht="15" hidden="false" customHeight="false" outlineLevel="0" collapsed="false">
      <c r="A246" s="128" t="s">
        <v>754</v>
      </c>
      <c r="B246" s="68"/>
      <c r="C246" s="35" t="s">
        <v>2389</v>
      </c>
      <c r="D246" s="197"/>
      <c r="E246" s="3" t="s">
        <v>756</v>
      </c>
      <c r="F246" s="31" t="s">
        <v>329</v>
      </c>
      <c r="H246" s="32"/>
    </row>
    <row r="247" customFormat="false" ht="45" hidden="false" customHeight="false" outlineLevel="0" collapsed="false">
      <c r="A247" s="5" t="s">
        <v>757</v>
      </c>
      <c r="B247" s="35" t="s">
        <v>758</v>
      </c>
      <c r="C247" s="35" t="s">
        <v>2389</v>
      </c>
      <c r="D247" s="197"/>
      <c r="E247" s="74"/>
      <c r="F247" s="31" t="s">
        <v>329</v>
      </c>
      <c r="G247" s="3" t="s">
        <v>377</v>
      </c>
      <c r="H247" s="32" t="s">
        <v>360</v>
      </c>
    </row>
    <row r="248" customFormat="false" ht="15" hidden="false" customHeight="false" outlineLevel="0" collapsed="false">
      <c r="A248" s="128" t="s">
        <v>760</v>
      </c>
      <c r="B248" s="68"/>
      <c r="C248" s="35" t="s">
        <v>2389</v>
      </c>
      <c r="D248" s="197"/>
      <c r="E248" s="74"/>
      <c r="F248" s="31" t="s">
        <v>329</v>
      </c>
      <c r="H248" s="32"/>
    </row>
    <row r="249" customFormat="false" ht="30" hidden="false" customHeight="false" outlineLevel="0" collapsed="false">
      <c r="A249" s="156" t="s">
        <v>762</v>
      </c>
      <c r="B249" s="35" t="s">
        <v>763</v>
      </c>
      <c r="C249" s="113" t="s">
        <v>2415</v>
      </c>
      <c r="F249" s="31" t="s">
        <v>329</v>
      </c>
      <c r="G249" s="3" t="s">
        <v>377</v>
      </c>
      <c r="H249" s="32" t="s">
        <v>360</v>
      </c>
    </row>
    <row r="250" customFormat="false" ht="30" hidden="false" customHeight="false" outlineLevel="0" collapsed="false">
      <c r="A250" s="128" t="s">
        <v>765</v>
      </c>
      <c r="B250" s="79"/>
      <c r="C250" s="35" t="s">
        <v>2390</v>
      </c>
      <c r="F250" s="31" t="s">
        <v>329</v>
      </c>
      <c r="H250" s="32"/>
    </row>
    <row r="251" customFormat="false" ht="30" hidden="false" customHeight="false" outlineLevel="0" collapsed="false">
      <c r="A251" s="128" t="s">
        <v>767</v>
      </c>
      <c r="B251" s="47"/>
      <c r="C251" s="35" t="s">
        <v>2390</v>
      </c>
      <c r="F251" s="31" t="s">
        <v>329</v>
      </c>
    </row>
    <row r="252" customFormat="false" ht="15" hidden="false" customHeight="false" outlineLevel="0" collapsed="false">
      <c r="A252" s="177" t="s">
        <v>769</v>
      </c>
      <c r="B252" s="6"/>
      <c r="C252" s="119"/>
      <c r="F252" s="11" t="s">
        <v>356</v>
      </c>
      <c r="H252" s="32" t="s">
        <v>360</v>
      </c>
      <c r="K252" s="2" t="n">
        <v>2</v>
      </c>
    </row>
    <row r="253" customFormat="false" ht="15" hidden="false" customHeight="false" outlineLevel="0" collapsed="false">
      <c r="A253" s="177" t="s">
        <v>770</v>
      </c>
      <c r="B253" s="6"/>
      <c r="C253" s="9"/>
      <c r="F253" s="11" t="s">
        <v>356</v>
      </c>
      <c r="H253" s="32" t="s">
        <v>360</v>
      </c>
      <c r="K253" s="2" t="n">
        <v>2</v>
      </c>
    </row>
    <row r="254" customFormat="false" ht="15" hidden="false" customHeight="false" outlineLevel="0" collapsed="false">
      <c r="A254" s="177" t="s">
        <v>771</v>
      </c>
      <c r="B254" s="113"/>
      <c r="C254" s="9"/>
      <c r="F254" s="11" t="s">
        <v>356</v>
      </c>
      <c r="H254" s="32" t="s">
        <v>360</v>
      </c>
      <c r="K254" s="2" t="n">
        <v>2</v>
      </c>
    </row>
    <row r="255" customFormat="false" ht="45" hidden="false" customHeight="false" outlineLevel="0" collapsed="false">
      <c r="A255" s="156" t="s">
        <v>772</v>
      </c>
      <c r="B255" s="10" t="s">
        <v>773</v>
      </c>
      <c r="C255" s="36" t="s">
        <v>2390</v>
      </c>
      <c r="F255" s="31" t="s">
        <v>329</v>
      </c>
      <c r="G255" s="3" t="s">
        <v>377</v>
      </c>
      <c r="H255" s="32" t="s">
        <v>360</v>
      </c>
    </row>
    <row r="256" customFormat="false" ht="15" hidden="false" customHeight="false" outlineLevel="0" collapsed="false">
      <c r="A256" s="128" t="s">
        <v>775</v>
      </c>
      <c r="B256" s="79"/>
      <c r="C256" s="36" t="s">
        <v>2389</v>
      </c>
      <c r="F256" s="31" t="s">
        <v>329</v>
      </c>
      <c r="H256" s="32"/>
    </row>
    <row r="257" customFormat="false" ht="30" hidden="false" customHeight="false" outlineLevel="0" collapsed="false">
      <c r="A257" s="128" t="s">
        <v>777</v>
      </c>
      <c r="B257" s="68"/>
      <c r="C257" s="36" t="s">
        <v>2390</v>
      </c>
      <c r="F257" s="31" t="s">
        <v>329</v>
      </c>
    </row>
    <row r="258" customFormat="false" ht="30" hidden="false" customHeight="false" outlineLevel="0" collapsed="false">
      <c r="A258" s="156" t="s">
        <v>779</v>
      </c>
      <c r="B258" s="36" t="s">
        <v>780</v>
      </c>
      <c r="C258" s="36" t="s">
        <v>2390</v>
      </c>
      <c r="F258" s="31" t="s">
        <v>329</v>
      </c>
      <c r="G258" s="3" t="s">
        <v>377</v>
      </c>
      <c r="H258" s="32" t="s">
        <v>360</v>
      </c>
    </row>
    <row r="259" customFormat="false" ht="15" hidden="false" customHeight="false" outlineLevel="0" collapsed="false">
      <c r="A259" s="158" t="s">
        <v>782</v>
      </c>
      <c r="B259" s="35"/>
      <c r="C259" s="36" t="s">
        <v>2389</v>
      </c>
      <c r="F259" s="31" t="s">
        <v>329</v>
      </c>
      <c r="H259" s="32"/>
    </row>
    <row r="260" customFormat="false" ht="30" hidden="false" customHeight="false" outlineLevel="0" collapsed="false">
      <c r="A260" s="156" t="s">
        <v>783</v>
      </c>
      <c r="B260" s="35" t="s">
        <v>784</v>
      </c>
      <c r="C260" s="36" t="s">
        <v>2390</v>
      </c>
      <c r="F260" s="31" t="s">
        <v>329</v>
      </c>
      <c r="G260" s="3" t="s">
        <v>377</v>
      </c>
      <c r="H260" s="32" t="s">
        <v>360</v>
      </c>
    </row>
    <row r="261" customFormat="false" ht="15" hidden="false" customHeight="false" outlineLevel="0" collapsed="false">
      <c r="A261" s="158" t="s">
        <v>788</v>
      </c>
      <c r="B261" s="35"/>
      <c r="C261" s="36" t="s">
        <v>2389</v>
      </c>
      <c r="F261" s="31" t="s">
        <v>329</v>
      </c>
      <c r="H261" s="32"/>
    </row>
    <row r="262" customFormat="false" ht="30" hidden="false" customHeight="false" outlineLevel="0" collapsed="false">
      <c r="A262" s="156" t="s">
        <v>789</v>
      </c>
      <c r="B262" s="116" t="s">
        <v>790</v>
      </c>
      <c r="C262" s="6" t="s">
        <v>2415</v>
      </c>
      <c r="F262" s="31" t="s">
        <v>329</v>
      </c>
      <c r="G262" s="3" t="s">
        <v>377</v>
      </c>
      <c r="H262" s="32" t="s">
        <v>360</v>
      </c>
    </row>
    <row r="263" customFormat="false" ht="30" hidden="false" customHeight="false" outlineLevel="0" collapsed="false">
      <c r="A263" s="128" t="s">
        <v>792</v>
      </c>
      <c r="B263" s="79"/>
      <c r="C263" s="6" t="s">
        <v>2415</v>
      </c>
      <c r="F263" s="31" t="s">
        <v>329</v>
      </c>
      <c r="H263" s="32"/>
    </row>
    <row r="264" customFormat="false" ht="30" hidden="false" customHeight="false" outlineLevel="0" collapsed="false">
      <c r="A264" s="128" t="s">
        <v>794</v>
      </c>
      <c r="B264" s="47"/>
      <c r="C264" s="6" t="s">
        <v>2415</v>
      </c>
      <c r="F264" s="31" t="s">
        <v>329</v>
      </c>
    </row>
    <row r="265" customFormat="false" ht="30" hidden="false" customHeight="false" outlineLevel="0" collapsed="false">
      <c r="A265" s="128" t="s">
        <v>796</v>
      </c>
      <c r="B265" s="47"/>
      <c r="C265" s="6" t="s">
        <v>2415</v>
      </c>
      <c r="F265" s="31" t="s">
        <v>329</v>
      </c>
    </row>
    <row r="266" customFormat="false" ht="30" hidden="false" customHeight="false" outlineLevel="0" collapsed="false">
      <c r="A266" s="156" t="s">
        <v>798</v>
      </c>
      <c r="B266" s="119" t="s">
        <v>1459</v>
      </c>
      <c r="C266" s="77" t="s">
        <v>2424</v>
      </c>
      <c r="H266" s="31"/>
      <c r="L266" s="52"/>
      <c r="M266" s="52"/>
    </row>
    <row r="267" customFormat="false" ht="30" hidden="false" customHeight="false" outlineLevel="0" collapsed="false">
      <c r="A267" s="128" t="s">
        <v>801</v>
      </c>
      <c r="B267" s="121" t="s">
        <v>802</v>
      </c>
      <c r="C267" s="77" t="s">
        <v>2424</v>
      </c>
      <c r="H267" s="31"/>
      <c r="L267" s="52"/>
      <c r="M267" s="52"/>
    </row>
    <row r="268" customFormat="false" ht="30" hidden="false" customHeight="false" outlineLevel="0" collapsed="false">
      <c r="A268" s="128" t="s">
        <v>804</v>
      </c>
      <c r="B268" s="123" t="s">
        <v>805</v>
      </c>
      <c r="C268" s="77" t="s">
        <v>2424</v>
      </c>
      <c r="H268" s="31"/>
      <c r="L268" s="52"/>
      <c r="M268" s="52"/>
    </row>
    <row r="269" customFormat="false" ht="30" hidden="false" customHeight="false" outlineLevel="0" collapsed="false">
      <c r="A269" s="128" t="s">
        <v>807</v>
      </c>
      <c r="B269" s="123" t="s">
        <v>808</v>
      </c>
      <c r="C269" s="77" t="s">
        <v>2424</v>
      </c>
      <c r="H269" s="31"/>
      <c r="L269" s="52"/>
      <c r="M269" s="52"/>
    </row>
    <row r="270" customFormat="false" ht="30" hidden="false" customHeight="false" outlineLevel="0" collapsed="false">
      <c r="A270" s="128" t="s">
        <v>810</v>
      </c>
      <c r="B270" s="123" t="s">
        <v>811</v>
      </c>
      <c r="C270" s="77" t="s">
        <v>2424</v>
      </c>
      <c r="H270" s="31"/>
      <c r="L270" s="52"/>
      <c r="M270" s="52"/>
    </row>
    <row r="271" customFormat="false" ht="15" hidden="false" customHeight="false" outlineLevel="0" collapsed="false">
      <c r="B271" s="3"/>
    </row>
    <row r="272" customFormat="false" ht="15" hidden="false" customHeight="false" outlineLevel="0" collapsed="false">
      <c r="A272" s="1"/>
      <c r="B272" s="1" t="s">
        <v>813</v>
      </c>
      <c r="C272" s="1"/>
    </row>
    <row r="273" customFormat="false" ht="15" hidden="false" customHeight="false" outlineLevel="0" collapsed="false">
      <c r="A273" s="6" t="s">
        <v>814</v>
      </c>
      <c r="B273" s="6" t="s">
        <v>815</v>
      </c>
      <c r="C273" s="195" t="s">
        <v>2386</v>
      </c>
    </row>
    <row r="274" customFormat="false" ht="30" hidden="false" customHeight="false" outlineLevel="0" collapsed="false">
      <c r="A274" s="6" t="s">
        <v>818</v>
      </c>
      <c r="B274" s="6" t="s">
        <v>819</v>
      </c>
      <c r="C274" s="6" t="s">
        <v>2389</v>
      </c>
    </row>
    <row r="275" customFormat="false" ht="30" hidden="false" customHeight="false" outlineLevel="0" collapsed="false">
      <c r="A275" s="6" t="s">
        <v>821</v>
      </c>
      <c r="B275" s="6" t="s">
        <v>819</v>
      </c>
      <c r="C275" s="6" t="s">
        <v>2389</v>
      </c>
    </row>
    <row r="276" customFormat="false" ht="15" hidden="false" customHeight="false" outlineLevel="0" collapsed="false">
      <c r="A276" s="6" t="s">
        <v>822</v>
      </c>
      <c r="B276" s="6" t="s">
        <v>823</v>
      </c>
      <c r="C276" s="195" t="s">
        <v>2385</v>
      </c>
    </row>
    <row r="277" customFormat="false" ht="30" hidden="false" customHeight="false" outlineLevel="0" collapsed="false">
      <c r="A277" s="6" t="s">
        <v>825</v>
      </c>
      <c r="B277" s="6" t="s">
        <v>826</v>
      </c>
      <c r="C277" s="6" t="s">
        <v>2425</v>
      </c>
    </row>
    <row r="278" customFormat="false" ht="30" hidden="false" customHeight="false" outlineLevel="0" collapsed="false">
      <c r="A278" s="6" t="s">
        <v>828</v>
      </c>
      <c r="B278" s="6" t="s">
        <v>829</v>
      </c>
      <c r="C278" s="6" t="s">
        <v>2403</v>
      </c>
    </row>
    <row r="279" customFormat="false" ht="30" hidden="false" customHeight="false" outlineLevel="0" collapsed="false">
      <c r="A279" s="6" t="s">
        <v>832</v>
      </c>
      <c r="B279" s="6" t="s">
        <v>833</v>
      </c>
      <c r="C279" s="195" t="s">
        <v>2390</v>
      </c>
    </row>
    <row r="280" customFormat="false" ht="30" hidden="false" customHeight="false" outlineLevel="0" collapsed="false">
      <c r="A280" s="6" t="s">
        <v>835</v>
      </c>
      <c r="B280" s="6" t="s">
        <v>836</v>
      </c>
      <c r="C280" s="6" t="s">
        <v>2390</v>
      </c>
    </row>
    <row r="281" customFormat="false" ht="15.75" hidden="false" customHeight="true" outlineLevel="0" collapsed="false">
      <c r="A281" s="6" t="s">
        <v>839</v>
      </c>
      <c r="B281" s="6" t="s">
        <v>840</v>
      </c>
      <c r="C281" s="6" t="s">
        <v>2390</v>
      </c>
    </row>
    <row r="282" customFormat="false" ht="15.75" hidden="false" customHeight="true" outlineLevel="0" collapsed="false">
      <c r="A282" s="6" t="s">
        <v>842</v>
      </c>
      <c r="B282" s="113" t="s">
        <v>840</v>
      </c>
      <c r="C282" s="113" t="s">
        <v>2398</v>
      </c>
    </row>
    <row r="283" s="61" customFormat="true" ht="15" hidden="false" customHeight="false" outlineLevel="0" collapsed="false">
      <c r="A283" s="35" t="s">
        <v>844</v>
      </c>
      <c r="B283" s="35" t="s">
        <v>845</v>
      </c>
      <c r="C283" s="113" t="s">
        <v>2389</v>
      </c>
      <c r="D283" s="3"/>
      <c r="K283" s="63"/>
    </row>
    <row r="284" customFormat="false" ht="30" hidden="false" customHeight="false" outlineLevel="0" collapsed="false">
      <c r="A284" s="6" t="s">
        <v>847</v>
      </c>
      <c r="B284" s="96" t="s">
        <v>848</v>
      </c>
      <c r="C284" s="96" t="s">
        <v>2399</v>
      </c>
    </row>
    <row r="285" customFormat="false" ht="30" hidden="false" customHeight="false" outlineLevel="0" collapsed="false">
      <c r="A285" s="6" t="s">
        <v>849</v>
      </c>
      <c r="B285" s="6" t="s">
        <v>850</v>
      </c>
      <c r="C285" s="6" t="s">
        <v>2398</v>
      </c>
    </row>
    <row r="286" customFormat="false" ht="30" hidden="false" customHeight="false" outlineLevel="0" collapsed="false">
      <c r="A286" s="6" t="s">
        <v>853</v>
      </c>
      <c r="B286" s="6" t="s">
        <v>854</v>
      </c>
      <c r="C286" s="6" t="s">
        <v>2398</v>
      </c>
    </row>
    <row r="287" customFormat="false" ht="30" hidden="false" customHeight="false" outlineLevel="0" collapsed="false">
      <c r="A287" s="6" t="s">
        <v>856</v>
      </c>
      <c r="B287" s="6" t="s">
        <v>857</v>
      </c>
      <c r="C287" s="6" t="s">
        <v>2398</v>
      </c>
    </row>
    <row r="288" customFormat="false" ht="30" hidden="false" customHeight="false" outlineLevel="0" collapsed="false">
      <c r="A288" s="6" t="s">
        <v>858</v>
      </c>
      <c r="B288" s="6" t="s">
        <v>859</v>
      </c>
      <c r="C288" s="6" t="s">
        <v>2398</v>
      </c>
    </row>
    <row r="289" customFormat="false" ht="15" hidden="false" customHeight="false" outlineLevel="0" collapsed="false">
      <c r="A289" s="6" t="s">
        <v>861</v>
      </c>
      <c r="B289" s="6" t="s">
        <v>862</v>
      </c>
      <c r="C289" s="6" t="s">
        <v>2389</v>
      </c>
    </row>
    <row r="290" customFormat="false" ht="15" hidden="false" customHeight="false" outlineLevel="0" collapsed="false">
      <c r="A290" s="6" t="s">
        <v>865</v>
      </c>
      <c r="B290" s="6" t="s">
        <v>826</v>
      </c>
      <c r="C290" s="6" t="s">
        <v>2426</v>
      </c>
    </row>
    <row r="291" customFormat="false" ht="15" hidden="false" customHeight="false" outlineLevel="0" collapsed="false">
      <c r="A291" s="6" t="s">
        <v>867</v>
      </c>
      <c r="B291" s="6" t="s">
        <v>868</v>
      </c>
      <c r="C291" s="6" t="s">
        <v>2426</v>
      </c>
    </row>
    <row r="292" customFormat="false" ht="15" hidden="false" customHeight="false" outlineLevel="0" collapsed="false">
      <c r="A292" s="6" t="s">
        <v>869</v>
      </c>
      <c r="B292" s="6" t="s">
        <v>870</v>
      </c>
      <c r="C292" s="6" t="s">
        <v>2403</v>
      </c>
    </row>
    <row r="293" customFormat="false" ht="15" hidden="false" customHeight="false" outlineLevel="0" collapsed="false">
      <c r="A293" s="6" t="s">
        <v>872</v>
      </c>
      <c r="B293" s="6" t="s">
        <v>873</v>
      </c>
      <c r="C293" s="6" t="s">
        <v>2389</v>
      </c>
    </row>
    <row r="294" customFormat="false" ht="30" hidden="false" customHeight="false" outlineLevel="0" collapsed="false">
      <c r="A294" s="6" t="s">
        <v>875</v>
      </c>
      <c r="B294" s="6" t="s">
        <v>876</v>
      </c>
      <c r="C294" s="6" t="s">
        <v>2398</v>
      </c>
    </row>
    <row r="295" customFormat="false" ht="15" hidden="false" customHeight="false" outlineLevel="0" collapsed="false">
      <c r="A295" s="6" t="s">
        <v>878</v>
      </c>
      <c r="B295" s="6" t="s">
        <v>879</v>
      </c>
      <c r="C295" s="6" t="s">
        <v>2389</v>
      </c>
    </row>
    <row r="296" customFormat="false" ht="15" hidden="false" customHeight="false" outlineLevel="0" collapsed="false">
      <c r="A296" s="6" t="s">
        <v>881</v>
      </c>
      <c r="B296" s="6" t="s">
        <v>882</v>
      </c>
      <c r="C296" s="6" t="s">
        <v>2389</v>
      </c>
    </row>
    <row r="297" customFormat="false" ht="15" hidden="false" customHeight="false" outlineLevel="0" collapsed="false">
      <c r="A297" s="6" t="s">
        <v>885</v>
      </c>
      <c r="B297" s="6" t="s">
        <v>879</v>
      </c>
      <c r="C297" s="6" t="s">
        <v>2389</v>
      </c>
    </row>
    <row r="298" customFormat="false" ht="30" hidden="false" customHeight="false" outlineLevel="0" collapsed="false">
      <c r="A298" s="6" t="s">
        <v>887</v>
      </c>
      <c r="B298" s="6" t="s">
        <v>819</v>
      </c>
      <c r="C298" s="6" t="s">
        <v>2389</v>
      </c>
    </row>
    <row r="299" customFormat="false" ht="15.75" hidden="false" customHeight="true" outlineLevel="0" collapsed="false">
      <c r="A299" s="6" t="s">
        <v>888</v>
      </c>
      <c r="B299" s="6" t="s">
        <v>840</v>
      </c>
      <c r="C299" s="6" t="s">
        <v>2390</v>
      </c>
    </row>
    <row r="300" customFormat="false" ht="15.75" hidden="false" customHeight="true" outlineLevel="0" collapsed="false">
      <c r="A300" s="6" t="s">
        <v>890</v>
      </c>
      <c r="B300" s="6" t="s">
        <v>840</v>
      </c>
      <c r="C300" s="6" t="s">
        <v>2390</v>
      </c>
    </row>
    <row r="301" customFormat="false" ht="30" hidden="false" customHeight="false" outlineLevel="0" collapsed="false">
      <c r="A301" s="6" t="s">
        <v>892</v>
      </c>
      <c r="B301" s="6" t="s">
        <v>873</v>
      </c>
      <c r="C301" s="6" t="s">
        <v>2390</v>
      </c>
    </row>
    <row r="302" customFormat="false" ht="30" hidden="false" customHeight="false" outlineLevel="0" collapsed="false">
      <c r="A302" s="6" t="s">
        <v>894</v>
      </c>
      <c r="B302" s="6" t="s">
        <v>873</v>
      </c>
      <c r="C302" s="6" t="s">
        <v>2390</v>
      </c>
    </row>
    <row r="303" customFormat="false" ht="30" hidden="false" customHeight="false" outlineLevel="0" collapsed="false">
      <c r="A303" s="6" t="s">
        <v>896</v>
      </c>
      <c r="B303" s="6" t="s">
        <v>897</v>
      </c>
      <c r="C303" s="6" t="s">
        <v>2390</v>
      </c>
    </row>
    <row r="304" customFormat="false" ht="15" hidden="false" customHeight="false" outlineLevel="0" collapsed="false">
      <c r="A304" s="6" t="s">
        <v>900</v>
      </c>
      <c r="B304" s="6" t="s">
        <v>879</v>
      </c>
      <c r="C304" s="6" t="s">
        <v>2389</v>
      </c>
    </row>
    <row r="305" customFormat="false" ht="15" hidden="false" customHeight="false" outlineLevel="0" collapsed="false">
      <c r="A305" s="6" t="s">
        <v>902</v>
      </c>
      <c r="B305" s="6" t="s">
        <v>859</v>
      </c>
      <c r="C305" s="6" t="s">
        <v>2389</v>
      </c>
    </row>
    <row r="306" customFormat="false" ht="30" hidden="false" customHeight="false" outlineLevel="0" collapsed="false">
      <c r="A306" s="6" t="s">
        <v>903</v>
      </c>
      <c r="B306" s="6" t="s">
        <v>904</v>
      </c>
      <c r="C306" s="6" t="s">
        <v>2427</v>
      </c>
    </row>
    <row r="307" customFormat="false" ht="15" hidden="false" customHeight="false" outlineLevel="0" collapsed="false">
      <c r="A307" s="6" t="s">
        <v>907</v>
      </c>
      <c r="B307" s="6" t="s">
        <v>908</v>
      </c>
      <c r="C307" s="6" t="s">
        <v>2389</v>
      </c>
    </row>
  </sheetData>
  <hyperlinks>
    <hyperlink ref="H94" r:id="rId1" display="Vsevolod Zarubin (Contractor)"/>
    <hyperlink ref="H97" r:id="rId2" display="Vsevolod Zarubin (Contractor)"/>
    <hyperlink ref="H99" r:id="rId3" display="Vsevolod Zarubin (Contractor)"/>
    <hyperlink ref="H106" r:id="rId4" display="Nikolay Ryabichko"/>
    <hyperlink ref="H107" r:id="rId5" display="Nikolay Ryabichko"/>
    <hyperlink ref="H108" r:id="rId6" display="Nikolay Ryabichko"/>
    <hyperlink ref="H109" r:id="rId7" display="Nikolay Ryabichko"/>
    <hyperlink ref="H112" r:id="rId8" display="Elena Makarova"/>
    <hyperlink ref="H114" r:id="rId9" display="Elena Makarova"/>
    <hyperlink ref="H115" r:id="rId10" display="Elena Makarova"/>
    <hyperlink ref="H116" r:id="rId11" display="Elena Makarova"/>
    <hyperlink ref="H117" r:id="rId12" display="Elena Makarova"/>
    <hyperlink ref="H118" r:id="rId13" display="Elena Makarova"/>
    <hyperlink ref="H119" r:id="rId14" display="Elena Makarova"/>
    <hyperlink ref="H120" r:id="rId15" display="Elena Makarova"/>
    <hyperlink ref="H121" r:id="rId16" display="Elena Makarova"/>
    <hyperlink ref="H128" r:id="rId17" display="Elena Makarova"/>
    <hyperlink ref="H141" r:id="rId18" display="Anna Isaeva (Contractor)"/>
    <hyperlink ref="H142" r:id="rId19" display="Anna Isaeva (Contractor)"/>
    <hyperlink ref="H143" r:id="rId20" display="Anna Isaeva (Contractor)"/>
    <hyperlink ref="H144" r:id="rId21" display="Anna Isaeva (Contractor)"/>
    <hyperlink ref="H145" r:id="rId22" display="Anna Isaeva (Contractor)"/>
    <hyperlink ref="H146" r:id="rId23" display="Anna Isaeva (Contractor)"/>
    <hyperlink ref="H147" r:id="rId24" display="Anna Isaeva (Contractor)"/>
    <hyperlink ref="H148" r:id="rId25" display="Anna Isaeva (Contractor)"/>
    <hyperlink ref="H149" r:id="rId26" display="Anna Isaeva (Contractor)"/>
    <hyperlink ref="H152" r:id="rId27" display="Anna Isaeva (Contractor)"/>
    <hyperlink ref="H155" r:id="rId28" display="Anna Isaeva (Contractor)"/>
    <hyperlink ref="H156" r:id="rId29" display="Anna Isaeva (Contractor)"/>
    <hyperlink ref="H159" r:id="rId30" display="Anna Isaeva (Contractor)"/>
    <hyperlink ref="H160" r:id="rId31" display="Nikolay Ryabichko"/>
    <hyperlink ref="H161" r:id="rId32" display="Vsevolod Zarubin (Contractor)"/>
    <hyperlink ref="H162" r:id="rId33" display="Vsevolod Zarubin (Contractor)"/>
    <hyperlink ref="H166" r:id="rId34" display="Anna Isaeva (Contractor)"/>
    <hyperlink ref="H169" r:id="rId35" display="Anna Isaeva (Contractor)"/>
    <hyperlink ref="H170" r:id="rId36" display="Anna Isaeva (Contractor)"/>
    <hyperlink ref="H173" r:id="rId37" display="Vsevolod Zarubin (Contractor)"/>
    <hyperlink ref="H174" r:id="rId38" display="Anna Isaeva (Contractor)"/>
    <hyperlink ref="H175" r:id="rId39" display="Anna Isaeva (Contractor)"/>
    <hyperlink ref="H176" r:id="rId40" display="Anna Isaeva (Contractor)"/>
    <hyperlink ref="H177" r:id="rId41" display="Anna Isaeva (Contractor)"/>
    <hyperlink ref="H178" r:id="rId42" display="Anna Isaeva (Contractor)"/>
    <hyperlink ref="H179" r:id="rId43" display="Anna Isaeva (Contractor)"/>
    <hyperlink ref="H182" r:id="rId44" display="Anna Isaeva (Contractor)"/>
    <hyperlink ref="H183" r:id="rId45" display="Anna Isaeva (Contractor)"/>
    <hyperlink ref="H184" r:id="rId46" display="Elena Makarova"/>
    <hyperlink ref="H185" r:id="rId47" display="Anna Isaeva (Contractor)"/>
    <hyperlink ref="H186" r:id="rId48" display="Anna Isaeva (Contractor)"/>
    <hyperlink ref="H187" r:id="rId49" display="Anna Isaeva (Contractor)"/>
    <hyperlink ref="H191" r:id="rId50" display="Anna Isaeva (Contractor)"/>
    <hyperlink ref="H192" r:id="rId51" display="Anna Isaeva (Contractor)"/>
    <hyperlink ref="H193" r:id="rId52" display="Anna Isaeva (Contractor)"/>
    <hyperlink ref="H194" r:id="rId53" display="Anna Isaeva (Contractor)"/>
    <hyperlink ref="H195" r:id="rId54" display="Anna Isaeva (Contractor)"/>
    <hyperlink ref="H196" r:id="rId55" display="Anna Isaeva (Contractor)"/>
    <hyperlink ref="H197" r:id="rId56" display="Anna Isaeva (Contractor)"/>
    <hyperlink ref="H200" r:id="rId57" display="Anna Isaeva (Contractor)"/>
    <hyperlink ref="H201" r:id="rId58" display="Anna Isaeva (Contractor)"/>
    <hyperlink ref="H202" r:id="rId59" display="Anna Isaeva (Contractor)"/>
    <hyperlink ref="H203" r:id="rId60" display="Nikolay Ryabichko"/>
    <hyperlink ref="H207" r:id="rId61" display="Vsevolod Zarubin (Contractor)"/>
    <hyperlink ref="H210" r:id="rId62" display="Vsevolod Zarubin (Contractor)"/>
    <hyperlink ref="H215" r:id="rId63" display="Vsevolod Zarubin (Contractor)"/>
    <hyperlink ref="H218" r:id="rId64" display="Vsevolod Zarubin (Contractor)"/>
    <hyperlink ref="H220" r:id="rId65" display="Nikolay Ryabichko"/>
    <hyperlink ref="H225" r:id="rId66" display="Nikolay Ryabichko"/>
    <hyperlink ref="H233" r:id="rId67" display="Nikolay Ryabichko"/>
    <hyperlink ref="H237" r:id="rId68" display="Nikolay Ryabichko"/>
    <hyperlink ref="H238" r:id="rId69" display="Nikolay Ryabichko"/>
    <hyperlink ref="H247" r:id="rId70" display="Nikolay Ryabichko"/>
    <hyperlink ref="H249" r:id="rId71" display="Nikolay Ryabichko"/>
    <hyperlink ref="H252" r:id="rId72" display="Nikolay Ryabichko"/>
    <hyperlink ref="H253" r:id="rId73" display="Nikolay Ryabichko"/>
    <hyperlink ref="H254" r:id="rId74" display="Nikolay Ryabichko"/>
    <hyperlink ref="H255" r:id="rId75" display="Nikolay Ryabichko"/>
    <hyperlink ref="H258" r:id="rId76" display="Nikolay Ryabichko"/>
    <hyperlink ref="H260" r:id="rId77" display="Nikolay Ryabichko"/>
    <hyperlink ref="H262" r:id="rId78" display="Nikolay Ryabichk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96" activePane="bottomLeft" state="frozen"/>
      <selection pane="topLeft" activeCell="A1" activeCellId="0" sqref="A1"/>
      <selection pane="bottomLeft" activeCell="D205" activeCellId="0" sqref="D205"/>
    </sheetView>
  </sheetViews>
  <sheetFormatPr defaultColWidth="9.15625" defaultRowHeight="15" zeroHeight="false" outlineLevelRow="0" outlineLevelCol="0"/>
  <cols>
    <col collapsed="false" customWidth="true" hidden="false" outlineLevel="0" max="1" min="1" style="3" width="34.42"/>
    <col collapsed="false" customWidth="true" hidden="false" outlineLevel="0" max="2" min="2" style="1" width="41.71"/>
    <col collapsed="false" customWidth="true" hidden="false" outlineLevel="0" max="3" min="3" style="3" width="13.01"/>
    <col collapsed="false" customWidth="true" hidden="false" outlineLevel="0" max="5" min="4" style="3" width="11.29"/>
    <col collapsed="false" customWidth="false" hidden="false" outlineLevel="0" max="6" min="6" style="3" width="9.14"/>
    <col collapsed="false" customWidth="true" hidden="false" outlineLevel="0" max="7" min="7" style="3" width="10.42"/>
    <col collapsed="false" customWidth="true" hidden="false" outlineLevel="0" max="8" min="8" style="3" width="16.57"/>
    <col collapsed="false" customWidth="false" hidden="false" outlineLevel="0" max="10" min="9" style="3" width="9.14"/>
    <col collapsed="false" customWidth="false" hidden="false" outlineLevel="0" max="11" min="11" style="2" width="9.14"/>
    <col collapsed="false" customWidth="false" hidden="false" outlineLevel="0" max="1024" min="12" style="3" width="9.14"/>
  </cols>
  <sheetData>
    <row r="1" customFormat="false" ht="15" hidden="false" customHeight="false" outlineLevel="0" collapsed="false">
      <c r="A1" s="5" t="s">
        <v>0</v>
      </c>
      <c r="B1" s="4" t="s">
        <v>1</v>
      </c>
      <c r="C1" s="5" t="s">
        <v>2428</v>
      </c>
      <c r="D1" s="2"/>
      <c r="E1" s="2"/>
      <c r="F1" s="2" t="s">
        <v>4</v>
      </c>
      <c r="G1" s="2" t="s">
        <v>5</v>
      </c>
      <c r="H1" s="2" t="s">
        <v>6</v>
      </c>
      <c r="K1" s="2" t="s">
        <v>7</v>
      </c>
      <c r="L1" s="209" t="s">
        <v>2429</v>
      </c>
      <c r="M1" s="3" t="s">
        <v>2430</v>
      </c>
      <c r="N1" s="3" t="s">
        <v>377</v>
      </c>
      <c r="O1" s="264" t="s">
        <v>2431</v>
      </c>
    </row>
    <row r="2" customFormat="false" ht="45" hidden="false" customHeight="false" outlineLevel="0" collapsed="false">
      <c r="A2" s="128" t="s">
        <v>8</v>
      </c>
      <c r="B2" s="6" t="s">
        <v>9</v>
      </c>
      <c r="C2" s="265" t="s">
        <v>377</v>
      </c>
      <c r="G2" s="3" t="s">
        <v>12</v>
      </c>
    </row>
    <row r="3" customFormat="false" ht="30" hidden="false" customHeight="false" outlineLevel="0" collapsed="false">
      <c r="A3" s="128" t="s">
        <v>14</v>
      </c>
      <c r="B3" s="6" t="s">
        <v>15</v>
      </c>
      <c r="C3" s="266" t="s">
        <v>377</v>
      </c>
      <c r="G3" s="3" t="s">
        <v>18</v>
      </c>
    </row>
    <row r="4" customFormat="false" ht="30" hidden="false" customHeight="false" outlineLevel="0" collapsed="false">
      <c r="A4" s="128" t="s">
        <v>20</v>
      </c>
      <c r="B4" s="6" t="s">
        <v>21</v>
      </c>
      <c r="C4" s="265" t="s">
        <v>2429</v>
      </c>
      <c r="G4" s="3" t="s">
        <v>18</v>
      </c>
    </row>
    <row r="5" customFormat="false" ht="30" hidden="false" customHeight="false" outlineLevel="0" collapsed="false">
      <c r="A5" s="128" t="s">
        <v>24</v>
      </c>
      <c r="B5" s="6" t="s">
        <v>25</v>
      </c>
      <c r="C5" s="266" t="s">
        <v>377</v>
      </c>
      <c r="G5" s="3" t="s">
        <v>18</v>
      </c>
    </row>
    <row r="6" customFormat="false" ht="30" hidden="false" customHeight="false" outlineLevel="0" collapsed="false">
      <c r="A6" s="128" t="s">
        <v>28</v>
      </c>
      <c r="B6" s="6" t="s">
        <v>29</v>
      </c>
      <c r="C6" s="266" t="s">
        <v>377</v>
      </c>
      <c r="G6" s="3" t="s">
        <v>18</v>
      </c>
    </row>
    <row r="7" customFormat="false" ht="30" hidden="false" customHeight="false" outlineLevel="0" collapsed="false">
      <c r="A7" s="128" t="s">
        <v>32</v>
      </c>
      <c r="B7" s="6" t="s">
        <v>33</v>
      </c>
      <c r="C7" s="265" t="s">
        <v>377</v>
      </c>
      <c r="G7" s="3" t="s">
        <v>18</v>
      </c>
    </row>
    <row r="8" customFormat="false" ht="30" hidden="false" customHeight="false" outlineLevel="0" collapsed="false">
      <c r="A8" s="128" t="s">
        <v>36</v>
      </c>
      <c r="B8" s="6" t="s">
        <v>37</v>
      </c>
      <c r="C8" s="267" t="s">
        <v>377</v>
      </c>
      <c r="G8" s="8" t="s">
        <v>12</v>
      </c>
    </row>
    <row r="9" customFormat="false" ht="45" hidden="false" customHeight="false" outlineLevel="0" collapsed="false">
      <c r="A9" s="128" t="s">
        <v>41</v>
      </c>
      <c r="B9" s="6" t="s">
        <v>42</v>
      </c>
      <c r="C9" s="267" t="s">
        <v>377</v>
      </c>
      <c r="G9" s="8" t="s">
        <v>12</v>
      </c>
    </row>
    <row r="10" customFormat="false" ht="30" hidden="false" customHeight="false" outlineLevel="0" collapsed="false">
      <c r="A10" s="128" t="s">
        <v>45</v>
      </c>
      <c r="B10" s="6" t="s">
        <v>46</v>
      </c>
      <c r="C10" s="265" t="s">
        <v>377</v>
      </c>
      <c r="G10" s="3" t="s">
        <v>18</v>
      </c>
    </row>
    <row r="11" customFormat="false" ht="30" hidden="false" customHeight="false" outlineLevel="0" collapsed="false">
      <c r="A11" s="128" t="s">
        <v>49</v>
      </c>
      <c r="B11" s="6" t="s">
        <v>50</v>
      </c>
      <c r="C11" s="265" t="s">
        <v>377</v>
      </c>
      <c r="G11" s="3" t="s">
        <v>18</v>
      </c>
    </row>
    <row r="12" customFormat="false" ht="30" hidden="false" customHeight="false" outlineLevel="0" collapsed="false">
      <c r="A12" s="128" t="s">
        <v>53</v>
      </c>
      <c r="B12" s="6" t="s">
        <v>54</v>
      </c>
      <c r="C12" s="266" t="s">
        <v>377</v>
      </c>
      <c r="G12" s="3" t="s">
        <v>18</v>
      </c>
    </row>
    <row r="13" customFormat="false" ht="30" hidden="false" customHeight="false" outlineLevel="0" collapsed="false">
      <c r="A13" s="128" t="s">
        <v>57</v>
      </c>
      <c r="B13" s="6" t="s">
        <v>58</v>
      </c>
      <c r="C13" s="266" t="s">
        <v>2430</v>
      </c>
      <c r="G13" s="8" t="s">
        <v>12</v>
      </c>
    </row>
    <row r="14" customFormat="false" ht="45" hidden="false" customHeight="false" outlineLevel="0" collapsed="false">
      <c r="A14" s="128" t="s">
        <v>62</v>
      </c>
      <c r="B14" s="6" t="s">
        <v>63</v>
      </c>
      <c r="C14" s="265" t="s">
        <v>377</v>
      </c>
      <c r="G14" s="3" t="s">
        <v>18</v>
      </c>
    </row>
    <row r="15" customFormat="false" ht="45" hidden="false" customHeight="false" outlineLevel="0" collapsed="false">
      <c r="A15" s="128" t="s">
        <v>66</v>
      </c>
      <c r="B15" s="6" t="s">
        <v>67</v>
      </c>
      <c r="C15" s="266" t="s">
        <v>377</v>
      </c>
      <c r="G15" s="3" t="s">
        <v>18</v>
      </c>
    </row>
    <row r="16" customFormat="false" ht="30" hidden="false" customHeight="false" outlineLevel="0" collapsed="false">
      <c r="A16" s="128" t="s">
        <v>70</v>
      </c>
      <c r="B16" s="6" t="s">
        <v>71</v>
      </c>
      <c r="C16" s="266" t="s">
        <v>377</v>
      </c>
      <c r="G16" s="3" t="s">
        <v>18</v>
      </c>
    </row>
    <row r="17" customFormat="false" ht="30" hidden="false" customHeight="false" outlineLevel="0" collapsed="false">
      <c r="A17" s="128" t="s">
        <v>74</v>
      </c>
      <c r="B17" s="6" t="s">
        <v>75</v>
      </c>
      <c r="C17" s="265" t="s">
        <v>377</v>
      </c>
      <c r="G17" s="3" t="s">
        <v>18</v>
      </c>
    </row>
    <row r="18" customFormat="false" ht="45" hidden="false" customHeight="false" outlineLevel="0" collapsed="false">
      <c r="A18" s="128" t="s">
        <v>77</v>
      </c>
      <c r="B18" s="6" t="s">
        <v>78</v>
      </c>
      <c r="C18" s="265" t="s">
        <v>377</v>
      </c>
      <c r="G18" s="3" t="s">
        <v>18</v>
      </c>
    </row>
    <row r="19" customFormat="false" ht="45" hidden="false" customHeight="false" outlineLevel="0" collapsed="false">
      <c r="A19" s="128" t="s">
        <v>81</v>
      </c>
      <c r="B19" s="6" t="s">
        <v>82</v>
      </c>
      <c r="C19" s="265" t="s">
        <v>377</v>
      </c>
      <c r="G19" s="3" t="s">
        <v>18</v>
      </c>
    </row>
    <row r="20" customFormat="false" ht="60" hidden="false" customHeight="false" outlineLevel="0" collapsed="false">
      <c r="A20" s="128" t="s">
        <v>85</v>
      </c>
      <c r="B20" s="6" t="s">
        <v>86</v>
      </c>
      <c r="C20" s="265" t="s">
        <v>377</v>
      </c>
      <c r="G20" s="3" t="s">
        <v>18</v>
      </c>
    </row>
    <row r="21" customFormat="false" ht="30" hidden="false" customHeight="false" outlineLevel="0" collapsed="false">
      <c r="A21" s="128" t="s">
        <v>89</v>
      </c>
      <c r="B21" s="6" t="s">
        <v>90</v>
      </c>
      <c r="C21" s="265" t="s">
        <v>2431</v>
      </c>
      <c r="G21" s="8" t="s">
        <v>12</v>
      </c>
    </row>
    <row r="22" customFormat="false" ht="30" hidden="false" customHeight="false" outlineLevel="0" collapsed="false">
      <c r="A22" s="128" t="s">
        <v>92</v>
      </c>
      <c r="B22" s="6" t="s">
        <v>93</v>
      </c>
      <c r="C22" s="266" t="s">
        <v>2431</v>
      </c>
      <c r="G22" s="8" t="s">
        <v>12</v>
      </c>
    </row>
    <row r="23" customFormat="false" ht="30" hidden="false" customHeight="false" outlineLevel="0" collapsed="false">
      <c r="A23" s="128" t="s">
        <v>94</v>
      </c>
      <c r="B23" s="6" t="s">
        <v>95</v>
      </c>
      <c r="C23" s="266" t="s">
        <v>377</v>
      </c>
      <c r="G23" s="3" t="s">
        <v>18</v>
      </c>
    </row>
    <row r="24" customFormat="false" ht="30" hidden="false" customHeight="false" outlineLevel="0" collapsed="false">
      <c r="A24" s="128" t="s">
        <v>98</v>
      </c>
      <c r="B24" s="6" t="s">
        <v>99</v>
      </c>
      <c r="C24" s="265" t="s">
        <v>377</v>
      </c>
      <c r="G24" s="3" t="s">
        <v>18</v>
      </c>
    </row>
    <row r="25" customFormat="false" ht="30" hidden="false" customHeight="false" outlineLevel="0" collapsed="false">
      <c r="A25" s="128" t="s">
        <v>102</v>
      </c>
      <c r="B25" s="6" t="s">
        <v>103</v>
      </c>
      <c r="C25" s="266" t="s">
        <v>377</v>
      </c>
      <c r="G25" s="3" t="s">
        <v>18</v>
      </c>
    </row>
    <row r="26" customFormat="false" ht="30" hidden="false" customHeight="false" outlineLevel="0" collapsed="false">
      <c r="A26" s="128" t="s">
        <v>104</v>
      </c>
      <c r="B26" s="6" t="s">
        <v>105</v>
      </c>
      <c r="C26" s="265" t="s">
        <v>2431</v>
      </c>
      <c r="G26" s="3" t="s">
        <v>18</v>
      </c>
    </row>
    <row r="27" customFormat="false" ht="30" hidden="false" customHeight="false" outlineLevel="0" collapsed="false">
      <c r="A27" s="128" t="s">
        <v>106</v>
      </c>
      <c r="B27" s="6" t="s">
        <v>107</v>
      </c>
      <c r="C27" s="265" t="s">
        <v>377</v>
      </c>
      <c r="G27" s="3" t="s">
        <v>18</v>
      </c>
    </row>
    <row r="28" customFormat="false" ht="45" hidden="false" customHeight="false" outlineLevel="0" collapsed="false">
      <c r="A28" s="128" t="s">
        <v>110</v>
      </c>
      <c r="B28" s="6" t="s">
        <v>111</v>
      </c>
      <c r="C28" s="265" t="s">
        <v>377</v>
      </c>
      <c r="G28" s="3" t="s">
        <v>18</v>
      </c>
    </row>
    <row r="29" customFormat="false" ht="30" hidden="false" customHeight="false" outlineLevel="0" collapsed="false">
      <c r="A29" s="128" t="s">
        <v>114</v>
      </c>
      <c r="B29" s="6" t="s">
        <v>115</v>
      </c>
      <c r="C29" s="265" t="s">
        <v>377</v>
      </c>
      <c r="G29" s="3" t="s">
        <v>18</v>
      </c>
    </row>
    <row r="30" customFormat="false" ht="30" hidden="false" customHeight="false" outlineLevel="0" collapsed="false">
      <c r="A30" s="128" t="s">
        <v>118</v>
      </c>
      <c r="B30" s="6" t="s">
        <v>119</v>
      </c>
      <c r="C30" s="265" t="s">
        <v>377</v>
      </c>
      <c r="G30" s="3" t="s">
        <v>18</v>
      </c>
    </row>
    <row r="31" customFormat="false" ht="30" hidden="false" customHeight="false" outlineLevel="0" collapsed="false">
      <c r="A31" s="128" t="s">
        <v>120</v>
      </c>
      <c r="B31" s="6" t="s">
        <v>121</v>
      </c>
      <c r="C31" s="265" t="s">
        <v>377</v>
      </c>
      <c r="G31" s="3" t="s">
        <v>18</v>
      </c>
    </row>
    <row r="32" customFormat="false" ht="45" hidden="false" customHeight="false" outlineLevel="0" collapsed="false">
      <c r="A32" s="128" t="s">
        <v>123</v>
      </c>
      <c r="B32" s="6" t="s">
        <v>124</v>
      </c>
      <c r="C32" s="265" t="s">
        <v>377</v>
      </c>
      <c r="F32" s="11"/>
      <c r="G32" s="8" t="s">
        <v>12</v>
      </c>
    </row>
    <row r="33" customFormat="false" ht="30" hidden="false" customHeight="false" outlineLevel="0" collapsed="false">
      <c r="A33" s="128" t="s">
        <v>127</v>
      </c>
      <c r="B33" s="6" t="s">
        <v>128</v>
      </c>
      <c r="C33" s="265" t="s">
        <v>377</v>
      </c>
      <c r="G33" s="3" t="s">
        <v>18</v>
      </c>
    </row>
    <row r="34" customFormat="false" ht="30" hidden="false" customHeight="false" outlineLevel="0" collapsed="false">
      <c r="A34" s="128" t="s">
        <v>130</v>
      </c>
      <c r="B34" s="6" t="s">
        <v>131</v>
      </c>
      <c r="C34" s="265" t="s">
        <v>377</v>
      </c>
      <c r="G34" s="8" t="s">
        <v>12</v>
      </c>
    </row>
    <row r="35" customFormat="false" ht="45" hidden="false" customHeight="false" outlineLevel="0" collapsed="false">
      <c r="A35" s="128" t="s">
        <v>134</v>
      </c>
      <c r="B35" s="6" t="s">
        <v>135</v>
      </c>
      <c r="C35" s="265" t="s">
        <v>377</v>
      </c>
      <c r="G35" s="3" t="s">
        <v>18</v>
      </c>
    </row>
    <row r="36" customFormat="false" ht="30" hidden="false" customHeight="false" outlineLevel="0" collapsed="false">
      <c r="A36" s="128" t="s">
        <v>138</v>
      </c>
      <c r="B36" s="6" t="s">
        <v>139</v>
      </c>
      <c r="C36" s="265" t="s">
        <v>377</v>
      </c>
      <c r="G36" s="3" t="s">
        <v>18</v>
      </c>
    </row>
    <row r="37" customFormat="false" ht="30" hidden="false" customHeight="false" outlineLevel="0" collapsed="false">
      <c r="A37" s="128" t="s">
        <v>142</v>
      </c>
      <c r="B37" s="10" t="s">
        <v>143</v>
      </c>
      <c r="C37" s="265" t="s">
        <v>377</v>
      </c>
      <c r="G37" s="3" t="s">
        <v>18</v>
      </c>
    </row>
    <row r="38" customFormat="false" ht="30" hidden="false" customHeight="false" outlineLevel="0" collapsed="false">
      <c r="A38" s="128" t="s">
        <v>146</v>
      </c>
      <c r="B38" s="6" t="s">
        <v>147</v>
      </c>
      <c r="C38" s="265" t="s">
        <v>377</v>
      </c>
      <c r="G38" s="3" t="s">
        <v>18</v>
      </c>
    </row>
    <row r="39" customFormat="false" ht="30" hidden="false" customHeight="false" outlineLevel="0" collapsed="false">
      <c r="A39" s="128" t="s">
        <v>150</v>
      </c>
      <c r="B39" s="6" t="s">
        <v>151</v>
      </c>
      <c r="C39" s="265" t="s">
        <v>2431</v>
      </c>
      <c r="G39" s="8" t="s">
        <v>12</v>
      </c>
    </row>
    <row r="40" customFormat="false" ht="30" hidden="false" customHeight="false" outlineLevel="0" collapsed="false">
      <c r="A40" s="128" t="s">
        <v>153</v>
      </c>
      <c r="B40" s="6" t="s">
        <v>154</v>
      </c>
      <c r="C40" s="266" t="s">
        <v>2431</v>
      </c>
      <c r="G40" s="8" t="s">
        <v>12</v>
      </c>
    </row>
    <row r="41" customFormat="false" ht="30" hidden="false" customHeight="false" outlineLevel="0" collapsed="false">
      <c r="A41" s="128" t="s">
        <v>155</v>
      </c>
      <c r="B41" s="6" t="s">
        <v>156</v>
      </c>
      <c r="C41" s="268" t="s">
        <v>377</v>
      </c>
      <c r="G41" s="3" t="s">
        <v>18</v>
      </c>
    </row>
    <row r="42" customFormat="false" ht="30" hidden="false" customHeight="false" outlineLevel="0" collapsed="false">
      <c r="A42" s="128" t="s">
        <v>157</v>
      </c>
      <c r="B42" s="6" t="s">
        <v>158</v>
      </c>
      <c r="C42" s="265" t="s">
        <v>2430</v>
      </c>
      <c r="G42" s="3" t="s">
        <v>18</v>
      </c>
    </row>
    <row r="43" customFormat="false" ht="60" hidden="false" customHeight="false" outlineLevel="0" collapsed="false">
      <c r="A43" s="128" t="s">
        <v>161</v>
      </c>
      <c r="B43" s="6" t="s">
        <v>162</v>
      </c>
      <c r="C43" s="265" t="s">
        <v>377</v>
      </c>
      <c r="G43" s="3" t="s">
        <v>18</v>
      </c>
    </row>
    <row r="44" customFormat="false" ht="30" hidden="false" customHeight="false" outlineLevel="0" collapsed="false">
      <c r="A44" s="128" t="s">
        <v>165</v>
      </c>
      <c r="B44" s="6" t="s">
        <v>166</v>
      </c>
      <c r="C44" s="265" t="s">
        <v>377</v>
      </c>
      <c r="G44" s="8" t="s">
        <v>12</v>
      </c>
    </row>
    <row r="45" customFormat="false" ht="30" hidden="false" customHeight="false" outlineLevel="0" collapsed="false">
      <c r="A45" s="128" t="s">
        <v>168</v>
      </c>
      <c r="B45" s="6" t="s">
        <v>169</v>
      </c>
      <c r="C45" s="266" t="s">
        <v>2431</v>
      </c>
      <c r="G45" s="8" t="s">
        <v>12</v>
      </c>
    </row>
    <row r="46" customFormat="false" ht="30" hidden="false" customHeight="false" outlineLevel="0" collapsed="false">
      <c r="A46" s="128" t="s">
        <v>171</v>
      </c>
      <c r="B46" s="12" t="s">
        <v>172</v>
      </c>
      <c r="C46" s="265" t="s">
        <v>377</v>
      </c>
      <c r="G46" s="3" t="s">
        <v>18</v>
      </c>
    </row>
    <row r="47" customFormat="false" ht="30" hidden="false" customHeight="false" outlineLevel="0" collapsed="false">
      <c r="A47" s="128" t="s">
        <v>174</v>
      </c>
      <c r="B47" s="12" t="s">
        <v>175</v>
      </c>
      <c r="C47" s="265" t="s">
        <v>377</v>
      </c>
      <c r="G47" s="3" t="s">
        <v>18</v>
      </c>
    </row>
    <row r="48" customFormat="false" ht="30" hidden="false" customHeight="false" outlineLevel="0" collapsed="false">
      <c r="A48" s="128" t="s">
        <v>178</v>
      </c>
      <c r="B48" s="12" t="s">
        <v>179</v>
      </c>
      <c r="C48" s="265" t="s">
        <v>2430</v>
      </c>
      <c r="G48" s="3" t="s">
        <v>18</v>
      </c>
    </row>
    <row r="49" customFormat="false" ht="30" hidden="false" customHeight="false" outlineLevel="0" collapsed="false">
      <c r="A49" s="128" t="s">
        <v>181</v>
      </c>
      <c r="B49" s="12" t="s">
        <v>182</v>
      </c>
      <c r="C49" s="265" t="s">
        <v>377</v>
      </c>
      <c r="G49" s="3" t="s">
        <v>18</v>
      </c>
    </row>
    <row r="50" customFormat="false" ht="45" hidden="false" customHeight="false" outlineLevel="0" collapsed="false">
      <c r="A50" s="128" t="s">
        <v>184</v>
      </c>
      <c r="B50" s="12" t="s">
        <v>185</v>
      </c>
      <c r="C50" s="265" t="s">
        <v>377</v>
      </c>
      <c r="G50" s="8" t="s">
        <v>12</v>
      </c>
    </row>
    <row r="51" customFormat="false" ht="45" hidden="false" customHeight="false" outlineLevel="0" collapsed="false">
      <c r="A51" s="128" t="s">
        <v>187</v>
      </c>
      <c r="B51" s="12" t="s">
        <v>188</v>
      </c>
      <c r="C51" s="265" t="s">
        <v>377</v>
      </c>
      <c r="G51" s="8" t="s">
        <v>12</v>
      </c>
    </row>
    <row r="52" customFormat="false" ht="30" hidden="false" customHeight="false" outlineLevel="0" collapsed="false">
      <c r="A52" s="128" t="s">
        <v>189</v>
      </c>
      <c r="B52" s="12" t="s">
        <v>190</v>
      </c>
      <c r="C52" s="265" t="s">
        <v>377</v>
      </c>
      <c r="G52" s="8" t="s">
        <v>12</v>
      </c>
    </row>
    <row r="53" customFormat="false" ht="30" hidden="false" customHeight="false" outlineLevel="0" collapsed="false">
      <c r="A53" s="128" t="s">
        <v>191</v>
      </c>
      <c r="B53" s="12" t="s">
        <v>192</v>
      </c>
      <c r="C53" s="265" t="s">
        <v>377</v>
      </c>
      <c r="G53" s="3" t="s">
        <v>18</v>
      </c>
    </row>
    <row r="54" customFormat="false" ht="30" hidden="false" customHeight="false" outlineLevel="0" collapsed="false">
      <c r="A54" s="128" t="s">
        <v>195</v>
      </c>
      <c r="B54" s="6" t="s">
        <v>196</v>
      </c>
      <c r="C54" s="265" t="s">
        <v>2430</v>
      </c>
      <c r="G54" s="8" t="s">
        <v>12</v>
      </c>
    </row>
    <row r="55" customFormat="false" ht="30" hidden="false" customHeight="false" outlineLevel="0" collapsed="false">
      <c r="A55" s="128" t="s">
        <v>199</v>
      </c>
      <c r="B55" s="12" t="s">
        <v>200</v>
      </c>
      <c r="C55" s="266" t="s">
        <v>2431</v>
      </c>
      <c r="G55" s="3" t="s">
        <v>18</v>
      </c>
    </row>
    <row r="56" customFormat="false" ht="45" hidden="false" customHeight="false" outlineLevel="0" collapsed="false">
      <c r="A56" s="128" t="s">
        <v>203</v>
      </c>
      <c r="B56" s="12" t="s">
        <v>204</v>
      </c>
      <c r="C56" s="266" t="s">
        <v>2431</v>
      </c>
      <c r="G56" s="3" t="s">
        <v>18</v>
      </c>
    </row>
    <row r="57" customFormat="false" ht="30" hidden="false" customHeight="false" outlineLevel="0" collapsed="false">
      <c r="A57" s="128" t="s">
        <v>207</v>
      </c>
      <c r="B57" s="12" t="s">
        <v>208</v>
      </c>
      <c r="C57" s="266" t="s">
        <v>2431</v>
      </c>
      <c r="G57" s="3" t="s">
        <v>18</v>
      </c>
    </row>
    <row r="58" customFormat="false" ht="30" hidden="false" customHeight="false" outlineLevel="0" collapsed="false">
      <c r="A58" s="128" t="s">
        <v>211</v>
      </c>
      <c r="B58" s="12" t="s">
        <v>212</v>
      </c>
      <c r="C58" s="265" t="s">
        <v>377</v>
      </c>
      <c r="G58" s="3" t="s">
        <v>18</v>
      </c>
    </row>
    <row r="59" customFormat="false" ht="30" hidden="false" customHeight="false" outlineLevel="0" collapsed="false">
      <c r="A59" s="128" t="s">
        <v>214</v>
      </c>
      <c r="B59" s="12" t="s">
        <v>215</v>
      </c>
      <c r="C59" s="265" t="s">
        <v>2431</v>
      </c>
      <c r="G59" s="3" t="s">
        <v>18</v>
      </c>
    </row>
    <row r="60" customFormat="false" ht="30" hidden="false" customHeight="false" outlineLevel="0" collapsed="false">
      <c r="A60" s="128" t="s">
        <v>217</v>
      </c>
      <c r="B60" s="12" t="s">
        <v>218</v>
      </c>
      <c r="C60" s="266" t="s">
        <v>2431</v>
      </c>
      <c r="G60" s="3" t="s">
        <v>18</v>
      </c>
    </row>
    <row r="61" customFormat="false" ht="30" hidden="false" customHeight="false" outlineLevel="0" collapsed="false">
      <c r="A61" s="128" t="s">
        <v>220</v>
      </c>
      <c r="B61" s="12" t="s">
        <v>221</v>
      </c>
      <c r="C61" s="266" t="s">
        <v>2431</v>
      </c>
      <c r="G61" s="3" t="s">
        <v>18</v>
      </c>
    </row>
    <row r="62" customFormat="false" ht="60" hidden="false" customHeight="false" outlineLevel="0" collapsed="false">
      <c r="A62" s="128" t="s">
        <v>223</v>
      </c>
      <c r="B62" s="12" t="s">
        <v>224</v>
      </c>
      <c r="C62" s="266" t="s">
        <v>2431</v>
      </c>
      <c r="G62" s="3" t="s">
        <v>18</v>
      </c>
    </row>
    <row r="63" customFormat="false" ht="30" hidden="false" customHeight="false" outlineLevel="0" collapsed="false">
      <c r="A63" s="128" t="s">
        <v>227</v>
      </c>
      <c r="B63" s="12" t="s">
        <v>228</v>
      </c>
      <c r="C63" s="266" t="s">
        <v>2431</v>
      </c>
      <c r="G63" s="3" t="s">
        <v>18</v>
      </c>
    </row>
    <row r="64" customFormat="false" ht="45" hidden="false" customHeight="false" outlineLevel="0" collapsed="false">
      <c r="A64" s="128" t="s">
        <v>231</v>
      </c>
      <c r="B64" s="15" t="s">
        <v>232</v>
      </c>
      <c r="C64" s="266" t="s">
        <v>2431</v>
      </c>
      <c r="G64" s="3" t="s">
        <v>18</v>
      </c>
    </row>
    <row r="65" customFormat="false" ht="30" hidden="false" customHeight="false" outlineLevel="0" collapsed="false">
      <c r="A65" s="128" t="s">
        <v>235</v>
      </c>
      <c r="B65" s="12" t="s">
        <v>236</v>
      </c>
      <c r="C65" s="266" t="s">
        <v>2431</v>
      </c>
      <c r="G65" s="3" t="s">
        <v>18</v>
      </c>
    </row>
    <row r="66" customFormat="false" ht="45" hidden="false" customHeight="false" outlineLevel="0" collapsed="false">
      <c r="A66" s="128" t="s">
        <v>238</v>
      </c>
      <c r="B66" s="15" t="s">
        <v>239</v>
      </c>
      <c r="C66" s="266" t="s">
        <v>2431</v>
      </c>
      <c r="G66" s="3" t="s">
        <v>18</v>
      </c>
    </row>
    <row r="67" customFormat="false" ht="30" hidden="false" customHeight="false" outlineLevel="0" collapsed="false">
      <c r="A67" s="128" t="s">
        <v>241</v>
      </c>
      <c r="B67" s="12" t="s">
        <v>242</v>
      </c>
      <c r="C67" s="265" t="s">
        <v>377</v>
      </c>
      <c r="G67" s="3" t="s">
        <v>18</v>
      </c>
    </row>
    <row r="68" customFormat="false" ht="60" hidden="false" customHeight="false" outlineLevel="0" collapsed="false">
      <c r="A68" s="128" t="s">
        <v>244</v>
      </c>
      <c r="B68" s="12" t="s">
        <v>245</v>
      </c>
      <c r="C68" s="265" t="s">
        <v>2431</v>
      </c>
      <c r="G68" s="3" t="s">
        <v>18</v>
      </c>
    </row>
    <row r="69" customFormat="false" ht="30" hidden="false" customHeight="false" outlineLevel="0" collapsed="false">
      <c r="A69" s="128" t="s">
        <v>247</v>
      </c>
      <c r="B69" s="12" t="s">
        <v>248</v>
      </c>
      <c r="C69" s="265" t="s">
        <v>2431</v>
      </c>
      <c r="G69" s="3" t="s">
        <v>18</v>
      </c>
    </row>
    <row r="70" customFormat="false" ht="45" hidden="false" customHeight="false" outlineLevel="0" collapsed="false">
      <c r="A70" s="128" t="s">
        <v>250</v>
      </c>
      <c r="B70" s="15" t="s">
        <v>251</v>
      </c>
      <c r="C70" s="265" t="s">
        <v>2431</v>
      </c>
      <c r="G70" s="3" t="s">
        <v>18</v>
      </c>
    </row>
    <row r="71" customFormat="false" ht="45" hidden="false" customHeight="false" outlineLevel="0" collapsed="false">
      <c r="A71" s="128" t="s">
        <v>253</v>
      </c>
      <c r="B71" s="12" t="s">
        <v>254</v>
      </c>
      <c r="C71" s="265" t="s">
        <v>2431</v>
      </c>
      <c r="G71" s="3" t="s">
        <v>18</v>
      </c>
    </row>
    <row r="72" customFormat="false" ht="30" hidden="false" customHeight="false" outlineLevel="0" collapsed="false">
      <c r="A72" s="128" t="s">
        <v>256</v>
      </c>
      <c r="B72" s="12" t="s">
        <v>257</v>
      </c>
      <c r="C72" s="265" t="s">
        <v>2431</v>
      </c>
      <c r="G72" s="3" t="s">
        <v>18</v>
      </c>
    </row>
    <row r="73" customFormat="false" ht="60" hidden="false" customHeight="false" outlineLevel="0" collapsed="false">
      <c r="A73" s="128" t="s">
        <v>259</v>
      </c>
      <c r="B73" s="12" t="s">
        <v>260</v>
      </c>
      <c r="C73" s="265" t="s">
        <v>2431</v>
      </c>
      <c r="G73" s="3" t="s">
        <v>18</v>
      </c>
    </row>
    <row r="74" customFormat="false" ht="30" hidden="false" customHeight="false" outlineLevel="0" collapsed="false">
      <c r="A74" s="128" t="s">
        <v>262</v>
      </c>
      <c r="B74" s="12" t="s">
        <v>263</v>
      </c>
      <c r="C74" s="265" t="s">
        <v>2431</v>
      </c>
      <c r="G74" s="3" t="s">
        <v>18</v>
      </c>
    </row>
    <row r="75" customFormat="false" ht="30" hidden="false" customHeight="false" outlineLevel="0" collapsed="false">
      <c r="A75" s="128" t="s">
        <v>265</v>
      </c>
      <c r="B75" s="12" t="s">
        <v>266</v>
      </c>
      <c r="C75" s="265" t="s">
        <v>2431</v>
      </c>
      <c r="G75" s="3" t="s">
        <v>18</v>
      </c>
    </row>
    <row r="76" customFormat="false" ht="30" hidden="false" customHeight="false" outlineLevel="0" collapsed="false">
      <c r="A76" s="128" t="s">
        <v>268</v>
      </c>
      <c r="B76" s="12" t="s">
        <v>269</v>
      </c>
      <c r="C76" s="265" t="s">
        <v>2431</v>
      </c>
      <c r="G76" s="3" t="s">
        <v>18</v>
      </c>
    </row>
    <row r="77" customFormat="false" ht="45" hidden="false" customHeight="false" outlineLevel="0" collapsed="false">
      <c r="A77" s="128" t="s">
        <v>271</v>
      </c>
      <c r="B77" s="12" t="s">
        <v>272</v>
      </c>
      <c r="C77" s="265" t="s">
        <v>2431</v>
      </c>
      <c r="G77" s="3" t="s">
        <v>18</v>
      </c>
    </row>
    <row r="78" customFormat="false" ht="60" hidden="false" customHeight="false" outlineLevel="0" collapsed="false">
      <c r="A78" s="128" t="s">
        <v>274</v>
      </c>
      <c r="B78" s="12" t="s">
        <v>275</v>
      </c>
      <c r="C78" s="265" t="s">
        <v>377</v>
      </c>
      <c r="G78" s="3" t="s">
        <v>18</v>
      </c>
    </row>
    <row r="79" customFormat="false" ht="30" hidden="false" customHeight="false" outlineLevel="0" collapsed="false">
      <c r="A79" s="128" t="s">
        <v>277</v>
      </c>
      <c r="B79" s="12" t="s">
        <v>278</v>
      </c>
      <c r="C79" s="265" t="s">
        <v>2431</v>
      </c>
      <c r="G79" s="3" t="s">
        <v>18</v>
      </c>
    </row>
    <row r="80" customFormat="false" ht="30" hidden="false" customHeight="false" outlineLevel="0" collapsed="false">
      <c r="A80" s="140" t="s">
        <v>281</v>
      </c>
      <c r="B80" s="20" t="s">
        <v>282</v>
      </c>
      <c r="C80" s="265" t="s">
        <v>377</v>
      </c>
      <c r="E80" s="23"/>
      <c r="G80" s="3" t="s">
        <v>18</v>
      </c>
    </row>
    <row r="81" customFormat="false" ht="45" hidden="false" customHeight="false" outlineLevel="0" collapsed="false">
      <c r="A81" s="128" t="s">
        <v>284</v>
      </c>
      <c r="B81" s="12" t="s">
        <v>285</v>
      </c>
      <c r="C81" s="265" t="s">
        <v>2431</v>
      </c>
      <c r="G81" s="3" t="s">
        <v>18</v>
      </c>
    </row>
    <row r="82" customFormat="false" ht="30" hidden="false" customHeight="false" outlineLevel="0" collapsed="false">
      <c r="A82" s="128" t="s">
        <v>287</v>
      </c>
      <c r="B82" s="12" t="s">
        <v>288</v>
      </c>
      <c r="C82" s="265" t="s">
        <v>2431</v>
      </c>
      <c r="G82" s="3" t="s">
        <v>18</v>
      </c>
    </row>
    <row r="83" customFormat="false" ht="60" hidden="false" customHeight="false" outlineLevel="0" collapsed="false">
      <c r="A83" s="128" t="s">
        <v>290</v>
      </c>
      <c r="B83" s="12" t="s">
        <v>291</v>
      </c>
      <c r="C83" s="265" t="s">
        <v>377</v>
      </c>
      <c r="G83" s="3" t="s">
        <v>18</v>
      </c>
    </row>
    <row r="84" customFormat="false" ht="45" hidden="false" customHeight="false" outlineLevel="0" collapsed="false">
      <c r="A84" s="128" t="s">
        <v>293</v>
      </c>
      <c r="B84" s="6" t="s">
        <v>294</v>
      </c>
      <c r="C84" s="265" t="s">
        <v>377</v>
      </c>
      <c r="H84" s="3" t="s">
        <v>18</v>
      </c>
    </row>
    <row r="85" customFormat="false" ht="75" hidden="false" customHeight="false" outlineLevel="0" collapsed="false">
      <c r="A85" s="128" t="s">
        <v>297</v>
      </c>
      <c r="B85" s="12" t="s">
        <v>298</v>
      </c>
      <c r="C85" s="266" t="s">
        <v>2431</v>
      </c>
      <c r="G85" s="3" t="s">
        <v>18</v>
      </c>
    </row>
    <row r="86" customFormat="false" ht="30" hidden="false" customHeight="false" outlineLevel="0" collapsed="false">
      <c r="A86" s="128" t="s">
        <v>301</v>
      </c>
      <c r="B86" s="12" t="s">
        <v>302</v>
      </c>
      <c r="C86" s="265" t="s">
        <v>377</v>
      </c>
      <c r="G86" s="3" t="s">
        <v>18</v>
      </c>
    </row>
    <row r="87" customFormat="false" ht="30" hidden="false" customHeight="false" outlineLevel="0" collapsed="false">
      <c r="A87" s="128" t="s">
        <v>304</v>
      </c>
      <c r="B87" s="12" t="s">
        <v>305</v>
      </c>
      <c r="C87" s="265" t="s">
        <v>377</v>
      </c>
      <c r="G87" s="3" t="s">
        <v>18</v>
      </c>
    </row>
    <row r="88" customFormat="false" ht="30" hidden="false" customHeight="false" outlineLevel="0" collapsed="false">
      <c r="A88" s="128" t="s">
        <v>307</v>
      </c>
      <c r="B88" s="12" t="s">
        <v>308</v>
      </c>
      <c r="C88" s="265" t="s">
        <v>377</v>
      </c>
      <c r="G88" s="3" t="s">
        <v>18</v>
      </c>
    </row>
    <row r="89" customFormat="false" ht="30" hidden="false" customHeight="false" outlineLevel="0" collapsed="false">
      <c r="A89" s="128" t="s">
        <v>310</v>
      </c>
      <c r="B89" s="12" t="s">
        <v>311</v>
      </c>
      <c r="C89" s="265" t="s">
        <v>377</v>
      </c>
      <c r="G89" s="3" t="s">
        <v>18</v>
      </c>
    </row>
    <row r="90" customFormat="false" ht="30" hidden="false" customHeight="false" outlineLevel="0" collapsed="false">
      <c r="A90" s="128" t="s">
        <v>313</v>
      </c>
      <c r="B90" s="12" t="s">
        <v>314</v>
      </c>
      <c r="C90" s="265" t="s">
        <v>377</v>
      </c>
      <c r="G90" s="3" t="s">
        <v>18</v>
      </c>
    </row>
    <row r="91" customFormat="false" ht="30" hidden="false" customHeight="false" outlineLevel="0" collapsed="false">
      <c r="A91" s="128" t="s">
        <v>316</v>
      </c>
      <c r="B91" s="12" t="s">
        <v>317</v>
      </c>
      <c r="C91" s="265" t="s">
        <v>2431</v>
      </c>
      <c r="G91" s="3" t="s">
        <v>18</v>
      </c>
    </row>
    <row r="92" customFormat="false" ht="30" hidden="false" customHeight="false" outlineLevel="0" collapsed="false">
      <c r="A92" s="128" t="s">
        <v>319</v>
      </c>
      <c r="B92" s="12" t="s">
        <v>320</v>
      </c>
      <c r="C92" s="265" t="s">
        <v>2431</v>
      </c>
      <c r="G92" s="3" t="s">
        <v>18</v>
      </c>
    </row>
    <row r="93" customFormat="false" ht="45" hidden="false" customHeight="false" outlineLevel="0" collapsed="false">
      <c r="A93" s="128" t="s">
        <v>322</v>
      </c>
      <c r="B93" s="15" t="s">
        <v>323</v>
      </c>
      <c r="C93" s="265" t="s">
        <v>2431</v>
      </c>
      <c r="G93" s="3" t="s">
        <v>18</v>
      </c>
    </row>
    <row r="94" customFormat="false" ht="45" hidden="false" customHeight="false" outlineLevel="0" collapsed="false">
      <c r="A94" s="5" t="s">
        <v>325</v>
      </c>
      <c r="B94" s="10" t="s">
        <v>326</v>
      </c>
      <c r="C94" s="77" t="s">
        <v>377</v>
      </c>
      <c r="F94" s="31" t="s">
        <v>329</v>
      </c>
      <c r="H94" s="32" t="s">
        <v>330</v>
      </c>
    </row>
    <row r="95" customFormat="false" ht="15" hidden="false" customHeight="false" outlineLevel="0" collapsed="false">
      <c r="A95" s="128" t="s">
        <v>332</v>
      </c>
      <c r="B95" s="35"/>
      <c r="C95" s="77" t="s">
        <v>377</v>
      </c>
      <c r="F95" s="31" t="s">
        <v>329</v>
      </c>
      <c r="H95" s="32"/>
    </row>
    <row r="96" customFormat="false" ht="15" hidden="false" customHeight="false" outlineLevel="0" collapsed="false">
      <c r="A96" s="128" t="s">
        <v>334</v>
      </c>
      <c r="B96" s="36"/>
      <c r="C96" s="77" t="s">
        <v>377</v>
      </c>
      <c r="F96" s="31" t="s">
        <v>329</v>
      </c>
    </row>
    <row r="97" customFormat="false" ht="45" hidden="false" customHeight="false" outlineLevel="0" collapsed="false">
      <c r="A97" s="5" t="s">
        <v>335</v>
      </c>
      <c r="B97" s="37" t="s">
        <v>336</v>
      </c>
      <c r="C97" s="77" t="s">
        <v>377</v>
      </c>
      <c r="F97" s="31" t="s">
        <v>329</v>
      </c>
      <c r="H97" s="32" t="s">
        <v>330</v>
      </c>
    </row>
    <row r="98" customFormat="false" ht="15" hidden="false" customHeight="false" outlineLevel="0" collapsed="false">
      <c r="A98" s="128" t="s">
        <v>337</v>
      </c>
      <c r="B98" s="38"/>
      <c r="C98" s="77" t="s">
        <v>377</v>
      </c>
      <c r="F98" s="31" t="s">
        <v>329</v>
      </c>
      <c r="H98" s="32"/>
    </row>
    <row r="99" customFormat="false" ht="45" hidden="false" customHeight="false" outlineLevel="0" collapsed="false">
      <c r="A99" s="5" t="s">
        <v>339</v>
      </c>
      <c r="B99" s="37" t="s">
        <v>340</v>
      </c>
      <c r="C99" s="77" t="s">
        <v>377</v>
      </c>
      <c r="F99" s="31" t="s">
        <v>329</v>
      </c>
      <c r="H99" s="32" t="s">
        <v>330</v>
      </c>
    </row>
    <row r="100" customFormat="false" ht="15" hidden="false" customHeight="false" outlineLevel="0" collapsed="false">
      <c r="A100" s="128" t="s">
        <v>342</v>
      </c>
      <c r="B100" s="38"/>
      <c r="C100" s="77" t="s">
        <v>377</v>
      </c>
      <c r="F100" s="31" t="s">
        <v>329</v>
      </c>
      <c r="H100" s="32"/>
    </row>
    <row r="101" customFormat="false" ht="15" hidden="false" customHeight="false" outlineLevel="0" collapsed="false">
      <c r="A101" s="128" t="s">
        <v>343</v>
      </c>
      <c r="B101" s="38"/>
      <c r="C101" s="77" t="s">
        <v>377</v>
      </c>
      <c r="F101" s="31" t="s">
        <v>329</v>
      </c>
    </row>
    <row r="102" customFormat="false" ht="15" hidden="false" customHeight="false" outlineLevel="0" collapsed="false">
      <c r="A102" s="128" t="s">
        <v>345</v>
      </c>
      <c r="B102" s="38"/>
      <c r="C102" s="77" t="s">
        <v>377</v>
      </c>
      <c r="F102" s="31" t="s">
        <v>329</v>
      </c>
    </row>
    <row r="103" customFormat="false" ht="15" hidden="false" customHeight="false" outlineLevel="0" collapsed="false">
      <c r="A103" s="128" t="s">
        <v>347</v>
      </c>
      <c r="B103" s="38"/>
      <c r="C103" s="77" t="s">
        <v>377</v>
      </c>
      <c r="F103" s="31" t="s">
        <v>329</v>
      </c>
    </row>
    <row r="104" customFormat="false" ht="45" hidden="false" customHeight="false" outlineLevel="0" collapsed="false">
      <c r="A104" s="5" t="s">
        <v>348</v>
      </c>
      <c r="B104" s="35" t="s">
        <v>349</v>
      </c>
      <c r="C104" s="264" t="s">
        <v>377</v>
      </c>
      <c r="F104" s="31" t="s">
        <v>329</v>
      </c>
      <c r="H104" s="3" t="s">
        <v>351</v>
      </c>
    </row>
    <row r="105" customFormat="false" ht="60" hidden="false" customHeight="false" outlineLevel="0" collapsed="false">
      <c r="A105" s="5" t="s">
        <v>352</v>
      </c>
      <c r="B105" s="35" t="s">
        <v>353</v>
      </c>
      <c r="C105" s="264" t="s">
        <v>377</v>
      </c>
      <c r="F105" s="11" t="s">
        <v>356</v>
      </c>
      <c r="H105" s="3" t="s">
        <v>351</v>
      </c>
    </row>
    <row r="106" customFormat="false" ht="30" hidden="false" customHeight="false" outlineLevel="0" collapsed="false">
      <c r="A106" s="5" t="s">
        <v>357</v>
      </c>
      <c r="B106" s="10" t="s">
        <v>358</v>
      </c>
      <c r="C106" s="264" t="s">
        <v>377</v>
      </c>
      <c r="F106" s="31" t="s">
        <v>329</v>
      </c>
      <c r="H106" s="32" t="s">
        <v>360</v>
      </c>
    </row>
    <row r="107" customFormat="false" ht="60" hidden="false" customHeight="false" outlineLevel="0" collapsed="false">
      <c r="A107" s="5" t="s">
        <v>361</v>
      </c>
      <c r="B107" s="35" t="s">
        <v>362</v>
      </c>
      <c r="C107" s="264" t="s">
        <v>377</v>
      </c>
      <c r="F107" s="31" t="s">
        <v>329</v>
      </c>
      <c r="H107" s="32" t="s">
        <v>360</v>
      </c>
    </row>
    <row r="108" customFormat="false" ht="45" hidden="false" customHeight="false" outlineLevel="0" collapsed="false">
      <c r="A108" s="5" t="s">
        <v>365</v>
      </c>
      <c r="B108" s="35" t="s">
        <v>366</v>
      </c>
      <c r="C108" s="264" t="s">
        <v>377</v>
      </c>
      <c r="F108" s="31" t="s">
        <v>329</v>
      </c>
      <c r="H108" s="32" t="s">
        <v>360</v>
      </c>
    </row>
    <row r="109" customFormat="false" ht="45" hidden="false" customHeight="false" outlineLevel="0" collapsed="false">
      <c r="A109" s="5" t="s">
        <v>368</v>
      </c>
      <c r="B109" s="10" t="s">
        <v>369</v>
      </c>
      <c r="C109" s="264" t="s">
        <v>377</v>
      </c>
      <c r="F109" s="31" t="s">
        <v>329</v>
      </c>
      <c r="H109" s="32" t="s">
        <v>360</v>
      </c>
    </row>
    <row r="110" customFormat="false" ht="15" hidden="false" customHeight="false" outlineLevel="0" collapsed="false">
      <c r="A110" s="128" t="s">
        <v>371</v>
      </c>
      <c r="B110" s="6"/>
      <c r="C110" s="264" t="s">
        <v>377</v>
      </c>
      <c r="F110" s="31" t="s">
        <v>329</v>
      </c>
      <c r="H110" s="32"/>
    </row>
    <row r="111" customFormat="false" ht="15" hidden="false" customHeight="false" outlineLevel="0" collapsed="false">
      <c r="A111" s="128" t="s">
        <v>372</v>
      </c>
      <c r="B111" s="6"/>
      <c r="C111" s="264" t="s">
        <v>377</v>
      </c>
      <c r="F111" s="31" t="s">
        <v>329</v>
      </c>
    </row>
    <row r="112" customFormat="false" ht="45" hidden="false" customHeight="false" outlineLevel="0" collapsed="false">
      <c r="A112" s="146" t="s">
        <v>374</v>
      </c>
      <c r="B112" s="10" t="s">
        <v>375</v>
      </c>
      <c r="C112" s="264" t="s">
        <v>377</v>
      </c>
      <c r="F112" s="31" t="s">
        <v>329</v>
      </c>
      <c r="G112" s="3" t="s">
        <v>377</v>
      </c>
      <c r="H112" s="32" t="s">
        <v>378</v>
      </c>
    </row>
    <row r="113" customFormat="false" ht="15" hidden="false" customHeight="false" outlineLevel="0" collapsed="false">
      <c r="A113" s="128" t="s">
        <v>379</v>
      </c>
      <c r="B113" s="10"/>
      <c r="C113" s="264" t="s">
        <v>377</v>
      </c>
      <c r="F113" s="31" t="s">
        <v>329</v>
      </c>
      <c r="H113" s="32"/>
    </row>
    <row r="114" customFormat="false" ht="30" hidden="false" customHeight="false" outlineLevel="0" collapsed="false">
      <c r="A114" s="5" t="s">
        <v>382</v>
      </c>
      <c r="B114" s="10" t="s">
        <v>383</v>
      </c>
      <c r="C114" s="264" t="s">
        <v>377</v>
      </c>
      <c r="F114" s="31" t="s">
        <v>329</v>
      </c>
      <c r="G114" s="3" t="s">
        <v>377</v>
      </c>
      <c r="H114" s="32" t="s">
        <v>378</v>
      </c>
    </row>
    <row r="115" customFormat="false" ht="30" hidden="false" customHeight="false" outlineLevel="0" collapsed="false">
      <c r="A115" s="5" t="s">
        <v>385</v>
      </c>
      <c r="B115" s="10" t="s">
        <v>386</v>
      </c>
      <c r="C115" s="264" t="s">
        <v>377</v>
      </c>
      <c r="F115" s="31" t="s">
        <v>329</v>
      </c>
      <c r="H115" s="32" t="s">
        <v>378</v>
      </c>
    </row>
    <row r="116" customFormat="false" ht="45" hidden="false" customHeight="false" outlineLevel="0" collapsed="false">
      <c r="A116" s="5" t="s">
        <v>388</v>
      </c>
      <c r="B116" s="10" t="s">
        <v>389</v>
      </c>
      <c r="C116" s="264" t="s">
        <v>377</v>
      </c>
      <c r="F116" s="31" t="s">
        <v>329</v>
      </c>
      <c r="H116" s="32" t="s">
        <v>378</v>
      </c>
    </row>
    <row r="117" customFormat="false" ht="30" hidden="false" customHeight="false" outlineLevel="0" collapsed="false">
      <c r="A117" s="5" t="s">
        <v>392</v>
      </c>
      <c r="B117" s="10" t="s">
        <v>393</v>
      </c>
      <c r="C117" s="264" t="s">
        <v>2431</v>
      </c>
      <c r="F117" s="31" t="s">
        <v>329</v>
      </c>
      <c r="H117" s="32" t="s">
        <v>378</v>
      </c>
    </row>
    <row r="118" customFormat="false" ht="30" hidden="false" customHeight="false" outlineLevel="0" collapsed="false">
      <c r="A118" s="5" t="s">
        <v>396</v>
      </c>
      <c r="B118" s="20" t="s">
        <v>397</v>
      </c>
      <c r="C118" s="264" t="s">
        <v>377</v>
      </c>
      <c r="F118" s="31" t="s">
        <v>329</v>
      </c>
      <c r="G118" s="3" t="s">
        <v>377</v>
      </c>
      <c r="H118" s="32" t="s">
        <v>378</v>
      </c>
    </row>
    <row r="119" customFormat="false" ht="60" hidden="false" customHeight="false" outlineLevel="0" collapsed="false">
      <c r="A119" s="5" t="s">
        <v>400</v>
      </c>
      <c r="B119" s="10" t="s">
        <v>401</v>
      </c>
      <c r="C119" s="264" t="s">
        <v>377</v>
      </c>
      <c r="F119" s="11" t="s">
        <v>356</v>
      </c>
      <c r="G119" s="3" t="s">
        <v>377</v>
      </c>
      <c r="H119" s="32" t="s">
        <v>378</v>
      </c>
    </row>
    <row r="120" customFormat="false" ht="45" hidden="false" customHeight="false" outlineLevel="0" collapsed="false">
      <c r="A120" s="5" t="s">
        <v>404</v>
      </c>
      <c r="B120" s="10" t="s">
        <v>405</v>
      </c>
      <c r="C120" s="264" t="s">
        <v>377</v>
      </c>
      <c r="F120" s="11" t="s">
        <v>356</v>
      </c>
      <c r="G120" s="3" t="s">
        <v>377</v>
      </c>
      <c r="H120" s="32" t="s">
        <v>378</v>
      </c>
    </row>
    <row r="121" customFormat="false" ht="45" hidden="false" customHeight="false" outlineLevel="0" collapsed="false">
      <c r="A121" s="5" t="s">
        <v>407</v>
      </c>
      <c r="B121" s="10" t="s">
        <v>1342</v>
      </c>
      <c r="C121" s="264" t="s">
        <v>2430</v>
      </c>
      <c r="F121" s="31" t="s">
        <v>329</v>
      </c>
      <c r="G121" s="3" t="s">
        <v>377</v>
      </c>
      <c r="H121" s="32" t="s">
        <v>378</v>
      </c>
    </row>
    <row r="122" customFormat="false" ht="15" hidden="false" customHeight="false" outlineLevel="0" collapsed="false">
      <c r="A122" s="128" t="s">
        <v>410</v>
      </c>
      <c r="B122" s="35" t="s">
        <v>411</v>
      </c>
      <c r="C122" s="264" t="s">
        <v>2430</v>
      </c>
      <c r="H122" s="31"/>
      <c r="J122" s="32"/>
    </row>
    <row r="123" customFormat="false" ht="45" hidden="false" customHeight="false" outlineLevel="0" collapsed="false">
      <c r="A123" s="149" t="s">
        <v>412</v>
      </c>
      <c r="B123" s="35" t="s">
        <v>413</v>
      </c>
      <c r="C123" s="264" t="s">
        <v>2430</v>
      </c>
      <c r="H123" s="31"/>
    </row>
    <row r="124" customFormat="false" ht="15" hidden="false" customHeight="false" outlineLevel="0" collapsed="false">
      <c r="A124" s="10" t="s">
        <v>415</v>
      </c>
      <c r="B124" s="9" t="s">
        <v>416</v>
      </c>
      <c r="C124" s="264" t="s">
        <v>377</v>
      </c>
      <c r="H124" s="31"/>
    </row>
    <row r="125" customFormat="false" ht="30" hidden="false" customHeight="false" outlineLevel="0" collapsed="false">
      <c r="A125" s="5" t="s">
        <v>418</v>
      </c>
      <c r="B125" s="9" t="s">
        <v>1347</v>
      </c>
      <c r="C125" s="264" t="s">
        <v>377</v>
      </c>
      <c r="H125" s="31"/>
      <c r="J125" s="32"/>
      <c r="L125" s="52"/>
      <c r="M125" s="52"/>
    </row>
    <row r="126" customFormat="false" ht="30" hidden="false" customHeight="false" outlineLevel="0" collapsed="false">
      <c r="A126" s="128" t="s">
        <v>421</v>
      </c>
      <c r="B126" s="35" t="s">
        <v>422</v>
      </c>
      <c r="C126" s="264" t="s">
        <v>377</v>
      </c>
      <c r="H126" s="31"/>
      <c r="J126" s="32"/>
      <c r="L126" s="52"/>
      <c r="M126" s="52"/>
    </row>
    <row r="127" customFormat="false" ht="30" hidden="false" customHeight="false" outlineLevel="0" collapsed="false">
      <c r="A127" s="128" t="s">
        <v>424</v>
      </c>
      <c r="B127" s="35" t="s">
        <v>425</v>
      </c>
      <c r="C127" s="264" t="s">
        <v>377</v>
      </c>
      <c r="H127" s="31"/>
      <c r="J127" s="32"/>
      <c r="L127" s="52"/>
      <c r="M127" s="52"/>
    </row>
    <row r="128" customFormat="false" ht="30" hidden="false" customHeight="false" outlineLevel="0" collapsed="false">
      <c r="A128" s="5" t="s">
        <v>427</v>
      </c>
      <c r="B128" s="9" t="s">
        <v>1351</v>
      </c>
      <c r="C128" s="264" t="s">
        <v>377</v>
      </c>
      <c r="H128" s="31"/>
    </row>
    <row r="129" customFormat="false" ht="60" hidden="false" customHeight="false" outlineLevel="0" collapsed="false">
      <c r="A129" s="6" t="s">
        <v>430</v>
      </c>
      <c r="B129" s="9" t="s">
        <v>1353</v>
      </c>
      <c r="C129" s="264" t="s">
        <v>377</v>
      </c>
      <c r="H129" s="31"/>
    </row>
    <row r="130" customFormat="false" ht="60" hidden="false" customHeight="false" outlineLevel="0" collapsed="false">
      <c r="A130" s="128" t="s">
        <v>433</v>
      </c>
      <c r="B130" s="35" t="s">
        <v>434</v>
      </c>
      <c r="C130" s="264" t="s">
        <v>377</v>
      </c>
      <c r="H130" s="31"/>
      <c r="J130" s="32"/>
      <c r="L130" s="52"/>
      <c r="M130" s="52"/>
    </row>
    <row r="131" customFormat="false" ht="60" hidden="false" customHeight="false" outlineLevel="0" collapsed="false">
      <c r="A131" s="128" t="s">
        <v>436</v>
      </c>
      <c r="B131" s="35" t="s">
        <v>437</v>
      </c>
      <c r="C131" s="264" t="s">
        <v>377</v>
      </c>
      <c r="H131" s="31"/>
      <c r="J131" s="32"/>
      <c r="L131" s="52"/>
      <c r="M131" s="52"/>
    </row>
    <row r="132" customFormat="false" ht="30" hidden="false" customHeight="false" outlineLevel="0" collapsed="false">
      <c r="A132" s="128" t="s">
        <v>439</v>
      </c>
      <c r="B132" s="9" t="s">
        <v>440</v>
      </c>
      <c r="C132" s="264" t="s">
        <v>377</v>
      </c>
      <c r="H132" s="31"/>
      <c r="J132" s="32"/>
      <c r="L132" s="52"/>
      <c r="M132" s="52"/>
    </row>
    <row r="133" customFormat="false" ht="15" hidden="false" customHeight="false" outlineLevel="0" collapsed="false">
      <c r="A133" s="5" t="s">
        <v>442</v>
      </c>
      <c r="B133" s="9" t="s">
        <v>2208</v>
      </c>
      <c r="C133" s="264" t="s">
        <v>377</v>
      </c>
      <c r="H133" s="31"/>
      <c r="J133" s="32"/>
      <c r="L133" s="52"/>
      <c r="M133" s="52"/>
    </row>
    <row r="134" customFormat="false" ht="30" hidden="false" customHeight="false" outlineLevel="0" collapsed="false">
      <c r="A134" s="128" t="s">
        <v>444</v>
      </c>
      <c r="B134" s="9" t="s">
        <v>445</v>
      </c>
      <c r="C134" s="264" t="s">
        <v>377</v>
      </c>
      <c r="H134" s="31"/>
      <c r="J134" s="32"/>
      <c r="L134" s="52"/>
      <c r="M134" s="52"/>
    </row>
    <row r="135" customFormat="false" ht="45" hidden="false" customHeight="false" outlineLevel="0" collapsed="false">
      <c r="A135" s="128" t="s">
        <v>447</v>
      </c>
      <c r="B135" s="9" t="s">
        <v>448</v>
      </c>
      <c r="C135" s="264" t="s">
        <v>377</v>
      </c>
      <c r="H135" s="31"/>
      <c r="J135" s="32"/>
      <c r="L135" s="52"/>
      <c r="M135" s="52"/>
    </row>
    <row r="136" customFormat="false" ht="45" hidden="false" customHeight="false" outlineLevel="0" collapsed="false">
      <c r="A136" s="128" t="s">
        <v>450</v>
      </c>
      <c r="B136" s="9" t="s">
        <v>451</v>
      </c>
      <c r="C136" s="264" t="s">
        <v>377</v>
      </c>
      <c r="H136" s="31"/>
      <c r="J136" s="32"/>
      <c r="L136" s="52"/>
      <c r="M136" s="52"/>
    </row>
    <row r="137" customFormat="false" ht="45" hidden="false" customHeight="false" outlineLevel="0" collapsed="false">
      <c r="A137" s="128" t="s">
        <v>453</v>
      </c>
      <c r="B137" s="9" t="s">
        <v>454</v>
      </c>
      <c r="C137" s="264" t="s">
        <v>377</v>
      </c>
      <c r="H137" s="31"/>
      <c r="J137" s="32"/>
      <c r="L137" s="52"/>
      <c r="M137" s="52"/>
    </row>
    <row r="138" customFormat="false" ht="60" hidden="false" customHeight="false" outlineLevel="0" collapsed="false">
      <c r="A138" s="128" t="s">
        <v>456</v>
      </c>
      <c r="B138" s="9" t="s">
        <v>457</v>
      </c>
      <c r="C138" s="264" t="s">
        <v>2431</v>
      </c>
      <c r="H138" s="31"/>
      <c r="J138" s="32"/>
      <c r="L138" s="52"/>
      <c r="M138" s="52"/>
    </row>
    <row r="139" customFormat="false" ht="60" hidden="false" customHeight="false" outlineLevel="0" collapsed="false">
      <c r="A139" s="128" t="s">
        <v>459</v>
      </c>
      <c r="B139" s="9" t="s">
        <v>460</v>
      </c>
      <c r="C139" s="264" t="s">
        <v>377</v>
      </c>
      <c r="H139" s="31"/>
      <c r="J139" s="32"/>
      <c r="L139" s="52"/>
      <c r="M139" s="52"/>
    </row>
    <row r="140" customFormat="false" ht="60" hidden="false" customHeight="false" outlineLevel="0" collapsed="false">
      <c r="A140" s="128" t="s">
        <v>462</v>
      </c>
      <c r="B140" s="9" t="s">
        <v>463</v>
      </c>
      <c r="C140" s="264" t="s">
        <v>377</v>
      </c>
      <c r="H140" s="31"/>
      <c r="J140" s="32"/>
      <c r="L140" s="52"/>
      <c r="M140" s="52"/>
    </row>
    <row r="141" customFormat="false" ht="30" hidden="false" customHeight="false" outlineLevel="0" collapsed="false">
      <c r="A141" s="5" t="s">
        <v>465</v>
      </c>
      <c r="B141" s="35" t="s">
        <v>466</v>
      </c>
      <c r="C141" s="264" t="s">
        <v>377</v>
      </c>
      <c r="F141" s="31" t="s">
        <v>329</v>
      </c>
      <c r="G141" s="3" t="s">
        <v>377</v>
      </c>
      <c r="H141" s="32" t="s">
        <v>467</v>
      </c>
    </row>
    <row r="142" customFormat="false" ht="45" hidden="false" customHeight="false" outlineLevel="0" collapsed="false">
      <c r="A142" s="5" t="s">
        <v>469</v>
      </c>
      <c r="B142" s="10" t="s">
        <v>470</v>
      </c>
      <c r="C142" s="264" t="s">
        <v>2431</v>
      </c>
      <c r="F142" s="31" t="s">
        <v>329</v>
      </c>
      <c r="G142" s="3" t="s">
        <v>473</v>
      </c>
      <c r="H142" s="32" t="s">
        <v>467</v>
      </c>
    </row>
    <row r="143" customFormat="false" ht="30" hidden="false" customHeight="false" outlineLevel="0" collapsed="false">
      <c r="A143" s="5" t="s">
        <v>475</v>
      </c>
      <c r="B143" s="35" t="s">
        <v>476</v>
      </c>
      <c r="C143" s="264" t="s">
        <v>377</v>
      </c>
      <c r="F143" s="31" t="s">
        <v>329</v>
      </c>
      <c r="H143" s="32" t="s">
        <v>467</v>
      </c>
    </row>
    <row r="144" customFormat="false" ht="30" hidden="false" customHeight="false" outlineLevel="0" collapsed="false">
      <c r="A144" s="5" t="s">
        <v>479</v>
      </c>
      <c r="B144" s="35" t="s">
        <v>480</v>
      </c>
      <c r="C144" s="264" t="s">
        <v>377</v>
      </c>
      <c r="F144" s="31" t="s">
        <v>329</v>
      </c>
      <c r="G144" s="3" t="s">
        <v>377</v>
      </c>
      <c r="H144" s="3" t="s">
        <v>467</v>
      </c>
    </row>
    <row r="145" customFormat="false" ht="45" hidden="false" customHeight="false" outlineLevel="0" collapsed="false">
      <c r="A145" s="5" t="s">
        <v>481</v>
      </c>
      <c r="B145" s="10" t="s">
        <v>482</v>
      </c>
      <c r="C145" s="264" t="s">
        <v>377</v>
      </c>
      <c r="F145" s="31" t="s">
        <v>329</v>
      </c>
      <c r="H145" s="32" t="s">
        <v>467</v>
      </c>
    </row>
    <row r="146" customFormat="false" ht="30" hidden="false" customHeight="false" outlineLevel="0" collapsed="false">
      <c r="A146" s="5" t="s">
        <v>484</v>
      </c>
      <c r="B146" s="35" t="s">
        <v>485</v>
      </c>
      <c r="C146" s="264" t="s">
        <v>377</v>
      </c>
      <c r="F146" s="31" t="s">
        <v>329</v>
      </c>
      <c r="H146" s="32" t="s">
        <v>467</v>
      </c>
    </row>
    <row r="147" customFormat="false" ht="45" hidden="false" customHeight="false" outlineLevel="0" collapsed="false">
      <c r="A147" s="5" t="s">
        <v>488</v>
      </c>
      <c r="B147" s="35" t="s">
        <v>2432</v>
      </c>
      <c r="C147" s="264" t="s">
        <v>377</v>
      </c>
      <c r="F147" s="31" t="s">
        <v>329</v>
      </c>
      <c r="H147" s="32" t="s">
        <v>467</v>
      </c>
    </row>
    <row r="148" customFormat="false" ht="45" hidden="false" customHeight="false" outlineLevel="0" collapsed="false">
      <c r="A148" s="5" t="s">
        <v>491</v>
      </c>
      <c r="B148" s="10" t="s">
        <v>492</v>
      </c>
      <c r="C148" s="264" t="s">
        <v>377</v>
      </c>
      <c r="F148" s="31" t="s">
        <v>329</v>
      </c>
      <c r="H148" s="32" t="s">
        <v>467</v>
      </c>
    </row>
    <row r="149" customFormat="false" ht="60" hidden="false" customHeight="false" outlineLevel="0" collapsed="false">
      <c r="A149" s="5" t="s">
        <v>494</v>
      </c>
      <c r="B149" s="36" t="s">
        <v>495</v>
      </c>
      <c r="C149" s="264" t="s">
        <v>377</v>
      </c>
      <c r="F149" s="31" t="s">
        <v>329</v>
      </c>
      <c r="G149" s="3" t="s">
        <v>377</v>
      </c>
      <c r="H149" s="32" t="s">
        <v>467</v>
      </c>
    </row>
    <row r="150" customFormat="false" ht="45" hidden="false" customHeight="false" outlineLevel="0" collapsed="false">
      <c r="A150" s="128" t="s">
        <v>498</v>
      </c>
      <c r="B150" s="6" t="s">
        <v>499</v>
      </c>
      <c r="C150" s="264" t="s">
        <v>377</v>
      </c>
      <c r="F150" s="31" t="s">
        <v>329</v>
      </c>
      <c r="H150" s="32"/>
    </row>
    <row r="151" customFormat="false" ht="15" hidden="false" customHeight="false" outlineLevel="0" collapsed="false">
      <c r="A151" s="128" t="s">
        <v>494</v>
      </c>
      <c r="B151" s="35"/>
      <c r="C151" s="264" t="s">
        <v>377</v>
      </c>
      <c r="F151" s="31" t="s">
        <v>329</v>
      </c>
    </row>
    <row r="152" customFormat="false" ht="60" hidden="false" customHeight="false" outlineLevel="0" collapsed="false">
      <c r="A152" s="5" t="s">
        <v>503</v>
      </c>
      <c r="B152" s="36" t="s">
        <v>504</v>
      </c>
      <c r="C152" s="264" t="s">
        <v>377</v>
      </c>
      <c r="F152" s="31" t="s">
        <v>329</v>
      </c>
      <c r="G152" s="3" t="s">
        <v>377</v>
      </c>
      <c r="H152" s="32" t="s">
        <v>467</v>
      </c>
    </row>
    <row r="153" customFormat="false" ht="15" hidden="false" customHeight="false" outlineLevel="0" collapsed="false">
      <c r="A153" s="128" t="s">
        <v>505</v>
      </c>
      <c r="B153" s="6"/>
      <c r="C153" s="264" t="s">
        <v>377</v>
      </c>
      <c r="F153" s="31" t="s">
        <v>329</v>
      </c>
      <c r="H153" s="32"/>
    </row>
    <row r="154" customFormat="false" ht="15" hidden="false" customHeight="false" outlineLevel="0" collapsed="false">
      <c r="A154" s="128" t="s">
        <v>503</v>
      </c>
      <c r="B154" s="35"/>
      <c r="C154" s="264" t="s">
        <v>377</v>
      </c>
      <c r="F154" s="31" t="s">
        <v>329</v>
      </c>
    </row>
    <row r="155" customFormat="false" ht="45" hidden="false" customHeight="false" outlineLevel="0" collapsed="false">
      <c r="A155" s="5" t="s">
        <v>508</v>
      </c>
      <c r="B155" s="66" t="s">
        <v>509</v>
      </c>
      <c r="C155" s="264" t="s">
        <v>377</v>
      </c>
      <c r="F155" s="31" t="s">
        <v>329</v>
      </c>
      <c r="G155" s="3" t="s">
        <v>377</v>
      </c>
      <c r="H155" s="32" t="s">
        <v>467</v>
      </c>
    </row>
    <row r="156" customFormat="false" ht="45" hidden="false" customHeight="false" outlineLevel="0" collapsed="false">
      <c r="A156" s="5" t="s">
        <v>510</v>
      </c>
      <c r="B156" s="10" t="s">
        <v>511</v>
      </c>
      <c r="C156" s="264" t="s">
        <v>377</v>
      </c>
      <c r="F156" s="31" t="s">
        <v>329</v>
      </c>
      <c r="G156" s="3" t="s">
        <v>377</v>
      </c>
      <c r="H156" s="32" t="s">
        <v>467</v>
      </c>
    </row>
    <row r="157" customFormat="false" ht="15" hidden="false" customHeight="false" outlineLevel="0" collapsed="false">
      <c r="A157" s="128" t="s">
        <v>513</v>
      </c>
      <c r="B157" s="47"/>
      <c r="C157" s="264" t="s">
        <v>377</v>
      </c>
      <c r="F157" s="31" t="s">
        <v>329</v>
      </c>
      <c r="H157" s="32"/>
    </row>
    <row r="158" customFormat="false" ht="15" hidden="false" customHeight="false" outlineLevel="0" collapsed="false">
      <c r="A158" s="128" t="s">
        <v>514</v>
      </c>
      <c r="B158" s="68"/>
      <c r="C158" s="264" t="s">
        <v>377</v>
      </c>
      <c r="F158" s="31" t="s">
        <v>329</v>
      </c>
    </row>
    <row r="159" customFormat="false" ht="30" hidden="false" customHeight="false" outlineLevel="0" collapsed="false">
      <c r="A159" s="156" t="s">
        <v>515</v>
      </c>
      <c r="B159" s="71" t="s">
        <v>516</v>
      </c>
      <c r="C159" s="264" t="s">
        <v>377</v>
      </c>
      <c r="F159" s="31" t="s">
        <v>329</v>
      </c>
      <c r="G159" s="3" t="s">
        <v>377</v>
      </c>
      <c r="H159" s="32" t="s">
        <v>467</v>
      </c>
    </row>
    <row r="160" customFormat="false" ht="45" hidden="false" customHeight="false" outlineLevel="0" collapsed="false">
      <c r="A160" s="156" t="s">
        <v>518</v>
      </c>
      <c r="B160" s="71" t="s">
        <v>519</v>
      </c>
      <c r="C160" s="264" t="s">
        <v>377</v>
      </c>
      <c r="F160" s="31" t="s">
        <v>329</v>
      </c>
      <c r="G160" s="3" t="s">
        <v>377</v>
      </c>
      <c r="H160" s="32" t="s">
        <v>360</v>
      </c>
    </row>
    <row r="161" customFormat="false" ht="45" hidden="false" customHeight="false" outlineLevel="0" collapsed="false">
      <c r="A161" s="156" t="s">
        <v>522</v>
      </c>
      <c r="B161" s="71" t="s">
        <v>523</v>
      </c>
      <c r="C161" s="264" t="s">
        <v>377</v>
      </c>
      <c r="F161" s="31" t="s">
        <v>329</v>
      </c>
      <c r="G161" s="3" t="s">
        <v>377</v>
      </c>
      <c r="H161" s="32" t="s">
        <v>330</v>
      </c>
    </row>
    <row r="162" customFormat="false" ht="45" hidden="false" customHeight="false" outlineLevel="0" collapsed="false">
      <c r="A162" s="156" t="s">
        <v>526</v>
      </c>
      <c r="B162" s="71" t="s">
        <v>527</v>
      </c>
      <c r="C162" s="264" t="s">
        <v>377</v>
      </c>
      <c r="F162" s="31" t="s">
        <v>329</v>
      </c>
      <c r="G162" s="3" t="s">
        <v>377</v>
      </c>
      <c r="H162" s="32" t="s">
        <v>330</v>
      </c>
    </row>
    <row r="163" customFormat="false" ht="45" hidden="false" customHeight="false" outlineLevel="0" collapsed="false">
      <c r="A163" s="158" t="s">
        <v>529</v>
      </c>
      <c r="B163" s="72" t="s">
        <v>530</v>
      </c>
      <c r="C163" s="264" t="s">
        <v>377</v>
      </c>
      <c r="E163" s="74"/>
      <c r="H163" s="31"/>
      <c r="J163" s="32"/>
    </row>
    <row r="164" customFormat="false" ht="75" hidden="false" customHeight="false" outlineLevel="0" collapsed="false">
      <c r="A164" s="158" t="s">
        <v>532</v>
      </c>
      <c r="B164" s="72" t="s">
        <v>533</v>
      </c>
      <c r="C164" s="264" t="s">
        <v>377</v>
      </c>
      <c r="E164" s="74"/>
      <c r="H164" s="31"/>
      <c r="J164" s="32"/>
    </row>
    <row r="165" customFormat="false" ht="90" hidden="false" customHeight="false" outlineLevel="0" collapsed="false">
      <c r="A165" s="158" t="s">
        <v>535</v>
      </c>
      <c r="B165" s="72" t="s">
        <v>536</v>
      </c>
      <c r="C165" s="264" t="s">
        <v>377</v>
      </c>
      <c r="E165" s="74"/>
      <c r="H165" s="31"/>
      <c r="J165" s="32"/>
    </row>
    <row r="166" customFormat="false" ht="30" hidden="false" customHeight="false" outlineLevel="0" collapsed="false">
      <c r="A166" s="156" t="s">
        <v>538</v>
      </c>
      <c r="B166" s="75" t="s">
        <v>539</v>
      </c>
      <c r="C166" s="264" t="s">
        <v>2430</v>
      </c>
      <c r="F166" s="31" t="s">
        <v>329</v>
      </c>
      <c r="G166" s="3" t="s">
        <v>377</v>
      </c>
      <c r="H166" s="32" t="s">
        <v>467</v>
      </c>
    </row>
    <row r="167" customFormat="false" ht="15" hidden="false" customHeight="false" outlineLevel="0" collapsed="false">
      <c r="A167" s="158" t="s">
        <v>541</v>
      </c>
      <c r="B167" s="75"/>
      <c r="C167" s="264" t="s">
        <v>377</v>
      </c>
      <c r="F167" s="31" t="s">
        <v>329</v>
      </c>
      <c r="H167" s="32"/>
    </row>
    <row r="168" customFormat="false" ht="15" hidden="false" customHeight="false" outlineLevel="0" collapsed="false">
      <c r="A168" s="158" t="s">
        <v>543</v>
      </c>
      <c r="B168" s="71"/>
      <c r="C168" s="264" t="s">
        <v>2430</v>
      </c>
      <c r="F168" s="31" t="s">
        <v>329</v>
      </c>
    </row>
    <row r="169" customFormat="false" ht="30" hidden="false" customHeight="false" outlineLevel="0" collapsed="false">
      <c r="A169" s="156" t="s">
        <v>546</v>
      </c>
      <c r="B169" s="77" t="s">
        <v>547</v>
      </c>
      <c r="C169" s="264" t="s">
        <v>377</v>
      </c>
      <c r="F169" s="31" t="s">
        <v>329</v>
      </c>
      <c r="G169" s="3" t="s">
        <v>473</v>
      </c>
      <c r="H169" s="32" t="s">
        <v>467</v>
      </c>
    </row>
    <row r="170" customFormat="false" ht="45" hidden="false" customHeight="false" outlineLevel="0" collapsed="false">
      <c r="A170" s="156" t="s">
        <v>550</v>
      </c>
      <c r="B170" s="39" t="s">
        <v>551</v>
      </c>
      <c r="C170" s="264" t="s">
        <v>2430</v>
      </c>
      <c r="F170" s="31" t="s">
        <v>329</v>
      </c>
      <c r="H170" s="32" t="s">
        <v>467</v>
      </c>
    </row>
    <row r="171" customFormat="false" ht="15" hidden="false" customHeight="false" outlineLevel="0" collapsed="false">
      <c r="A171" s="128" t="s">
        <v>553</v>
      </c>
      <c r="B171" s="79"/>
      <c r="C171" s="264" t="s">
        <v>2430</v>
      </c>
      <c r="F171" s="31" t="s">
        <v>329</v>
      </c>
      <c r="H171" s="32"/>
    </row>
    <row r="172" customFormat="false" ht="15" hidden="false" customHeight="false" outlineLevel="0" collapsed="false">
      <c r="A172" s="128" t="s">
        <v>555</v>
      </c>
      <c r="B172" s="47"/>
      <c r="C172" s="264" t="s">
        <v>2430</v>
      </c>
      <c r="F172" s="31" t="s">
        <v>329</v>
      </c>
    </row>
    <row r="173" customFormat="false" ht="30" hidden="false" customHeight="false" outlineLevel="0" collapsed="false">
      <c r="A173" s="5" t="s">
        <v>556</v>
      </c>
      <c r="B173" s="35" t="s">
        <v>557</v>
      </c>
      <c r="C173" s="264" t="s">
        <v>377</v>
      </c>
      <c r="F173" s="31" t="s">
        <v>329</v>
      </c>
      <c r="H173" s="32" t="s">
        <v>330</v>
      </c>
    </row>
    <row r="174" customFormat="false" ht="45" hidden="false" customHeight="false" outlineLevel="0" collapsed="false">
      <c r="A174" s="156" t="s">
        <v>561</v>
      </c>
      <c r="B174" s="35" t="s">
        <v>562</v>
      </c>
      <c r="C174" s="264" t="s">
        <v>377</v>
      </c>
      <c r="F174" s="31" t="s">
        <v>329</v>
      </c>
      <c r="H174" s="32" t="s">
        <v>467</v>
      </c>
    </row>
    <row r="175" customFormat="false" ht="30" hidden="false" customHeight="false" outlineLevel="0" collapsed="false">
      <c r="A175" s="5" t="s">
        <v>563</v>
      </c>
      <c r="B175" s="35" t="s">
        <v>564</v>
      </c>
      <c r="C175" s="264" t="s">
        <v>2431</v>
      </c>
      <c r="F175" s="31" t="s">
        <v>329</v>
      </c>
      <c r="H175" s="32" t="s">
        <v>467</v>
      </c>
    </row>
    <row r="176" customFormat="false" ht="30" hidden="false" customHeight="false" outlineLevel="0" collapsed="false">
      <c r="A176" s="5" t="s">
        <v>565</v>
      </c>
      <c r="B176" s="66" t="s">
        <v>566</v>
      </c>
      <c r="C176" s="264" t="s">
        <v>2431</v>
      </c>
      <c r="F176" s="31" t="s">
        <v>329</v>
      </c>
      <c r="H176" s="32" t="s">
        <v>467</v>
      </c>
    </row>
    <row r="177" customFormat="false" ht="45" hidden="false" customHeight="false" outlineLevel="0" collapsed="false">
      <c r="A177" s="156" t="s">
        <v>568</v>
      </c>
      <c r="B177" s="35" t="s">
        <v>569</v>
      </c>
      <c r="C177" s="264" t="s">
        <v>377</v>
      </c>
      <c r="F177" s="31" t="s">
        <v>329</v>
      </c>
      <c r="G177" s="3" t="s">
        <v>377</v>
      </c>
      <c r="H177" s="32" t="s">
        <v>467</v>
      </c>
    </row>
    <row r="178" customFormat="false" ht="30" hidden="false" customHeight="false" outlineLevel="0" collapsed="false">
      <c r="A178" s="5" t="s">
        <v>571</v>
      </c>
      <c r="B178" s="35" t="s">
        <v>572</v>
      </c>
      <c r="C178" s="264" t="s">
        <v>377</v>
      </c>
      <c r="F178" s="31" t="s">
        <v>329</v>
      </c>
      <c r="G178" s="3" t="s">
        <v>377</v>
      </c>
      <c r="H178" s="32" t="s">
        <v>467</v>
      </c>
      <c r="L178" s="2"/>
    </row>
    <row r="179" customFormat="false" ht="30" hidden="false" customHeight="false" outlineLevel="0" collapsed="false">
      <c r="A179" s="5" t="s">
        <v>574</v>
      </c>
      <c r="B179" s="9" t="s">
        <v>575</v>
      </c>
      <c r="C179" s="264" t="s">
        <v>377</v>
      </c>
      <c r="G179" s="31"/>
      <c r="H179" s="32" t="s">
        <v>467</v>
      </c>
    </row>
    <row r="180" customFormat="false" ht="30" hidden="false" customHeight="false" outlineLevel="0" collapsed="false">
      <c r="A180" s="5" t="s">
        <v>577</v>
      </c>
      <c r="B180" s="20" t="s">
        <v>578</v>
      </c>
      <c r="C180" s="264" t="s">
        <v>377</v>
      </c>
      <c r="F180" s="31" t="s">
        <v>329</v>
      </c>
      <c r="H180" s="3" t="s">
        <v>351</v>
      </c>
    </row>
    <row r="181" customFormat="false" ht="30" hidden="false" customHeight="false" outlineLevel="0" collapsed="false">
      <c r="A181" s="5" t="s">
        <v>581</v>
      </c>
      <c r="B181" s="84" t="s">
        <v>582</v>
      </c>
      <c r="C181" s="264" t="s">
        <v>2430</v>
      </c>
      <c r="F181" s="11" t="s">
        <v>356</v>
      </c>
      <c r="H181" s="3" t="s">
        <v>351</v>
      </c>
    </row>
    <row r="182" customFormat="false" ht="30" hidden="false" customHeight="false" outlineLevel="0" collapsed="false">
      <c r="A182" s="5" t="s">
        <v>584</v>
      </c>
      <c r="B182" s="10" t="s">
        <v>585</v>
      </c>
      <c r="C182" s="264" t="s">
        <v>377</v>
      </c>
      <c r="F182" s="31" t="s">
        <v>329</v>
      </c>
      <c r="H182" s="32" t="s">
        <v>467</v>
      </c>
    </row>
    <row r="183" customFormat="false" ht="30" hidden="false" customHeight="false" outlineLevel="0" collapsed="false">
      <c r="A183" s="156" t="s">
        <v>587</v>
      </c>
      <c r="B183" s="36" t="s">
        <v>588</v>
      </c>
      <c r="C183" s="264" t="s">
        <v>377</v>
      </c>
      <c r="F183" s="31" t="s">
        <v>329</v>
      </c>
      <c r="H183" s="32" t="s">
        <v>467</v>
      </c>
    </row>
    <row r="184" customFormat="false" ht="30" hidden="false" customHeight="false" outlineLevel="0" collapsed="false">
      <c r="A184" s="156" t="s">
        <v>590</v>
      </c>
      <c r="B184" s="36" t="s">
        <v>591</v>
      </c>
      <c r="C184" s="264" t="s">
        <v>2431</v>
      </c>
      <c r="F184" s="31" t="s">
        <v>329</v>
      </c>
      <c r="H184" s="32" t="s">
        <v>378</v>
      </c>
    </row>
    <row r="185" customFormat="false" ht="45" hidden="false" customHeight="false" outlineLevel="0" collapsed="false">
      <c r="A185" s="156" t="s">
        <v>594</v>
      </c>
      <c r="B185" s="35" t="s">
        <v>595</v>
      </c>
      <c r="C185" s="264" t="s">
        <v>377</v>
      </c>
      <c r="F185" s="31" t="s">
        <v>329</v>
      </c>
      <c r="H185" s="32" t="s">
        <v>467</v>
      </c>
    </row>
    <row r="186" customFormat="false" ht="45" hidden="false" customHeight="false" outlineLevel="0" collapsed="false">
      <c r="A186" s="5" t="s">
        <v>598</v>
      </c>
      <c r="B186" s="36" t="s">
        <v>599</v>
      </c>
      <c r="C186" s="264" t="s">
        <v>377</v>
      </c>
      <c r="F186" s="31" t="s">
        <v>329</v>
      </c>
      <c r="G186" s="3" t="s">
        <v>377</v>
      </c>
      <c r="H186" s="32" t="s">
        <v>467</v>
      </c>
    </row>
    <row r="187" customFormat="false" ht="45" hidden="false" customHeight="false" outlineLevel="0" collapsed="false">
      <c r="A187" s="156" t="s">
        <v>603</v>
      </c>
      <c r="B187" s="35" t="s">
        <v>604</v>
      </c>
      <c r="C187" s="264" t="s">
        <v>377</v>
      </c>
      <c r="F187" s="31" t="s">
        <v>329</v>
      </c>
      <c r="G187" s="3" t="s">
        <v>377</v>
      </c>
      <c r="H187" s="32" t="s">
        <v>467</v>
      </c>
    </row>
    <row r="188" customFormat="false" ht="15" hidden="false" customHeight="false" outlineLevel="0" collapsed="false">
      <c r="A188" s="128" t="s">
        <v>606</v>
      </c>
      <c r="B188" s="79"/>
      <c r="C188" s="264" t="s">
        <v>377</v>
      </c>
      <c r="F188" s="31" t="s">
        <v>329</v>
      </c>
      <c r="H188" s="32"/>
    </row>
    <row r="189" customFormat="false" ht="15" hidden="false" customHeight="false" outlineLevel="0" collapsed="false">
      <c r="A189" s="140" t="s">
        <v>608</v>
      </c>
      <c r="B189" s="87"/>
      <c r="C189" s="264" t="s">
        <v>377</v>
      </c>
      <c r="F189" s="31" t="s">
        <v>329</v>
      </c>
    </row>
    <row r="190" customFormat="false" ht="15" hidden="false" customHeight="false" outlineLevel="0" collapsed="false">
      <c r="A190" s="140" t="s">
        <v>610</v>
      </c>
      <c r="B190" s="88"/>
      <c r="C190" s="264" t="s">
        <v>377</v>
      </c>
      <c r="F190" s="31" t="s">
        <v>329</v>
      </c>
    </row>
    <row r="191" customFormat="false" ht="30" hidden="false" customHeight="false" outlineLevel="0" collapsed="false">
      <c r="A191" s="156" t="s">
        <v>612</v>
      </c>
      <c r="B191" s="36" t="s">
        <v>613</v>
      </c>
      <c r="C191" s="264" t="s">
        <v>377</v>
      </c>
      <c r="F191" s="31" t="s">
        <v>329</v>
      </c>
      <c r="G191" s="3" t="s">
        <v>377</v>
      </c>
      <c r="H191" s="32" t="s">
        <v>467</v>
      </c>
    </row>
    <row r="192" customFormat="false" ht="45" hidden="false" customHeight="false" outlineLevel="0" collapsed="false">
      <c r="A192" s="156" t="s">
        <v>615</v>
      </c>
      <c r="B192" s="36" t="s">
        <v>616</v>
      </c>
      <c r="C192" s="264" t="s">
        <v>2431</v>
      </c>
      <c r="F192" s="31" t="s">
        <v>329</v>
      </c>
      <c r="G192" s="3" t="s">
        <v>377</v>
      </c>
      <c r="H192" s="32" t="s">
        <v>467</v>
      </c>
    </row>
    <row r="193" customFormat="false" ht="30" hidden="false" customHeight="false" outlineLevel="0" collapsed="false">
      <c r="A193" s="156" t="s">
        <v>619</v>
      </c>
      <c r="B193" s="36" t="s">
        <v>620</v>
      </c>
      <c r="C193" s="264" t="s">
        <v>377</v>
      </c>
      <c r="F193" s="31" t="s">
        <v>329</v>
      </c>
      <c r="G193" s="3" t="s">
        <v>377</v>
      </c>
      <c r="H193" s="32" t="s">
        <v>467</v>
      </c>
    </row>
    <row r="194" customFormat="false" ht="30" hidden="false" customHeight="false" outlineLevel="0" collapsed="false">
      <c r="A194" s="156" t="s">
        <v>621</v>
      </c>
      <c r="B194" s="36" t="s">
        <v>622</v>
      </c>
      <c r="C194" s="264" t="s">
        <v>2431</v>
      </c>
      <c r="F194" s="31" t="s">
        <v>329</v>
      </c>
      <c r="H194" s="32" t="s">
        <v>467</v>
      </c>
    </row>
    <row r="195" customFormat="false" ht="30" hidden="false" customHeight="false" outlineLevel="0" collapsed="false">
      <c r="A195" s="156" t="s">
        <v>625</v>
      </c>
      <c r="B195" s="35" t="s">
        <v>626</v>
      </c>
      <c r="C195" s="264" t="s">
        <v>2431</v>
      </c>
      <c r="F195" s="31" t="s">
        <v>329</v>
      </c>
      <c r="H195" s="32" t="s">
        <v>467</v>
      </c>
    </row>
    <row r="196" customFormat="false" ht="30" hidden="false" customHeight="false" outlineLevel="0" collapsed="false">
      <c r="A196" s="156" t="s">
        <v>628</v>
      </c>
      <c r="B196" s="36" t="s">
        <v>629</v>
      </c>
      <c r="C196" s="264" t="s">
        <v>2431</v>
      </c>
      <c r="F196" s="31" t="s">
        <v>329</v>
      </c>
      <c r="H196" s="32" t="s">
        <v>467</v>
      </c>
    </row>
    <row r="197" customFormat="false" ht="30" hidden="false" customHeight="false" outlineLevel="0" collapsed="false">
      <c r="A197" s="156" t="s">
        <v>631</v>
      </c>
      <c r="B197" s="10" t="s">
        <v>632</v>
      </c>
      <c r="C197" s="264" t="s">
        <v>377</v>
      </c>
      <c r="F197" s="31" t="s">
        <v>329</v>
      </c>
      <c r="H197" s="32" t="s">
        <v>467</v>
      </c>
    </row>
    <row r="198" customFormat="false" ht="15" hidden="false" customHeight="false" outlineLevel="0" collapsed="false">
      <c r="A198" s="128" t="s">
        <v>635</v>
      </c>
      <c r="B198" s="79"/>
      <c r="C198" s="264" t="s">
        <v>377</v>
      </c>
      <c r="F198" s="31" t="s">
        <v>329</v>
      </c>
      <c r="H198" s="32"/>
    </row>
    <row r="199" customFormat="false" ht="15" hidden="false" customHeight="false" outlineLevel="0" collapsed="false">
      <c r="A199" s="128" t="s">
        <v>636</v>
      </c>
      <c r="B199" s="68"/>
      <c r="C199" s="264" t="s">
        <v>377</v>
      </c>
      <c r="F199" s="31" t="s">
        <v>329</v>
      </c>
    </row>
    <row r="200" customFormat="false" ht="30" hidden="false" customHeight="false" outlineLevel="0" collapsed="false">
      <c r="A200" s="156" t="s">
        <v>637</v>
      </c>
      <c r="B200" s="35" t="s">
        <v>638</v>
      </c>
      <c r="C200" s="264" t="s">
        <v>377</v>
      </c>
      <c r="F200" s="31" t="s">
        <v>329</v>
      </c>
      <c r="G200" s="3" t="s">
        <v>377</v>
      </c>
      <c r="H200" s="32" t="s">
        <v>467</v>
      </c>
    </row>
    <row r="201" customFormat="false" ht="45" hidden="false" customHeight="false" outlineLevel="0" collapsed="false">
      <c r="A201" s="156" t="s">
        <v>640</v>
      </c>
      <c r="B201" s="36" t="s">
        <v>641</v>
      </c>
      <c r="C201" s="264" t="s">
        <v>377</v>
      </c>
      <c r="F201" s="31" t="s">
        <v>329</v>
      </c>
      <c r="H201" s="32" t="s">
        <v>467</v>
      </c>
    </row>
    <row r="202" customFormat="false" ht="30" hidden="false" customHeight="false" outlineLevel="0" collapsed="false">
      <c r="A202" s="156" t="s">
        <v>643</v>
      </c>
      <c r="B202" s="36" t="s">
        <v>644</v>
      </c>
      <c r="C202" s="264" t="s">
        <v>377</v>
      </c>
      <c r="F202" s="31" t="s">
        <v>329</v>
      </c>
      <c r="G202" s="3" t="s">
        <v>377</v>
      </c>
      <c r="H202" s="32" t="s">
        <v>467</v>
      </c>
    </row>
    <row r="203" customFormat="false" ht="60" hidden="false" customHeight="false" outlineLevel="0" collapsed="false">
      <c r="A203" s="156" t="s">
        <v>646</v>
      </c>
      <c r="B203" s="35" t="s">
        <v>647</v>
      </c>
      <c r="C203" s="264" t="s">
        <v>377</v>
      </c>
      <c r="F203" s="31" t="s">
        <v>329</v>
      </c>
      <c r="G203" s="3" t="s">
        <v>377</v>
      </c>
      <c r="H203" s="32" t="s">
        <v>360</v>
      </c>
    </row>
    <row r="204" customFormat="false" ht="15" hidden="false" customHeight="false" outlineLevel="0" collapsed="false">
      <c r="A204" s="128" t="s">
        <v>649</v>
      </c>
      <c r="B204" s="79"/>
      <c r="C204" s="264" t="s">
        <v>377</v>
      </c>
      <c r="F204" s="31" t="s">
        <v>329</v>
      </c>
      <c r="H204" s="32"/>
    </row>
    <row r="205" customFormat="false" ht="15" hidden="false" customHeight="false" outlineLevel="0" collapsed="false">
      <c r="A205" s="6" t="s">
        <v>651</v>
      </c>
      <c r="B205" s="6"/>
      <c r="C205" s="269" t="s">
        <v>2431</v>
      </c>
      <c r="E205" s="94"/>
      <c r="F205" s="31" t="s">
        <v>329</v>
      </c>
      <c r="J205" s="95"/>
      <c r="K205" s="32"/>
      <c r="L205" s="52"/>
      <c r="M205" s="54"/>
      <c r="N205" s="52"/>
    </row>
    <row r="206" customFormat="false" ht="15" hidden="false" customHeight="false" outlineLevel="0" collapsed="false">
      <c r="A206" s="128" t="s">
        <v>653</v>
      </c>
      <c r="B206" s="47"/>
      <c r="C206" s="264" t="s">
        <v>377</v>
      </c>
      <c r="F206" s="31" t="s">
        <v>329</v>
      </c>
    </row>
    <row r="207" customFormat="false" ht="15" hidden="false" customHeight="true" outlineLevel="0" collapsed="false">
      <c r="A207" s="5" t="s">
        <v>655</v>
      </c>
      <c r="B207" s="48" t="s">
        <v>656</v>
      </c>
      <c r="C207" s="264" t="s">
        <v>2430</v>
      </c>
      <c r="F207" s="97" t="s">
        <v>658</v>
      </c>
      <c r="G207" s="3" t="s">
        <v>377</v>
      </c>
      <c r="H207" s="32" t="s">
        <v>330</v>
      </c>
    </row>
    <row r="208" customFormat="false" ht="15" hidden="false" customHeight="true" outlineLevel="0" collapsed="false">
      <c r="A208" s="128" t="s">
        <v>659</v>
      </c>
      <c r="B208" s="47"/>
      <c r="C208" s="264" t="s">
        <v>377</v>
      </c>
      <c r="F208" s="97" t="s">
        <v>658</v>
      </c>
      <c r="H208" s="32"/>
    </row>
    <row r="209" customFormat="false" ht="15" hidden="false" customHeight="true" outlineLevel="0" collapsed="false">
      <c r="A209" s="128" t="s">
        <v>661</v>
      </c>
      <c r="B209" s="47"/>
      <c r="C209" s="264" t="s">
        <v>2430</v>
      </c>
      <c r="F209" s="97" t="s">
        <v>658</v>
      </c>
    </row>
    <row r="210" customFormat="false" ht="15" hidden="false" customHeight="true" outlineLevel="0" collapsed="false">
      <c r="A210" s="5" t="s">
        <v>663</v>
      </c>
      <c r="B210" s="48" t="s">
        <v>664</v>
      </c>
      <c r="C210" s="264" t="s">
        <v>377</v>
      </c>
      <c r="F210" s="97" t="s">
        <v>658</v>
      </c>
      <c r="H210" s="32" t="s">
        <v>330</v>
      </c>
    </row>
    <row r="211" customFormat="false" ht="15" hidden="false" customHeight="false" outlineLevel="0" collapsed="false">
      <c r="A211" s="128" t="s">
        <v>666</v>
      </c>
      <c r="B211" s="99"/>
      <c r="C211" s="264" t="s">
        <v>377</v>
      </c>
      <c r="F211" s="97"/>
      <c r="H211" s="32"/>
    </row>
    <row r="212" customFormat="false" ht="15" hidden="false" customHeight="false" outlineLevel="0" collapsed="false">
      <c r="A212" s="128" t="s">
        <v>667</v>
      </c>
      <c r="B212" s="100"/>
      <c r="C212" s="264" t="s">
        <v>377</v>
      </c>
      <c r="F212" s="97"/>
    </row>
    <row r="213" customFormat="false" ht="15" hidden="false" customHeight="false" outlineLevel="0" collapsed="false">
      <c r="A213" s="128" t="s">
        <v>670</v>
      </c>
      <c r="B213" s="101"/>
      <c r="C213" s="264" t="s">
        <v>377</v>
      </c>
      <c r="F213" s="97"/>
    </row>
    <row r="214" customFormat="false" ht="15" hidden="false" customHeight="false" outlineLevel="0" collapsed="false">
      <c r="A214" s="6" t="s">
        <v>673</v>
      </c>
      <c r="B214" s="101"/>
      <c r="C214" s="264" t="s">
        <v>377</v>
      </c>
      <c r="F214" s="103"/>
      <c r="H214" s="95"/>
      <c r="K214" s="2" t="n">
        <v>1</v>
      </c>
      <c r="L214" s="52"/>
      <c r="M214" s="54" t="s">
        <v>474</v>
      </c>
    </row>
    <row r="215" customFormat="false" ht="30" hidden="false" customHeight="false" outlineLevel="0" collapsed="false">
      <c r="A215" s="5" t="s">
        <v>674</v>
      </c>
      <c r="B215" s="48" t="s">
        <v>675</v>
      </c>
      <c r="C215" s="264" t="s">
        <v>377</v>
      </c>
      <c r="F215" s="97"/>
      <c r="G215" s="3" t="s">
        <v>377</v>
      </c>
      <c r="H215" s="32" t="s">
        <v>330</v>
      </c>
    </row>
    <row r="216" customFormat="false" ht="15" hidden="false" customHeight="false" outlineLevel="0" collapsed="false">
      <c r="A216" s="128" t="s">
        <v>678</v>
      </c>
      <c r="B216" s="99"/>
      <c r="C216" s="264" t="s">
        <v>377</v>
      </c>
      <c r="F216" s="97"/>
      <c r="H216" s="32"/>
    </row>
    <row r="217" customFormat="false" ht="15" hidden="false" customHeight="false" outlineLevel="0" collapsed="false">
      <c r="A217" s="128" t="s">
        <v>680</v>
      </c>
      <c r="B217" s="99"/>
      <c r="C217" s="264" t="s">
        <v>377</v>
      </c>
      <c r="F217" s="97"/>
    </row>
    <row r="218" customFormat="false" ht="45" hidden="false" customHeight="false" outlineLevel="0" collapsed="false">
      <c r="A218" s="5" t="s">
        <v>681</v>
      </c>
      <c r="B218" s="48" t="s">
        <v>682</v>
      </c>
      <c r="C218" s="264" t="s">
        <v>377</v>
      </c>
      <c r="F218" s="97"/>
      <c r="H218" s="32" t="s">
        <v>330</v>
      </c>
    </row>
    <row r="219" customFormat="false" ht="15" hidden="false" customHeight="false" outlineLevel="0" collapsed="false">
      <c r="A219" s="128" t="s">
        <v>684</v>
      </c>
      <c r="B219" s="107"/>
      <c r="C219" s="264" t="s">
        <v>377</v>
      </c>
      <c r="F219" s="97"/>
      <c r="H219" s="32"/>
    </row>
    <row r="220" customFormat="false" ht="30" hidden="false" customHeight="false" outlineLevel="0" collapsed="false">
      <c r="A220" s="156" t="s">
        <v>686</v>
      </c>
      <c r="B220" s="35" t="s">
        <v>687</v>
      </c>
      <c r="C220" s="264" t="s">
        <v>2430</v>
      </c>
      <c r="F220" s="31" t="s">
        <v>329</v>
      </c>
      <c r="G220" s="3" t="s">
        <v>377</v>
      </c>
      <c r="H220" s="32" t="s">
        <v>360</v>
      </c>
    </row>
    <row r="221" customFormat="false" ht="15" hidden="false" customHeight="false" outlineLevel="0" collapsed="false">
      <c r="A221" s="128" t="s">
        <v>689</v>
      </c>
      <c r="B221" s="79"/>
      <c r="C221" s="264" t="s">
        <v>377</v>
      </c>
      <c r="F221" s="31" t="s">
        <v>329</v>
      </c>
      <c r="H221" s="32"/>
    </row>
    <row r="222" customFormat="false" ht="15" hidden="false" customHeight="false" outlineLevel="0" collapsed="false">
      <c r="A222" s="128" t="s">
        <v>691</v>
      </c>
      <c r="B222" s="47"/>
      <c r="C222" s="264" t="s">
        <v>2430</v>
      </c>
      <c r="F222" s="31" t="s">
        <v>329</v>
      </c>
    </row>
    <row r="223" customFormat="false" ht="15" hidden="false" customHeight="false" outlineLevel="0" collapsed="false">
      <c r="A223" s="128" t="s">
        <v>693</v>
      </c>
      <c r="B223" s="47"/>
      <c r="C223" s="264" t="s">
        <v>2430</v>
      </c>
      <c r="F223" s="31" t="s">
        <v>329</v>
      </c>
    </row>
    <row r="224" customFormat="false" ht="15" hidden="false" customHeight="false" outlineLevel="0" collapsed="false">
      <c r="A224" s="128" t="s">
        <v>695</v>
      </c>
      <c r="B224" s="47"/>
      <c r="C224" s="264" t="s">
        <v>2430</v>
      </c>
      <c r="F224" s="31" t="s">
        <v>329</v>
      </c>
    </row>
    <row r="225" customFormat="false" ht="45" hidden="false" customHeight="false" outlineLevel="0" collapsed="false">
      <c r="A225" s="156" t="s">
        <v>697</v>
      </c>
      <c r="B225" s="35" t="s">
        <v>698</v>
      </c>
      <c r="C225" s="264" t="s">
        <v>377</v>
      </c>
      <c r="F225" s="31" t="s">
        <v>329</v>
      </c>
      <c r="G225" s="3" t="s">
        <v>377</v>
      </c>
      <c r="H225" s="32" t="s">
        <v>360</v>
      </c>
    </row>
    <row r="226" customFormat="false" ht="15" hidden="false" customHeight="false" outlineLevel="0" collapsed="false">
      <c r="A226" s="128" t="s">
        <v>701</v>
      </c>
      <c r="B226" s="79"/>
      <c r="C226" s="264" t="s">
        <v>2430</v>
      </c>
      <c r="F226" s="31" t="s">
        <v>329</v>
      </c>
      <c r="H226" s="32"/>
    </row>
    <row r="227" customFormat="false" ht="15" hidden="false" customHeight="false" outlineLevel="0" collapsed="false">
      <c r="A227" s="128" t="s">
        <v>703</v>
      </c>
      <c r="B227" s="47"/>
      <c r="C227" s="264" t="s">
        <v>2431</v>
      </c>
      <c r="F227" s="31" t="s">
        <v>329</v>
      </c>
    </row>
    <row r="228" customFormat="false" ht="15" hidden="false" customHeight="false" outlineLevel="0" collapsed="false">
      <c r="A228" s="128" t="s">
        <v>706</v>
      </c>
      <c r="B228" s="47"/>
      <c r="C228" s="264" t="s">
        <v>377</v>
      </c>
      <c r="F228" s="31" t="s">
        <v>329</v>
      </c>
    </row>
    <row r="229" customFormat="false" ht="15" hidden="false" customHeight="false" outlineLevel="0" collapsed="false">
      <c r="A229" s="128" t="s">
        <v>708</v>
      </c>
      <c r="B229" s="47"/>
      <c r="C229" s="264" t="s">
        <v>2431</v>
      </c>
      <c r="F229" s="31" t="s">
        <v>329</v>
      </c>
    </row>
    <row r="230" customFormat="false" ht="15" hidden="false" customHeight="false" outlineLevel="0" collapsed="false">
      <c r="A230" s="128" t="s">
        <v>710</v>
      </c>
      <c r="B230" s="47"/>
      <c r="C230" s="264" t="s">
        <v>2431</v>
      </c>
      <c r="F230" s="31" t="s">
        <v>329</v>
      </c>
    </row>
    <row r="231" customFormat="false" ht="15" hidden="false" customHeight="false" outlineLevel="0" collapsed="false">
      <c r="A231" s="128" t="s">
        <v>712</v>
      </c>
      <c r="B231" s="47"/>
      <c r="C231" s="264" t="s">
        <v>377</v>
      </c>
      <c r="F231" s="31" t="s">
        <v>329</v>
      </c>
    </row>
    <row r="232" customFormat="false" ht="15" hidden="false" customHeight="false" outlineLevel="0" collapsed="false">
      <c r="A232" s="128" t="s">
        <v>714</v>
      </c>
      <c r="B232" s="68"/>
      <c r="C232" s="264" t="s">
        <v>2431</v>
      </c>
      <c r="F232" s="31" t="s">
        <v>329</v>
      </c>
    </row>
    <row r="233" customFormat="false" ht="60" hidden="false" customHeight="false" outlineLevel="0" collapsed="false">
      <c r="A233" s="156" t="s">
        <v>717</v>
      </c>
      <c r="B233" s="35" t="s">
        <v>718</v>
      </c>
      <c r="C233" s="264" t="s">
        <v>377</v>
      </c>
      <c r="F233" s="31" t="s">
        <v>329</v>
      </c>
      <c r="G233" s="3" t="s">
        <v>377</v>
      </c>
      <c r="H233" s="32" t="s">
        <v>360</v>
      </c>
    </row>
    <row r="234" customFormat="false" ht="15" hidden="false" customHeight="false" outlineLevel="0" collapsed="false">
      <c r="A234" s="128" t="s">
        <v>720</v>
      </c>
      <c r="B234" s="79"/>
      <c r="C234" s="264" t="s">
        <v>377</v>
      </c>
      <c r="F234" s="31" t="s">
        <v>329</v>
      </c>
      <c r="H234" s="32"/>
    </row>
    <row r="235" customFormat="false" ht="15" hidden="false" customHeight="false" outlineLevel="0" collapsed="false">
      <c r="A235" s="128" t="s">
        <v>722</v>
      </c>
      <c r="B235" s="47"/>
      <c r="C235" s="264" t="s">
        <v>377</v>
      </c>
      <c r="F235" s="31" t="s">
        <v>329</v>
      </c>
    </row>
    <row r="236" customFormat="false" ht="15" hidden="false" customHeight="false" outlineLevel="0" collapsed="false">
      <c r="A236" s="128" t="s">
        <v>724</v>
      </c>
      <c r="B236" s="68"/>
      <c r="C236" s="270" t="s">
        <v>2429</v>
      </c>
      <c r="F236" s="31" t="s">
        <v>329</v>
      </c>
    </row>
    <row r="237" customFormat="false" ht="30" hidden="false" customHeight="false" outlineLevel="0" collapsed="false">
      <c r="A237" s="156" t="s">
        <v>727</v>
      </c>
      <c r="B237" s="35" t="s">
        <v>728</v>
      </c>
      <c r="C237" s="264" t="s">
        <v>377</v>
      </c>
      <c r="F237" s="31" t="s">
        <v>329</v>
      </c>
      <c r="G237" s="3" t="s">
        <v>377</v>
      </c>
      <c r="H237" s="32" t="s">
        <v>360</v>
      </c>
    </row>
    <row r="238" customFormat="false" ht="45" hidden="false" customHeight="false" outlineLevel="0" collapsed="false">
      <c r="A238" s="156" t="s">
        <v>730</v>
      </c>
      <c r="B238" s="35" t="s">
        <v>731</v>
      </c>
      <c r="C238" s="264" t="s">
        <v>2430</v>
      </c>
      <c r="D238" s="197"/>
      <c r="E238" s="74"/>
      <c r="F238" s="31" t="s">
        <v>329</v>
      </c>
      <c r="G238" s="3" t="s">
        <v>377</v>
      </c>
      <c r="H238" s="32" t="s">
        <v>360</v>
      </c>
    </row>
    <row r="239" customFormat="false" ht="15" hidden="false" customHeight="false" outlineLevel="0" collapsed="false">
      <c r="A239" s="128" t="s">
        <v>733</v>
      </c>
      <c r="B239" s="79"/>
      <c r="C239" s="264" t="s">
        <v>377</v>
      </c>
      <c r="D239" s="197"/>
      <c r="E239" s="3" t="s">
        <v>735</v>
      </c>
      <c r="F239" s="31" t="s">
        <v>329</v>
      </c>
      <c r="H239" s="32"/>
    </row>
    <row r="240" customFormat="false" ht="15" hidden="false" customHeight="false" outlineLevel="0" collapsed="false">
      <c r="A240" s="128" t="s">
        <v>736</v>
      </c>
      <c r="B240" s="68"/>
      <c r="C240" s="264" t="s">
        <v>377</v>
      </c>
      <c r="D240" s="197"/>
      <c r="E240" s="3" t="s">
        <v>738</v>
      </c>
      <c r="F240" s="31" t="s">
        <v>329</v>
      </c>
      <c r="H240" s="32"/>
    </row>
    <row r="241" customFormat="false" ht="15" hidden="false" customHeight="false" outlineLevel="0" collapsed="false">
      <c r="A241" s="128" t="s">
        <v>739</v>
      </c>
      <c r="B241" s="68"/>
      <c r="C241" s="264" t="s">
        <v>377</v>
      </c>
      <c r="D241" s="197"/>
      <c r="E241" s="3" t="s">
        <v>741</v>
      </c>
      <c r="F241" s="31" t="s">
        <v>329</v>
      </c>
      <c r="H241" s="32"/>
    </row>
    <row r="242" customFormat="false" ht="15" hidden="false" customHeight="false" outlineLevel="0" collapsed="false">
      <c r="A242" s="128" t="s">
        <v>742</v>
      </c>
      <c r="B242" s="68"/>
      <c r="C242" s="264" t="s">
        <v>2430</v>
      </c>
      <c r="D242" s="197"/>
      <c r="E242" s="3" t="s">
        <v>744</v>
      </c>
      <c r="F242" s="31" t="s">
        <v>329</v>
      </c>
      <c r="H242" s="32"/>
    </row>
    <row r="243" customFormat="false" ht="15" hidden="false" customHeight="false" outlineLevel="0" collapsed="false">
      <c r="A243" s="128" t="s">
        <v>745</v>
      </c>
      <c r="B243" s="68"/>
      <c r="C243" s="264" t="s">
        <v>377</v>
      </c>
      <c r="D243" s="197"/>
      <c r="E243" s="3" t="s">
        <v>747</v>
      </c>
      <c r="F243" s="31" t="s">
        <v>329</v>
      </c>
      <c r="H243" s="32"/>
    </row>
    <row r="244" customFormat="false" ht="15" hidden="false" customHeight="false" outlineLevel="0" collapsed="false">
      <c r="A244" s="128" t="s">
        <v>748</v>
      </c>
      <c r="B244" s="68"/>
      <c r="C244" s="264" t="s">
        <v>377</v>
      </c>
      <c r="D244" s="197"/>
      <c r="E244" s="3" t="s">
        <v>750</v>
      </c>
      <c r="F244" s="31" t="s">
        <v>329</v>
      </c>
      <c r="H244" s="32"/>
    </row>
    <row r="245" customFormat="false" ht="15" hidden="false" customHeight="false" outlineLevel="0" collapsed="false">
      <c r="A245" s="128" t="s">
        <v>751</v>
      </c>
      <c r="B245" s="68"/>
      <c r="C245" s="264" t="s">
        <v>377</v>
      </c>
      <c r="D245" s="197"/>
      <c r="E245" s="3" t="s">
        <v>753</v>
      </c>
      <c r="F245" s="31" t="s">
        <v>329</v>
      </c>
      <c r="H245" s="32"/>
    </row>
    <row r="246" customFormat="false" ht="15" hidden="false" customHeight="false" outlineLevel="0" collapsed="false">
      <c r="A246" s="128" t="s">
        <v>754</v>
      </c>
      <c r="B246" s="68"/>
      <c r="C246" s="264" t="s">
        <v>377</v>
      </c>
      <c r="D246" s="197"/>
      <c r="E246" s="3" t="s">
        <v>756</v>
      </c>
      <c r="F246" s="31" t="s">
        <v>329</v>
      </c>
      <c r="H246" s="32"/>
    </row>
    <row r="247" customFormat="false" ht="45" hidden="false" customHeight="false" outlineLevel="0" collapsed="false">
      <c r="A247" s="5" t="s">
        <v>757</v>
      </c>
      <c r="B247" s="35" t="s">
        <v>758</v>
      </c>
      <c r="C247" s="264" t="s">
        <v>377</v>
      </c>
      <c r="D247" s="197"/>
      <c r="E247" s="74"/>
      <c r="F247" s="31" t="s">
        <v>329</v>
      </c>
      <c r="G247" s="3" t="s">
        <v>377</v>
      </c>
      <c r="H247" s="32" t="s">
        <v>360</v>
      </c>
    </row>
    <row r="248" customFormat="false" ht="15" hidden="false" customHeight="false" outlineLevel="0" collapsed="false">
      <c r="A248" s="128" t="s">
        <v>760</v>
      </c>
      <c r="B248" s="68"/>
      <c r="C248" s="264" t="s">
        <v>377</v>
      </c>
      <c r="D248" s="197"/>
      <c r="E248" s="74"/>
      <c r="F248" s="31" t="s">
        <v>329</v>
      </c>
      <c r="H248" s="32"/>
    </row>
    <row r="249" customFormat="false" ht="30" hidden="false" customHeight="false" outlineLevel="0" collapsed="false">
      <c r="A249" s="156" t="s">
        <v>762</v>
      </c>
      <c r="B249" s="35" t="s">
        <v>763</v>
      </c>
      <c r="C249" s="264" t="s">
        <v>2430</v>
      </c>
      <c r="F249" s="31" t="s">
        <v>329</v>
      </c>
      <c r="G249" s="3" t="s">
        <v>377</v>
      </c>
      <c r="H249" s="32" t="s">
        <v>360</v>
      </c>
    </row>
    <row r="250" customFormat="false" ht="15" hidden="false" customHeight="false" outlineLevel="0" collapsed="false">
      <c r="A250" s="128" t="s">
        <v>765</v>
      </c>
      <c r="B250" s="79"/>
      <c r="C250" s="264" t="s">
        <v>2430</v>
      </c>
      <c r="F250" s="31" t="s">
        <v>329</v>
      </c>
      <c r="H250" s="32"/>
    </row>
    <row r="251" customFormat="false" ht="15" hidden="false" customHeight="false" outlineLevel="0" collapsed="false">
      <c r="A251" s="128" t="s">
        <v>767</v>
      </c>
      <c r="B251" s="47"/>
      <c r="C251" s="264" t="s">
        <v>2430</v>
      </c>
      <c r="F251" s="31" t="s">
        <v>329</v>
      </c>
    </row>
    <row r="252" customFormat="false" ht="15" hidden="false" customHeight="false" outlineLevel="0" collapsed="false">
      <c r="A252" s="177" t="s">
        <v>769</v>
      </c>
      <c r="B252" s="6"/>
      <c r="C252" s="264" t="s">
        <v>377</v>
      </c>
      <c r="F252" s="11" t="s">
        <v>356</v>
      </c>
      <c r="H252" s="32" t="s">
        <v>360</v>
      </c>
    </row>
    <row r="253" customFormat="false" ht="15" hidden="false" customHeight="false" outlineLevel="0" collapsed="false">
      <c r="A253" s="177" t="s">
        <v>770</v>
      </c>
      <c r="B253" s="6"/>
      <c r="C253" s="264" t="s">
        <v>377</v>
      </c>
      <c r="F253" s="11" t="s">
        <v>356</v>
      </c>
      <c r="H253" s="32" t="s">
        <v>360</v>
      </c>
    </row>
    <row r="254" customFormat="false" ht="15" hidden="false" customHeight="false" outlineLevel="0" collapsed="false">
      <c r="A254" s="177" t="s">
        <v>771</v>
      </c>
      <c r="B254" s="113"/>
      <c r="C254" s="264" t="s">
        <v>377</v>
      </c>
      <c r="F254" s="11" t="s">
        <v>356</v>
      </c>
      <c r="H254" s="32" t="s">
        <v>360</v>
      </c>
    </row>
    <row r="255" customFormat="false" ht="45" hidden="false" customHeight="false" outlineLevel="0" collapsed="false">
      <c r="A255" s="156" t="s">
        <v>772</v>
      </c>
      <c r="B255" s="10" t="s">
        <v>773</v>
      </c>
      <c r="C255" s="264" t="s">
        <v>2430</v>
      </c>
      <c r="F255" s="31" t="s">
        <v>329</v>
      </c>
      <c r="G255" s="3" t="s">
        <v>377</v>
      </c>
      <c r="H255" s="32" t="s">
        <v>360</v>
      </c>
    </row>
    <row r="256" customFormat="false" ht="15" hidden="false" customHeight="false" outlineLevel="0" collapsed="false">
      <c r="A256" s="128" t="s">
        <v>775</v>
      </c>
      <c r="B256" s="79"/>
      <c r="C256" s="264" t="s">
        <v>377</v>
      </c>
      <c r="F256" s="31" t="s">
        <v>329</v>
      </c>
      <c r="H256" s="32"/>
    </row>
    <row r="257" customFormat="false" ht="15" hidden="false" customHeight="false" outlineLevel="0" collapsed="false">
      <c r="A257" s="128" t="s">
        <v>777</v>
      </c>
      <c r="B257" s="68"/>
      <c r="C257" s="264" t="s">
        <v>2430</v>
      </c>
      <c r="F257" s="31" t="s">
        <v>329</v>
      </c>
    </row>
    <row r="258" customFormat="false" ht="30" hidden="false" customHeight="false" outlineLevel="0" collapsed="false">
      <c r="A258" s="156" t="s">
        <v>779</v>
      </c>
      <c r="B258" s="36" t="s">
        <v>780</v>
      </c>
      <c r="C258" s="264" t="s">
        <v>377</v>
      </c>
      <c r="F258" s="31" t="s">
        <v>329</v>
      </c>
      <c r="G258" s="3" t="s">
        <v>377</v>
      </c>
      <c r="H258" s="32" t="s">
        <v>360</v>
      </c>
    </row>
    <row r="259" customFormat="false" ht="15" hidden="false" customHeight="false" outlineLevel="0" collapsed="false">
      <c r="A259" s="158" t="s">
        <v>782</v>
      </c>
      <c r="B259" s="35"/>
      <c r="C259" s="264" t="s">
        <v>377</v>
      </c>
      <c r="F259" s="31" t="s">
        <v>329</v>
      </c>
      <c r="H259" s="32"/>
    </row>
    <row r="260" customFormat="false" ht="30" hidden="false" customHeight="false" outlineLevel="0" collapsed="false">
      <c r="A260" s="156" t="s">
        <v>783</v>
      </c>
      <c r="B260" s="35" t="s">
        <v>784</v>
      </c>
      <c r="C260" s="264" t="s">
        <v>377</v>
      </c>
      <c r="F260" s="31" t="s">
        <v>329</v>
      </c>
      <c r="G260" s="3" t="s">
        <v>377</v>
      </c>
      <c r="H260" s="32" t="s">
        <v>360</v>
      </c>
    </row>
    <row r="261" customFormat="false" ht="15" hidden="false" customHeight="false" outlineLevel="0" collapsed="false">
      <c r="A261" s="158" t="s">
        <v>788</v>
      </c>
      <c r="B261" s="35"/>
      <c r="C261" s="264" t="s">
        <v>377</v>
      </c>
      <c r="F261" s="31" t="s">
        <v>329</v>
      </c>
      <c r="H261" s="32"/>
    </row>
    <row r="262" customFormat="false" ht="30" hidden="false" customHeight="false" outlineLevel="0" collapsed="false">
      <c r="A262" s="156" t="s">
        <v>789</v>
      </c>
      <c r="B262" s="116" t="s">
        <v>790</v>
      </c>
      <c r="C262" s="264" t="s">
        <v>2430</v>
      </c>
      <c r="F262" s="31" t="s">
        <v>329</v>
      </c>
      <c r="G262" s="3" t="s">
        <v>377</v>
      </c>
      <c r="H262" s="32" t="s">
        <v>360</v>
      </c>
    </row>
    <row r="263" customFormat="false" ht="15" hidden="false" customHeight="false" outlineLevel="0" collapsed="false">
      <c r="A263" s="128" t="s">
        <v>792</v>
      </c>
      <c r="B263" s="79"/>
      <c r="C263" s="264" t="s">
        <v>2430</v>
      </c>
      <c r="F263" s="31" t="s">
        <v>329</v>
      </c>
      <c r="H263" s="32"/>
    </row>
    <row r="264" customFormat="false" ht="15" hidden="false" customHeight="false" outlineLevel="0" collapsed="false">
      <c r="A264" s="128" t="s">
        <v>794</v>
      </c>
      <c r="B264" s="47"/>
      <c r="C264" s="264" t="s">
        <v>2430</v>
      </c>
      <c r="F264" s="31" t="s">
        <v>329</v>
      </c>
    </row>
    <row r="265" customFormat="false" ht="15" hidden="false" customHeight="false" outlineLevel="0" collapsed="false">
      <c r="A265" s="128" t="s">
        <v>796</v>
      </c>
      <c r="B265" s="47"/>
      <c r="C265" s="264" t="s">
        <v>2430</v>
      </c>
      <c r="F265" s="31" t="s">
        <v>329</v>
      </c>
    </row>
    <row r="266" customFormat="false" ht="30" hidden="false" customHeight="false" outlineLevel="0" collapsed="false">
      <c r="A266" s="156" t="s">
        <v>798</v>
      </c>
      <c r="B266" s="119" t="s">
        <v>1459</v>
      </c>
      <c r="C266" s="264" t="s">
        <v>377</v>
      </c>
      <c r="H266" s="31"/>
      <c r="L266" s="52"/>
      <c r="M266" s="52"/>
    </row>
    <row r="267" customFormat="false" ht="30" hidden="false" customHeight="false" outlineLevel="0" collapsed="false">
      <c r="A267" s="128" t="s">
        <v>801</v>
      </c>
      <c r="B267" s="121" t="s">
        <v>802</v>
      </c>
      <c r="C267" s="264" t="s">
        <v>377</v>
      </c>
      <c r="H267" s="31"/>
      <c r="L267" s="52"/>
      <c r="M267" s="52"/>
    </row>
    <row r="268" customFormat="false" ht="30" hidden="false" customHeight="false" outlineLevel="0" collapsed="false">
      <c r="A268" s="128" t="s">
        <v>804</v>
      </c>
      <c r="B268" s="123" t="s">
        <v>805</v>
      </c>
      <c r="C268" s="264" t="s">
        <v>377</v>
      </c>
      <c r="H268" s="31"/>
      <c r="L268" s="52"/>
      <c r="M268" s="52"/>
    </row>
    <row r="269" customFormat="false" ht="30" hidden="false" customHeight="false" outlineLevel="0" collapsed="false">
      <c r="A269" s="128" t="s">
        <v>807</v>
      </c>
      <c r="B269" s="123" t="s">
        <v>808</v>
      </c>
      <c r="C269" s="264" t="s">
        <v>377</v>
      </c>
      <c r="H269" s="31"/>
      <c r="L269" s="52"/>
      <c r="M269" s="52"/>
    </row>
    <row r="270" customFormat="false" ht="30" hidden="false" customHeight="false" outlineLevel="0" collapsed="false">
      <c r="A270" s="128" t="s">
        <v>810</v>
      </c>
      <c r="B270" s="123" t="s">
        <v>811</v>
      </c>
      <c r="C270" s="264" t="s">
        <v>377</v>
      </c>
      <c r="H270" s="31"/>
      <c r="L270" s="52"/>
      <c r="M270" s="52"/>
    </row>
    <row r="271" customFormat="false" ht="15" hidden="false" customHeight="false" outlineLevel="0" collapsed="false">
      <c r="B271" s="3"/>
    </row>
    <row r="272" customFormat="false" ht="15" hidden="false" customHeight="false" outlineLevel="0" collapsed="false">
      <c r="A272" s="1"/>
      <c r="B272" s="1" t="s">
        <v>813</v>
      </c>
      <c r="C272" s="1"/>
    </row>
    <row r="273" customFormat="false" ht="15" hidden="false" customHeight="false" outlineLevel="0" collapsed="false">
      <c r="A273" s="6" t="s">
        <v>814</v>
      </c>
      <c r="B273" s="6" t="s">
        <v>815</v>
      </c>
      <c r="C273" s="264" t="s">
        <v>2430</v>
      </c>
    </row>
    <row r="274" customFormat="false" ht="30" hidden="false" customHeight="false" outlineLevel="0" collapsed="false">
      <c r="A274" s="6" t="s">
        <v>818</v>
      </c>
      <c r="B274" s="6" t="s">
        <v>819</v>
      </c>
      <c r="C274" s="264" t="s">
        <v>377</v>
      </c>
    </row>
    <row r="275" customFormat="false" ht="30" hidden="false" customHeight="false" outlineLevel="0" collapsed="false">
      <c r="A275" s="6" t="s">
        <v>821</v>
      </c>
      <c r="B275" s="6" t="s">
        <v>819</v>
      </c>
      <c r="C275" s="264" t="s">
        <v>377</v>
      </c>
    </row>
    <row r="276" customFormat="false" ht="15" hidden="false" customHeight="false" outlineLevel="0" collapsed="false">
      <c r="A276" s="6" t="s">
        <v>822</v>
      </c>
      <c r="B276" s="6" t="s">
        <v>823</v>
      </c>
      <c r="C276" s="264" t="s">
        <v>377</v>
      </c>
    </row>
    <row r="277" customFormat="false" ht="15" hidden="false" customHeight="false" outlineLevel="0" collapsed="false">
      <c r="A277" s="6" t="s">
        <v>825</v>
      </c>
      <c r="B277" s="6" t="s">
        <v>826</v>
      </c>
      <c r="C277" s="264" t="s">
        <v>377</v>
      </c>
    </row>
    <row r="278" customFormat="false" ht="30" hidden="false" customHeight="false" outlineLevel="0" collapsed="false">
      <c r="A278" s="6" t="s">
        <v>828</v>
      </c>
      <c r="B278" s="6" t="s">
        <v>829</v>
      </c>
      <c r="C278" s="264" t="s">
        <v>377</v>
      </c>
    </row>
    <row r="279" customFormat="false" ht="15" hidden="false" customHeight="false" outlineLevel="0" collapsed="false">
      <c r="A279" s="6" t="s">
        <v>832</v>
      </c>
      <c r="B279" s="6" t="s">
        <v>833</v>
      </c>
      <c r="C279" s="264" t="s">
        <v>377</v>
      </c>
    </row>
    <row r="280" customFormat="false" ht="15" hidden="false" customHeight="false" outlineLevel="0" collapsed="false">
      <c r="A280" s="6" t="s">
        <v>835</v>
      </c>
      <c r="B280" s="6" t="s">
        <v>836</v>
      </c>
      <c r="C280" s="264" t="s">
        <v>377</v>
      </c>
    </row>
    <row r="281" customFormat="false" ht="30" hidden="false" customHeight="false" outlineLevel="0" collapsed="false">
      <c r="A281" s="6" t="s">
        <v>839</v>
      </c>
      <c r="B281" s="6" t="s">
        <v>840</v>
      </c>
      <c r="C281" s="264" t="s">
        <v>377</v>
      </c>
    </row>
    <row r="282" customFormat="false" ht="30" hidden="false" customHeight="false" outlineLevel="0" collapsed="false">
      <c r="A282" s="6" t="s">
        <v>842</v>
      </c>
      <c r="B282" s="113" t="s">
        <v>840</v>
      </c>
      <c r="C282" s="271" t="s">
        <v>377</v>
      </c>
    </row>
    <row r="283" s="61" customFormat="true" ht="15" hidden="false" customHeight="false" outlineLevel="0" collapsed="false">
      <c r="A283" s="35" t="s">
        <v>844</v>
      </c>
      <c r="B283" s="35" t="s">
        <v>845</v>
      </c>
      <c r="C283" s="264" t="s">
        <v>2431</v>
      </c>
      <c r="D283" s="3"/>
      <c r="K283" s="63"/>
    </row>
    <row r="284" customFormat="false" ht="15" hidden="false" customHeight="false" outlineLevel="0" collapsed="false">
      <c r="A284" s="6" t="s">
        <v>847</v>
      </c>
      <c r="B284" s="96" t="s">
        <v>848</v>
      </c>
      <c r="C284" s="272" t="s">
        <v>377</v>
      </c>
    </row>
    <row r="285" customFormat="false" ht="30" hidden="false" customHeight="false" outlineLevel="0" collapsed="false">
      <c r="A285" s="6" t="s">
        <v>849</v>
      </c>
      <c r="B285" s="6" t="s">
        <v>850</v>
      </c>
      <c r="C285" s="264" t="s">
        <v>377</v>
      </c>
    </row>
    <row r="286" customFormat="false" ht="15" hidden="false" customHeight="false" outlineLevel="0" collapsed="false">
      <c r="A286" s="6" t="s">
        <v>853</v>
      </c>
      <c r="B286" s="6" t="s">
        <v>854</v>
      </c>
      <c r="C286" s="264" t="s">
        <v>377</v>
      </c>
    </row>
    <row r="287" customFormat="false" ht="15" hidden="false" customHeight="false" outlineLevel="0" collapsed="false">
      <c r="A287" s="6" t="s">
        <v>856</v>
      </c>
      <c r="B287" s="6" t="s">
        <v>857</v>
      </c>
      <c r="C287" s="264" t="s">
        <v>377</v>
      </c>
    </row>
    <row r="288" customFormat="false" ht="15" hidden="false" customHeight="false" outlineLevel="0" collapsed="false">
      <c r="A288" s="6" t="s">
        <v>858</v>
      </c>
      <c r="B288" s="6" t="s">
        <v>859</v>
      </c>
      <c r="C288" s="264" t="s">
        <v>2431</v>
      </c>
    </row>
    <row r="289" customFormat="false" ht="15" hidden="false" customHeight="false" outlineLevel="0" collapsed="false">
      <c r="A289" s="6" t="s">
        <v>861</v>
      </c>
      <c r="B289" s="6" t="s">
        <v>862</v>
      </c>
      <c r="C289" s="264" t="s">
        <v>2431</v>
      </c>
    </row>
    <row r="290" customFormat="false" ht="15" hidden="false" customHeight="false" outlineLevel="0" collapsed="false">
      <c r="A290" s="6" t="s">
        <v>865</v>
      </c>
      <c r="B290" s="6" t="s">
        <v>826</v>
      </c>
      <c r="C290" s="264" t="s">
        <v>2431</v>
      </c>
    </row>
    <row r="291" customFormat="false" ht="15" hidden="false" customHeight="false" outlineLevel="0" collapsed="false">
      <c r="A291" s="6" t="s">
        <v>867</v>
      </c>
      <c r="B291" s="6" t="s">
        <v>868</v>
      </c>
      <c r="C291" s="264" t="s">
        <v>2431</v>
      </c>
    </row>
    <row r="292" customFormat="false" ht="15" hidden="false" customHeight="false" outlineLevel="0" collapsed="false">
      <c r="A292" s="6" t="s">
        <v>869</v>
      </c>
      <c r="B292" s="6" t="s">
        <v>870</v>
      </c>
      <c r="C292" s="264" t="s">
        <v>2431</v>
      </c>
    </row>
    <row r="293" customFormat="false" ht="15" hidden="false" customHeight="false" outlineLevel="0" collapsed="false">
      <c r="A293" s="6" t="s">
        <v>872</v>
      </c>
      <c r="B293" s="6" t="s">
        <v>873</v>
      </c>
      <c r="C293" s="264" t="s">
        <v>2431</v>
      </c>
    </row>
    <row r="294" customFormat="false" ht="15" hidden="false" customHeight="false" outlineLevel="0" collapsed="false">
      <c r="A294" s="6" t="s">
        <v>875</v>
      </c>
      <c r="B294" s="6" t="s">
        <v>876</v>
      </c>
      <c r="C294" s="264" t="s">
        <v>2431</v>
      </c>
    </row>
    <row r="295" customFormat="false" ht="15" hidden="false" customHeight="false" outlineLevel="0" collapsed="false">
      <c r="A295" s="6" t="s">
        <v>878</v>
      </c>
      <c r="B295" s="6" t="s">
        <v>879</v>
      </c>
      <c r="C295" s="264" t="s">
        <v>2431</v>
      </c>
    </row>
    <row r="296" customFormat="false" ht="15" hidden="false" customHeight="false" outlineLevel="0" collapsed="false">
      <c r="A296" s="6" t="s">
        <v>881</v>
      </c>
      <c r="B296" s="6" t="s">
        <v>882</v>
      </c>
      <c r="C296" s="264" t="s">
        <v>2431</v>
      </c>
    </row>
    <row r="297" customFormat="false" ht="15" hidden="false" customHeight="false" outlineLevel="0" collapsed="false">
      <c r="A297" s="6" t="s">
        <v>885</v>
      </c>
      <c r="B297" s="6" t="s">
        <v>879</v>
      </c>
      <c r="C297" s="264" t="s">
        <v>377</v>
      </c>
    </row>
    <row r="298" customFormat="false" ht="30" hidden="false" customHeight="false" outlineLevel="0" collapsed="false">
      <c r="A298" s="6" t="s">
        <v>887</v>
      </c>
      <c r="B298" s="6" t="s">
        <v>819</v>
      </c>
      <c r="C298" s="264" t="s">
        <v>2431</v>
      </c>
    </row>
    <row r="299" customFormat="false" ht="15.75" hidden="false" customHeight="true" outlineLevel="0" collapsed="false">
      <c r="A299" s="6" t="s">
        <v>888</v>
      </c>
      <c r="B299" s="6" t="s">
        <v>840</v>
      </c>
      <c r="C299" s="264" t="s">
        <v>377</v>
      </c>
    </row>
    <row r="300" customFormat="false" ht="15.75" hidden="false" customHeight="true" outlineLevel="0" collapsed="false">
      <c r="A300" s="6" t="s">
        <v>890</v>
      </c>
      <c r="B300" s="6" t="s">
        <v>840</v>
      </c>
      <c r="C300" s="264" t="s">
        <v>377</v>
      </c>
    </row>
    <row r="301" customFormat="false" ht="15" hidden="false" customHeight="false" outlineLevel="0" collapsed="false">
      <c r="A301" s="6" t="s">
        <v>892</v>
      </c>
      <c r="B301" s="6" t="s">
        <v>873</v>
      </c>
      <c r="C301" s="264" t="s">
        <v>377</v>
      </c>
    </row>
    <row r="302" customFormat="false" ht="15" hidden="false" customHeight="false" outlineLevel="0" collapsed="false">
      <c r="A302" s="6" t="s">
        <v>894</v>
      </c>
      <c r="B302" s="6" t="s">
        <v>873</v>
      </c>
      <c r="C302" s="264" t="s">
        <v>377</v>
      </c>
    </row>
    <row r="303" customFormat="false" ht="15" hidden="false" customHeight="false" outlineLevel="0" collapsed="false">
      <c r="A303" s="6" t="s">
        <v>896</v>
      </c>
      <c r="B303" s="6" t="s">
        <v>897</v>
      </c>
      <c r="C303" s="264" t="s">
        <v>377</v>
      </c>
    </row>
    <row r="304" customFormat="false" ht="15" hidden="false" customHeight="false" outlineLevel="0" collapsed="false">
      <c r="A304" s="6" t="s">
        <v>900</v>
      </c>
      <c r="B304" s="6" t="s">
        <v>879</v>
      </c>
      <c r="C304" s="264" t="s">
        <v>377</v>
      </c>
    </row>
    <row r="305" customFormat="false" ht="15" hidden="false" customHeight="false" outlineLevel="0" collapsed="false">
      <c r="A305" s="6" t="s">
        <v>902</v>
      </c>
      <c r="B305" s="6" t="s">
        <v>859</v>
      </c>
      <c r="C305" s="264" t="s">
        <v>2431</v>
      </c>
    </row>
    <row r="306" customFormat="false" ht="15" hidden="false" customHeight="false" outlineLevel="0" collapsed="false">
      <c r="A306" s="6" t="s">
        <v>903</v>
      </c>
      <c r="B306" s="6" t="s">
        <v>904</v>
      </c>
      <c r="C306" s="264" t="s">
        <v>2431</v>
      </c>
    </row>
    <row r="307" customFormat="false" ht="15" hidden="false" customHeight="false" outlineLevel="0" collapsed="false">
      <c r="A307" s="6" t="s">
        <v>907</v>
      </c>
      <c r="B307" s="6" t="s">
        <v>908</v>
      </c>
      <c r="C307" s="264" t="s">
        <v>2431</v>
      </c>
    </row>
  </sheetData>
  <hyperlinks>
    <hyperlink ref="H94" r:id="rId1" display="Vsevolod Zarubin (Contractor)"/>
    <hyperlink ref="H97" r:id="rId2" display="Vsevolod Zarubin (Contractor)"/>
    <hyperlink ref="H99" r:id="rId3" display="Vsevolod Zarubin (Contractor)"/>
    <hyperlink ref="H106" r:id="rId4" display="Nikolay Ryabichko"/>
    <hyperlink ref="H107" r:id="rId5" display="Nikolay Ryabichko"/>
    <hyperlink ref="H108" r:id="rId6" display="Nikolay Ryabichko"/>
    <hyperlink ref="H109" r:id="rId7" display="Nikolay Ryabichko"/>
    <hyperlink ref="H112" r:id="rId8" display="Elena Makarova"/>
    <hyperlink ref="H114" r:id="rId9" display="Elena Makarova"/>
    <hyperlink ref="H115" r:id="rId10" display="Elena Makarova"/>
    <hyperlink ref="H116" r:id="rId11" display="Elena Makarova"/>
    <hyperlink ref="H117" r:id="rId12" display="Elena Makarova"/>
    <hyperlink ref="H118" r:id="rId13" display="Elena Makarova"/>
    <hyperlink ref="H119" r:id="rId14" display="Elena Makarova"/>
    <hyperlink ref="H120" r:id="rId15" display="Elena Makarova"/>
    <hyperlink ref="H121" r:id="rId16" display="Elena Makarova"/>
    <hyperlink ref="H141" r:id="rId17" display="Anna Isaeva (Contractor)"/>
    <hyperlink ref="H142" r:id="rId18" display="Anna Isaeva (Contractor)"/>
    <hyperlink ref="H143" r:id="rId19" display="Anna Isaeva (Contractor)"/>
    <hyperlink ref="H145" r:id="rId20" display="Anna Isaeva (Contractor)"/>
    <hyperlink ref="H146" r:id="rId21" display="Anna Isaeva (Contractor)"/>
    <hyperlink ref="H147" r:id="rId22" display="Anna Isaeva (Contractor)"/>
    <hyperlink ref="H148" r:id="rId23" display="Anna Isaeva (Contractor)"/>
    <hyperlink ref="H149" r:id="rId24" display="Anna Isaeva (Contractor)"/>
    <hyperlink ref="H152" r:id="rId25" display="Anna Isaeva (Contractor)"/>
    <hyperlink ref="H155" r:id="rId26" display="Anna Isaeva (Contractor)"/>
    <hyperlink ref="H156" r:id="rId27" display="Anna Isaeva (Contractor)"/>
    <hyperlink ref="H159" r:id="rId28" display="Anna Isaeva (Contractor)"/>
    <hyperlink ref="H160" r:id="rId29" display="Nikolay Ryabichko"/>
    <hyperlink ref="H161" r:id="rId30" display="Vsevolod Zarubin (Contractor)"/>
    <hyperlink ref="H162" r:id="rId31" display="Vsevolod Zarubin (Contractor)"/>
    <hyperlink ref="H166" r:id="rId32" display="Anna Isaeva (Contractor)"/>
    <hyperlink ref="H169" r:id="rId33" display="Anna Isaeva (Contractor)"/>
    <hyperlink ref="H170" r:id="rId34" display="Anna Isaeva (Contractor)"/>
    <hyperlink ref="H173" r:id="rId35" display="Vsevolod Zarubin (Contractor)"/>
    <hyperlink ref="H174" r:id="rId36" display="Anna Isaeva (Contractor)"/>
    <hyperlink ref="H175" r:id="rId37" display="Anna Isaeva (Contractor)"/>
    <hyperlink ref="H176" r:id="rId38" display="Anna Isaeva (Contractor)"/>
    <hyperlink ref="H177" r:id="rId39" display="Anna Isaeva (Contractor)"/>
    <hyperlink ref="H178" r:id="rId40" display="Anna Isaeva (Contractor)"/>
    <hyperlink ref="H179" r:id="rId41" display="Anna Isaeva (Contractor)"/>
    <hyperlink ref="H182" r:id="rId42" display="Anna Isaeva (Contractor)"/>
    <hyperlink ref="H183" r:id="rId43" display="Anna Isaeva (Contractor)"/>
    <hyperlink ref="H184" r:id="rId44" display="Elena Makarova"/>
    <hyperlink ref="H185" r:id="rId45" display="Anna Isaeva (Contractor)"/>
    <hyperlink ref="H186" r:id="rId46" display="Anna Isaeva (Contractor)"/>
    <hyperlink ref="H187" r:id="rId47" display="Anna Isaeva (Contractor)"/>
    <hyperlink ref="H191" r:id="rId48" display="Anna Isaeva (Contractor)"/>
    <hyperlink ref="H192" r:id="rId49" display="Anna Isaeva (Contractor)"/>
    <hyperlink ref="H193" r:id="rId50" display="Anna Isaeva (Contractor)"/>
    <hyperlink ref="H194" r:id="rId51" display="Anna Isaeva (Contractor)"/>
    <hyperlink ref="H195" r:id="rId52" display="Anna Isaeva (Contractor)"/>
    <hyperlink ref="H196" r:id="rId53" display="Anna Isaeva (Contractor)"/>
    <hyperlink ref="H197" r:id="rId54" display="Anna Isaeva (Contractor)"/>
    <hyperlink ref="H200" r:id="rId55" display="Anna Isaeva (Contractor)"/>
    <hyperlink ref="H201" r:id="rId56" display="Anna Isaeva (Contractor)"/>
    <hyperlink ref="H202" r:id="rId57" display="Anna Isaeva (Contractor)"/>
    <hyperlink ref="H203" r:id="rId58" display="Nikolay Ryabichko"/>
    <hyperlink ref="H207" r:id="rId59" display="Vsevolod Zarubin (Contractor)"/>
    <hyperlink ref="H210" r:id="rId60" display="Vsevolod Zarubin (Contractor)"/>
    <hyperlink ref="H215" r:id="rId61" display="Vsevolod Zarubin (Contractor)"/>
    <hyperlink ref="H218" r:id="rId62" display="Vsevolod Zarubin (Contractor)"/>
    <hyperlink ref="H220" r:id="rId63" display="Nikolay Ryabichko"/>
    <hyperlink ref="H225" r:id="rId64" display="Nikolay Ryabichko"/>
    <hyperlink ref="H233" r:id="rId65" display="Nikolay Ryabichko"/>
    <hyperlink ref="H237" r:id="rId66" display="Nikolay Ryabichko"/>
    <hyperlink ref="H238" r:id="rId67" display="Nikolay Ryabichko"/>
    <hyperlink ref="H247" r:id="rId68" display="Nikolay Ryabichko"/>
    <hyperlink ref="H249" r:id="rId69" display="Nikolay Ryabichko"/>
    <hyperlink ref="H252" r:id="rId70" display="Nikolay Ryabichko"/>
    <hyperlink ref="H253" r:id="rId71" display="Nikolay Ryabichko"/>
    <hyperlink ref="H254" r:id="rId72" display="Nikolay Ryabichko"/>
    <hyperlink ref="H255" r:id="rId73" display="Nikolay Ryabichko"/>
    <hyperlink ref="H258" r:id="rId74" display="Nikolay Ryabichko"/>
    <hyperlink ref="H260" r:id="rId75" display="Nikolay Ryabichko"/>
    <hyperlink ref="H262" r:id="rId76" display="Nikolay Ryabichk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1"/>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2" activeCellId="0" sqref="B2"/>
    </sheetView>
  </sheetViews>
  <sheetFormatPr defaultColWidth="9.15625" defaultRowHeight="15" zeroHeight="false" outlineLevelRow="0" outlineLevelCol="0"/>
  <cols>
    <col collapsed="false" customWidth="true" hidden="false" outlineLevel="0" max="1" min="1" style="1" width="11.29"/>
    <col collapsed="false" customWidth="true" hidden="false" outlineLevel="0" max="2" min="2" style="1" width="89.29"/>
    <col collapsed="false" customWidth="true" hidden="false" outlineLevel="0" max="4" min="3" style="1" width="35.85"/>
    <col collapsed="false" customWidth="true" hidden="false" outlineLevel="0" max="5" min="5" style="1" width="16.29"/>
    <col collapsed="false" customWidth="false" hidden="false" outlineLevel="0" max="1024" min="6" style="1" width="9.14"/>
  </cols>
  <sheetData>
    <row r="1" customFormat="false" ht="15" hidden="false" customHeight="false" outlineLevel="0" collapsed="false">
      <c r="A1" s="4" t="s">
        <v>2433</v>
      </c>
      <c r="B1" s="4" t="s">
        <v>2434</v>
      </c>
      <c r="C1" s="4" t="s">
        <v>2435</v>
      </c>
      <c r="D1" s="4" t="s">
        <v>2436</v>
      </c>
      <c r="E1" s="125" t="s">
        <v>0</v>
      </c>
    </row>
    <row r="2" customFormat="false" ht="300" hidden="false" customHeight="false" outlineLevel="0" collapsed="false">
      <c r="A2" s="96" t="s">
        <v>133</v>
      </c>
      <c r="B2" s="273" t="s">
        <v>2437</v>
      </c>
      <c r="C2" s="227" t="s">
        <v>2438</v>
      </c>
      <c r="D2" s="227" t="s">
        <v>2439</v>
      </c>
      <c r="E2" s="1" t="s">
        <v>2440</v>
      </c>
    </row>
    <row r="3" customFormat="false" ht="105" hidden="false" customHeight="false" outlineLevel="0" collapsed="false">
      <c r="A3" s="6" t="s">
        <v>60</v>
      </c>
      <c r="B3" s="274" t="s">
        <v>2441</v>
      </c>
      <c r="C3" s="225" t="s">
        <v>2442</v>
      </c>
      <c r="D3" s="225" t="s">
        <v>2443</v>
      </c>
      <c r="E3" s="1" t="s">
        <v>2444</v>
      </c>
    </row>
    <row r="4" customFormat="false" ht="45" hidden="false" customHeight="false" outlineLevel="0" collapsed="false">
      <c r="A4" s="6" t="s">
        <v>549</v>
      </c>
      <c r="B4" s="274" t="s">
        <v>2445</v>
      </c>
      <c r="C4" s="225" t="s">
        <v>2446</v>
      </c>
      <c r="D4" s="225" t="s">
        <v>2447</v>
      </c>
      <c r="E4" s="1" t="s">
        <v>2448</v>
      </c>
    </row>
    <row r="5" customFormat="false" ht="90" hidden="false" customHeight="false" outlineLevel="0" collapsed="false">
      <c r="A5" s="6" t="s">
        <v>545</v>
      </c>
      <c r="B5" s="274" t="s">
        <v>2449</v>
      </c>
      <c r="C5" s="225" t="s">
        <v>2450</v>
      </c>
      <c r="D5" s="225" t="s">
        <v>2451</v>
      </c>
      <c r="E5" s="1" t="s">
        <v>2452</v>
      </c>
    </row>
    <row r="6" customFormat="false" ht="45" hidden="false" customHeight="false" outlineLevel="0" collapsed="false">
      <c r="A6" s="6" t="s">
        <v>2453</v>
      </c>
      <c r="B6" s="274" t="s">
        <v>2454</v>
      </c>
      <c r="C6" s="225" t="s">
        <v>2455</v>
      </c>
      <c r="D6" s="225" t="s">
        <v>2456</v>
      </c>
      <c r="E6" s="1" t="s">
        <v>2457</v>
      </c>
    </row>
    <row r="7" customFormat="false" ht="60" hidden="false" customHeight="false" outlineLevel="0" collapsed="false">
      <c r="A7" s="6" t="s">
        <v>2458</v>
      </c>
      <c r="B7" s="274" t="s">
        <v>2459</v>
      </c>
      <c r="C7" s="225" t="s">
        <v>2460</v>
      </c>
      <c r="D7" s="225" t="s">
        <v>2461</v>
      </c>
      <c r="E7" s="1" t="s">
        <v>2462</v>
      </c>
    </row>
    <row r="8" customFormat="false" ht="45" hidden="false" customHeight="false" outlineLevel="0" collapsed="false">
      <c r="A8" s="6" t="s">
        <v>39</v>
      </c>
      <c r="B8" s="274" t="s">
        <v>2463</v>
      </c>
      <c r="C8" s="225" t="s">
        <v>2464</v>
      </c>
      <c r="D8" s="225" t="s">
        <v>2465</v>
      </c>
      <c r="E8" s="1" t="s">
        <v>2466</v>
      </c>
    </row>
    <row r="9" customFormat="false" ht="45" hidden="false" customHeight="false" outlineLevel="0" collapsed="false">
      <c r="A9" s="6" t="s">
        <v>864</v>
      </c>
      <c r="B9" s="274" t="s">
        <v>2467</v>
      </c>
      <c r="C9" s="225" t="s">
        <v>2468</v>
      </c>
      <c r="D9" s="225" t="s">
        <v>2469</v>
      </c>
      <c r="E9" s="1" t="s">
        <v>2470</v>
      </c>
    </row>
    <row r="10" customFormat="false" ht="60" hidden="false" customHeight="false" outlineLevel="0" collapsed="false">
      <c r="A10" s="6" t="s">
        <v>521</v>
      </c>
      <c r="B10" s="274" t="s">
        <v>2471</v>
      </c>
      <c r="C10" s="225" t="s">
        <v>2472</v>
      </c>
      <c r="D10" s="225" t="s">
        <v>2473</v>
      </c>
      <c r="E10" s="1" t="s">
        <v>2474</v>
      </c>
    </row>
    <row r="11" customFormat="false" ht="90" hidden="false" customHeight="false" outlineLevel="0" collapsed="false">
      <c r="A11" s="6" t="s">
        <v>88</v>
      </c>
      <c r="B11" s="274" t="s">
        <v>2475</v>
      </c>
      <c r="C11" s="225" t="s">
        <v>2476</v>
      </c>
      <c r="D11" s="6" t="s">
        <v>2477</v>
      </c>
      <c r="E11" s="1" t="s">
        <v>2478</v>
      </c>
    </row>
    <row r="12" customFormat="false" ht="90" hidden="false" customHeight="false" outlineLevel="0" collapsed="false">
      <c r="A12" s="6" t="s">
        <v>65</v>
      </c>
      <c r="B12" s="274" t="s">
        <v>2479</v>
      </c>
      <c r="C12" s="225" t="s">
        <v>2480</v>
      </c>
      <c r="D12" s="6" t="s">
        <v>2477</v>
      </c>
      <c r="E12" s="1" t="s">
        <v>2481</v>
      </c>
    </row>
    <row r="13" customFormat="false" ht="90" hidden="false" customHeight="false" outlineLevel="0" collapsed="false">
      <c r="A13" s="6" t="s">
        <v>145</v>
      </c>
      <c r="B13" s="274" t="s">
        <v>2482</v>
      </c>
      <c r="C13" s="225" t="s">
        <v>2483</v>
      </c>
      <c r="D13" s="225" t="s">
        <v>2484</v>
      </c>
      <c r="E13" s="1" t="s">
        <v>2485</v>
      </c>
    </row>
    <row r="14" customFormat="false" ht="120" hidden="false" customHeight="false" outlineLevel="0" collapsed="false">
      <c r="A14" s="6" t="s">
        <v>164</v>
      </c>
      <c r="B14" s="274" t="s">
        <v>2486</v>
      </c>
      <c r="C14" s="225" t="s">
        <v>2487</v>
      </c>
      <c r="D14" s="225" t="s">
        <v>2488</v>
      </c>
      <c r="E14" s="1" t="s">
        <v>2489</v>
      </c>
    </row>
    <row r="15" customFormat="false" ht="135" hidden="false" customHeight="false" outlineLevel="0" collapsed="false">
      <c r="A15" s="6" t="s">
        <v>84</v>
      </c>
      <c r="B15" s="274" t="s">
        <v>2490</v>
      </c>
      <c r="C15" s="225" t="s">
        <v>2491</v>
      </c>
      <c r="D15" s="225" t="s">
        <v>2492</v>
      </c>
      <c r="E15" s="1" t="s">
        <v>2493</v>
      </c>
    </row>
    <row r="16" customFormat="false" ht="45" hidden="false" customHeight="false" outlineLevel="0" collapsed="false">
      <c r="A16" s="6" t="s">
        <v>296</v>
      </c>
      <c r="B16" s="274" t="s">
        <v>2494</v>
      </c>
      <c r="C16" s="225" t="s">
        <v>2495</v>
      </c>
      <c r="D16" s="225" t="s">
        <v>2496</v>
      </c>
      <c r="E16" s="1" t="s">
        <v>2497</v>
      </c>
    </row>
    <row r="17" customFormat="false" ht="120" hidden="false" customHeight="false" outlineLevel="0" collapsed="false">
      <c r="A17" s="6" t="s">
        <v>487</v>
      </c>
      <c r="B17" s="274" t="s">
        <v>2498</v>
      </c>
      <c r="C17" s="225" t="s">
        <v>2499</v>
      </c>
      <c r="D17" s="225" t="s">
        <v>2500</v>
      </c>
      <c r="E17" s="1" t="s">
        <v>2501</v>
      </c>
    </row>
    <row r="18" customFormat="false" ht="165" hidden="false" customHeight="false" outlineLevel="0" collapsed="false">
      <c r="A18" s="6" t="s">
        <v>525</v>
      </c>
      <c r="B18" s="274" t="s">
        <v>2502</v>
      </c>
      <c r="C18" s="225" t="s">
        <v>2503</v>
      </c>
      <c r="D18" s="6" t="s">
        <v>2477</v>
      </c>
      <c r="E18" s="1" t="s">
        <v>2504</v>
      </c>
    </row>
    <row r="19" customFormat="false" ht="105" hidden="false" customHeight="false" outlineLevel="0" collapsed="false">
      <c r="A19" s="6" t="s">
        <v>501</v>
      </c>
      <c r="B19" s="274" t="s">
        <v>2505</v>
      </c>
      <c r="C19" s="225" t="s">
        <v>2506</v>
      </c>
      <c r="D19" s="6" t="s">
        <v>2477</v>
      </c>
      <c r="E19" s="1" t="s">
        <v>2507</v>
      </c>
    </row>
    <row r="20" customFormat="false" ht="150" hidden="false" customHeight="false" outlineLevel="0" collapsed="false">
      <c r="A20" s="6" t="s">
        <v>69</v>
      </c>
      <c r="B20" s="274" t="s">
        <v>2508</v>
      </c>
      <c r="C20" s="225" t="s">
        <v>2509</v>
      </c>
      <c r="D20" s="6" t="s">
        <v>2477</v>
      </c>
      <c r="E20" s="1" t="s">
        <v>2510</v>
      </c>
    </row>
    <row r="21" customFormat="false" ht="240" hidden="false" customHeight="false" outlineLevel="0" collapsed="false">
      <c r="A21" s="6" t="s">
        <v>906</v>
      </c>
      <c r="B21" s="274" t="s">
        <v>2511</v>
      </c>
      <c r="C21" s="225" t="s">
        <v>2512</v>
      </c>
      <c r="D21" s="6" t="s">
        <v>2477</v>
      </c>
      <c r="E21" s="1" t="s">
        <v>2513</v>
      </c>
    </row>
    <row r="22" customFormat="false" ht="135" hidden="false" customHeight="false" outlineLevel="0" collapsed="false">
      <c r="A22" s="6" t="s">
        <v>177</v>
      </c>
      <c r="B22" s="274" t="s">
        <v>2514</v>
      </c>
      <c r="C22" s="225" t="s">
        <v>2515</v>
      </c>
      <c r="D22" s="225" t="s">
        <v>2516</v>
      </c>
      <c r="E22" s="1" t="s">
        <v>2517</v>
      </c>
    </row>
    <row r="23" customFormat="false" ht="135" hidden="false" customHeight="false" outlineLevel="0" collapsed="false">
      <c r="A23" s="6" t="s">
        <v>726</v>
      </c>
      <c r="B23" s="274" t="s">
        <v>2518</v>
      </c>
      <c r="C23" s="225" t="s">
        <v>2519</v>
      </c>
      <c r="D23" s="225" t="s">
        <v>2520</v>
      </c>
      <c r="E23" s="1" t="s">
        <v>2521</v>
      </c>
    </row>
    <row r="24" customFormat="false" ht="120" hidden="false" customHeight="false" outlineLevel="0" collapsed="false">
      <c r="A24" s="6" t="s">
        <v>2522</v>
      </c>
      <c r="B24" s="274" t="s">
        <v>2523</v>
      </c>
      <c r="C24" s="225" t="s">
        <v>2524</v>
      </c>
      <c r="D24" s="6" t="s">
        <v>2477</v>
      </c>
      <c r="E24" s="1" t="s">
        <v>2525</v>
      </c>
    </row>
    <row r="25" customFormat="false" ht="255" hidden="false" customHeight="false" outlineLevel="0" collapsed="false">
      <c r="A25" s="6" t="s">
        <v>160</v>
      </c>
      <c r="B25" s="274" t="s">
        <v>2526</v>
      </c>
      <c r="C25" s="225" t="s">
        <v>2527</v>
      </c>
      <c r="D25" s="225" t="s">
        <v>2528</v>
      </c>
      <c r="E25" s="1" t="s">
        <v>2529</v>
      </c>
    </row>
    <row r="26" customFormat="false" ht="330" hidden="false" customHeight="false" outlineLevel="0" collapsed="false">
      <c r="A26" s="6" t="s">
        <v>73</v>
      </c>
      <c r="B26" s="274" t="s">
        <v>2530</v>
      </c>
      <c r="C26" s="225" t="s">
        <v>2531</v>
      </c>
      <c r="D26" s="225" t="s">
        <v>2532</v>
      </c>
      <c r="E26" s="1" t="s">
        <v>2533</v>
      </c>
    </row>
    <row r="27" customFormat="false" ht="105" hidden="false" customHeight="false" outlineLevel="0" collapsed="false">
      <c r="A27" s="6" t="s">
        <v>364</v>
      </c>
      <c r="B27" s="274" t="s">
        <v>2534</v>
      </c>
      <c r="C27" s="225" t="s">
        <v>2535</v>
      </c>
      <c r="D27" s="225" t="s">
        <v>2536</v>
      </c>
      <c r="E27" s="1" t="s">
        <v>2537</v>
      </c>
    </row>
    <row r="28" customFormat="false" ht="45" hidden="false" customHeight="false" outlineLevel="0" collapsed="false">
      <c r="A28" s="6" t="s">
        <v>80</v>
      </c>
      <c r="B28" s="274" t="s">
        <v>2538</v>
      </c>
      <c r="C28" s="225" t="s">
        <v>2539</v>
      </c>
      <c r="D28" s="225" t="s">
        <v>2540</v>
      </c>
      <c r="E28" s="1" t="s">
        <v>2541</v>
      </c>
    </row>
    <row r="29" customFormat="false" ht="45" hidden="false" customHeight="false" outlineLevel="0" collapsed="false">
      <c r="A29" s="6" t="s">
        <v>97</v>
      </c>
      <c r="B29" s="274" t="s">
        <v>2542</v>
      </c>
      <c r="C29" s="225" t="s">
        <v>2543</v>
      </c>
      <c r="D29" s="225" t="s">
        <v>2544</v>
      </c>
      <c r="E29" s="1" t="s">
        <v>2545</v>
      </c>
    </row>
    <row r="30" customFormat="false" ht="45" hidden="false" customHeight="false" outlineLevel="0" collapsed="false">
      <c r="A30" s="6" t="s">
        <v>230</v>
      </c>
      <c r="B30" s="274" t="s">
        <v>2546</v>
      </c>
      <c r="C30" s="225" t="s">
        <v>2547</v>
      </c>
      <c r="D30" s="225" t="s">
        <v>2548</v>
      </c>
      <c r="E30" s="1" t="s">
        <v>2549</v>
      </c>
    </row>
    <row r="31" customFormat="false" ht="60" hidden="false" customHeight="false" outlineLevel="0" collapsed="false">
      <c r="A31" s="6" t="s">
        <v>634</v>
      </c>
      <c r="B31" s="274" t="s">
        <v>2550</v>
      </c>
      <c r="C31" s="225" t="s">
        <v>2551</v>
      </c>
      <c r="D31" s="225" t="s">
        <v>2552</v>
      </c>
      <c r="E31" s="1" t="s">
        <v>2553</v>
      </c>
    </row>
    <row r="32" customFormat="false" ht="45" hidden="false" customHeight="false" outlineLevel="0" collapsed="false">
      <c r="A32" s="6" t="s">
        <v>478</v>
      </c>
      <c r="B32" s="274" t="s">
        <v>2554</v>
      </c>
      <c r="C32" s="225" t="s">
        <v>2555</v>
      </c>
      <c r="D32" s="225" t="s">
        <v>2556</v>
      </c>
      <c r="E32" s="1" t="s">
        <v>2557</v>
      </c>
    </row>
    <row r="33" customFormat="false" ht="45" hidden="false" customHeight="false" outlineLevel="0" collapsed="false">
      <c r="A33" s="6" t="s">
        <v>2558</v>
      </c>
      <c r="B33" s="274" t="s">
        <v>2559</v>
      </c>
      <c r="C33" s="225" t="s">
        <v>2560</v>
      </c>
      <c r="D33" s="225" t="s">
        <v>2561</v>
      </c>
      <c r="E33" s="1" t="s">
        <v>2562</v>
      </c>
    </row>
    <row r="34" customFormat="false" ht="45" hidden="false" customHeight="false" outlineLevel="0" collapsed="false">
      <c r="A34" s="6" t="s">
        <v>817</v>
      </c>
      <c r="B34" s="274" t="s">
        <v>2563</v>
      </c>
      <c r="C34" s="225" t="s">
        <v>2564</v>
      </c>
      <c r="D34" s="225" t="s">
        <v>2565</v>
      </c>
      <c r="E34" s="1" t="s">
        <v>2566</v>
      </c>
    </row>
    <row r="35" customFormat="false" ht="75" hidden="false" customHeight="false" outlineLevel="0" collapsed="false">
      <c r="A35" s="6" t="s">
        <v>2567</v>
      </c>
      <c r="B35" s="274" t="s">
        <v>2568</v>
      </c>
      <c r="C35" s="225" t="s">
        <v>2569</v>
      </c>
      <c r="D35" s="6" t="s">
        <v>2477</v>
      </c>
      <c r="E35" s="1" t="s">
        <v>2570</v>
      </c>
    </row>
    <row r="36" customFormat="false" ht="165" hidden="false" customHeight="false" outlineLevel="0" collapsed="false">
      <c r="A36" s="6" t="s">
        <v>355</v>
      </c>
      <c r="B36" s="274" t="s">
        <v>2571</v>
      </c>
      <c r="C36" s="225" t="s">
        <v>2572</v>
      </c>
      <c r="D36" s="6" t="s">
        <v>2477</v>
      </c>
      <c r="E36" s="1" t="s">
        <v>2573</v>
      </c>
    </row>
    <row r="37" customFormat="false" ht="45" hidden="false" customHeight="false" outlineLevel="0" collapsed="false">
      <c r="A37" s="6" t="s">
        <v>137</v>
      </c>
      <c r="B37" s="274" t="s">
        <v>2574</v>
      </c>
      <c r="C37" s="225" t="s">
        <v>2575</v>
      </c>
      <c r="D37" s="6" t="s">
        <v>2477</v>
      </c>
      <c r="E37" s="1" t="s">
        <v>2576</v>
      </c>
    </row>
    <row r="38" customFormat="false" ht="105" hidden="false" customHeight="false" outlineLevel="0" collapsed="false">
      <c r="A38" s="6" t="s">
        <v>2577</v>
      </c>
      <c r="B38" s="274" t="s">
        <v>2578</v>
      </c>
      <c r="C38" s="225" t="s">
        <v>2579</v>
      </c>
      <c r="D38" s="6" t="s">
        <v>2477</v>
      </c>
      <c r="E38" s="1" t="s">
        <v>2580</v>
      </c>
    </row>
    <row r="39" customFormat="false" ht="45" hidden="false" customHeight="false" outlineLevel="0" collapsed="false">
      <c r="A39" s="6" t="s">
        <v>117</v>
      </c>
      <c r="B39" s="274" t="s">
        <v>2581</v>
      </c>
      <c r="C39" s="225" t="s">
        <v>2582</v>
      </c>
      <c r="D39" s="225" t="s">
        <v>2583</v>
      </c>
      <c r="E39" s="1" t="s">
        <v>2584</v>
      </c>
    </row>
    <row r="40" customFormat="false" ht="60" hidden="false" customHeight="false" outlineLevel="0" collapsed="false">
      <c r="A40" s="6" t="s">
        <v>194</v>
      </c>
      <c r="B40" s="274" t="s">
        <v>2585</v>
      </c>
      <c r="C40" s="225" t="s">
        <v>2586</v>
      </c>
      <c r="D40" s="225" t="s">
        <v>2587</v>
      </c>
      <c r="E40" s="1" t="s">
        <v>2588</v>
      </c>
    </row>
    <row r="41" customFormat="false" ht="45" hidden="false" customHeight="false" outlineLevel="0" collapsed="false">
      <c r="A41" s="6" t="s">
        <v>597</v>
      </c>
      <c r="B41" s="274" t="s">
        <v>2589</v>
      </c>
      <c r="C41" s="225" t="s">
        <v>2590</v>
      </c>
      <c r="D41" s="225" t="s">
        <v>2591</v>
      </c>
      <c r="E41" s="1" t="s">
        <v>2592</v>
      </c>
    </row>
    <row r="42" customFormat="false" ht="45" hidden="false" customHeight="false" outlineLevel="0" collapsed="false">
      <c r="A42" s="6" t="s">
        <v>899</v>
      </c>
      <c r="B42" s="274" t="s">
        <v>2593</v>
      </c>
      <c r="C42" s="225" t="s">
        <v>2594</v>
      </c>
      <c r="D42" s="225" t="s">
        <v>2595</v>
      </c>
      <c r="E42" s="1" t="s">
        <v>2596</v>
      </c>
    </row>
    <row r="43" customFormat="false" ht="45" hidden="false" customHeight="false" outlineLevel="0" collapsed="false">
      <c r="A43" s="6" t="s">
        <v>2597</v>
      </c>
      <c r="B43" s="274" t="s">
        <v>2598</v>
      </c>
      <c r="C43" s="225" t="s">
        <v>2599</v>
      </c>
      <c r="D43" s="225" t="s">
        <v>2600</v>
      </c>
      <c r="E43" s="1" t="s">
        <v>2601</v>
      </c>
    </row>
    <row r="44" customFormat="false" ht="45" hidden="false" customHeight="false" outlineLevel="0" collapsed="false">
      <c r="A44" s="6" t="s">
        <v>2602</v>
      </c>
      <c r="B44" s="274" t="s">
        <v>2603</v>
      </c>
      <c r="C44" s="225" t="s">
        <v>2604</v>
      </c>
      <c r="D44" s="225" t="s">
        <v>2605</v>
      </c>
      <c r="E44" s="1" t="s">
        <v>2606</v>
      </c>
    </row>
    <row r="45" customFormat="false" ht="45" hidden="false" customHeight="false" outlineLevel="0" collapsed="false">
      <c r="A45" s="6" t="s">
        <v>328</v>
      </c>
      <c r="B45" s="274" t="s">
        <v>2607</v>
      </c>
      <c r="C45" s="225" t="s">
        <v>2608</v>
      </c>
      <c r="D45" s="225" t="s">
        <v>2609</v>
      </c>
      <c r="E45" s="1" t="s">
        <v>2610</v>
      </c>
    </row>
    <row r="46" customFormat="false" ht="45" hidden="false" customHeight="false" outlineLevel="0" collapsed="false">
      <c r="A46" s="6" t="s">
        <v>109</v>
      </c>
      <c r="B46" s="274" t="s">
        <v>2611</v>
      </c>
      <c r="C46" s="225" t="s">
        <v>2145</v>
      </c>
      <c r="D46" s="225" t="s">
        <v>2612</v>
      </c>
      <c r="E46" s="1" t="s">
        <v>2613</v>
      </c>
    </row>
    <row r="47" customFormat="false" ht="45" hidden="false" customHeight="false" outlineLevel="0" collapsed="false">
      <c r="A47" s="6" t="s">
        <v>2614</v>
      </c>
      <c r="B47" s="274" t="s">
        <v>2615</v>
      </c>
      <c r="C47" s="225" t="s">
        <v>2616</v>
      </c>
      <c r="D47" s="225" t="s">
        <v>2617</v>
      </c>
      <c r="E47" s="1" t="s">
        <v>2618</v>
      </c>
    </row>
    <row r="48" customFormat="false" ht="135" hidden="false" customHeight="false" outlineLevel="0" collapsed="false">
      <c r="A48" s="6" t="s">
        <v>2619</v>
      </c>
      <c r="B48" s="274" t="s">
        <v>2620</v>
      </c>
      <c r="C48" s="225" t="s">
        <v>2621</v>
      </c>
      <c r="D48" s="225" t="s">
        <v>2622</v>
      </c>
      <c r="E48" s="1" t="s">
        <v>2623</v>
      </c>
    </row>
    <row r="49" customFormat="false" ht="90" hidden="false" customHeight="false" outlineLevel="0" collapsed="false">
      <c r="A49" s="6" t="s">
        <v>101</v>
      </c>
      <c r="B49" s="274" t="s">
        <v>2624</v>
      </c>
      <c r="C49" s="225" t="s">
        <v>2625</v>
      </c>
      <c r="D49" s="225" t="s">
        <v>2626</v>
      </c>
      <c r="E49" s="1" t="s">
        <v>2627</v>
      </c>
    </row>
    <row r="50" customFormat="false" ht="120" hidden="false" customHeight="false" outlineLevel="0" collapsed="false">
      <c r="A50" s="6" t="s">
        <v>17</v>
      </c>
      <c r="B50" s="274" t="s">
        <v>2628</v>
      </c>
      <c r="C50" s="225" t="s">
        <v>2629</v>
      </c>
      <c r="D50" s="225" t="s">
        <v>2630</v>
      </c>
      <c r="E50" s="1" t="s">
        <v>2631</v>
      </c>
    </row>
    <row r="51" customFormat="false" ht="45" hidden="false" customHeight="false" outlineLevel="0" collapsed="false">
      <c r="A51" s="6" t="s">
        <v>884</v>
      </c>
      <c r="B51" s="274" t="s">
        <v>2632</v>
      </c>
      <c r="C51" s="225" t="s">
        <v>2633</v>
      </c>
      <c r="D51" s="6" t="s">
        <v>2477</v>
      </c>
      <c r="E51" s="1" t="s">
        <v>2634</v>
      </c>
    </row>
  </sheetData>
  <hyperlinks>
    <hyperlink ref="C2" r:id="rId1" display="https://www.w3.org/WAI/WCAG21/Understanding/non-text-content.html"/>
    <hyperlink ref="D2" r:id="rId2" display="https://www.w3.org/TR/UNDERSTANDING-WCAG20/text-equiv-all.html"/>
    <hyperlink ref="C3" r:id="rId3" display="https://www.w3.org/WAI/WCAG21/Understanding/audio-only-and-video-only-prerecorded.html"/>
    <hyperlink ref="D3" r:id="rId4" display="https://www.w3.org/TR/UNDERSTANDING-WCAG20/media-equiv-av-only-alt.html"/>
    <hyperlink ref="C4" r:id="rId5" display="https://www.w3.org/WAI/WCAG21/Understanding/captions-prerecorded.html"/>
    <hyperlink ref="D4" r:id="rId6" display="https://www.w3.org/TR/UNDERSTANDING-WCAG20/media-equiv-captions.html"/>
    <hyperlink ref="C5" r:id="rId7" display="https://www.w3.org/WAI/WCAG21/Understanding/audio-description-or-media-alternative-prerecorded.html"/>
    <hyperlink ref="D5" r:id="rId8" display="https://www.w3.org/TR/UNDERSTANDING-WCAG20/media-equiv-audio-desc.html"/>
    <hyperlink ref="C6" r:id="rId9" display="https://www.w3.org/WAI/WCAG21/Understanding/captions-live.html"/>
    <hyperlink ref="D6" r:id="rId10" display="https://www.w3.org/TR/UNDERSTANDING-WCAG20/media-equiv-real-time-captions.html"/>
    <hyperlink ref="C7" r:id="rId11" display="https://www.w3.org/WAI/WCAG21/Understanding/audio-description-prerecorded.html"/>
    <hyperlink ref="D7" r:id="rId12" display="https://www.w3.org/TR/UNDERSTANDING-WCAG20/media-equiv-audio-desc-only.html"/>
    <hyperlink ref="C8" r:id="rId13" display="https://www.w3.org/WAI/WCAG21/Understanding/info-and-relationships.html"/>
    <hyperlink ref="D8" r:id="rId14" display="https://www.w3.org/TR/UNDERSTANDING-WCAG20/content-structure-separation-programmatic.html"/>
    <hyperlink ref="C9" r:id="rId15" display="https://www.w3.org/WAI/WCAG21/Understanding/meaningful-sequence.html"/>
    <hyperlink ref="D9" r:id="rId16" display="https://www.w3.org/TR/UNDERSTANDING-WCAG20/content-structure-separation-sequence.html"/>
    <hyperlink ref="C10" r:id="rId17" display="https://www.w3.org/WAI/WCAG21/Understanding/sensory-characteristics.html"/>
    <hyperlink ref="D10" r:id="rId18" display="https://www.w3.org/TR/UNDERSTANDING-WCAG20/content-structure-separation-understanding.html"/>
    <hyperlink ref="C11" r:id="rId19" display="https://www.w3.org/WAI/WCAG21/Understanding/orientation.html"/>
    <hyperlink ref="C12" r:id="rId20" display="https://www.w3.org/WAI/WCAG21/Understanding/identify-input-purpose.html"/>
    <hyperlink ref="C13" r:id="rId21" display="https://www.w3.org/WAI/WCAG21/Understanding/use-of-color.html"/>
    <hyperlink ref="D13" r:id="rId22" display="https://www.w3.org/TR/UNDERSTANDING-WCAG20/visual-audio-contrast-without-color.html"/>
    <hyperlink ref="C14" r:id="rId23" display="https://www.w3.org/WAI/WCAG21/Understanding/audio-control.html"/>
    <hyperlink ref="D14" r:id="rId24" display="https://www.w3.org/TR/UNDERSTANDING-WCAG20/visual-audio-contrast-dis-audio.html"/>
    <hyperlink ref="C15" r:id="rId25" display="https://www.w3.org/WAI/WCAG21/Understanding/contrast-minimum.html"/>
    <hyperlink ref="D15" r:id="rId26" display="https://www.w3.org/TR/UNDERSTANDING-WCAG20/visual-audio-contrast-contrast.html"/>
    <hyperlink ref="C16" r:id="rId27" display="https://www.w3.org/WAI/WCAG21/Understanding/resize-text.html"/>
    <hyperlink ref="D16" r:id="rId28" display="https://www.w3.org/TR/UNDERSTANDING-WCAG20/visual-audio-contrast-scale.html"/>
    <hyperlink ref="C17" r:id="rId29" display="https://www.w3.org/WAI/WCAG21/Understanding/images-of-text.html"/>
    <hyperlink ref="D17" r:id="rId30" display="https://www.w3.org/TR/UNDERSTANDING-WCAG20/visual-audio-contrast-text-presentation.html"/>
    <hyperlink ref="C18" r:id="rId31" display="https://www.w3.org/WAI/WCAG21/Understanding/reflow.html"/>
    <hyperlink ref="C19" r:id="rId32" display="https://www.w3.org/WAI/WCAG21/Understanding/non-text-contrast.html"/>
    <hyperlink ref="C20" r:id="rId33" display="https://www.w3.org/WAI/WCAG21/Understanding/text-spacing.html"/>
    <hyperlink ref="C21" r:id="rId34" display="https://www.w3.org/WAI/WCAG21/Understanding/content-on-hover-or-focus"/>
    <hyperlink ref="C22" r:id="rId35" display="https://www.w3.org/WAI/WCAG21/Understanding/keyboard.html"/>
    <hyperlink ref="D22" r:id="rId36" display="https://www.w3.org/TR/UNDERSTANDING-WCAG20/keyboard-operation-keyboard-operable.html"/>
    <hyperlink ref="C23" r:id="rId37" display="https://www.w3.org/WAI/WCAG21/Understanding/no-keyboard-trap.html"/>
    <hyperlink ref="D23" r:id="rId38" display="https://www.w3.org/TR/UNDERSTANDING-WCAG20/keyboard-operation-trapping.html"/>
    <hyperlink ref="C24" r:id="rId39" display="https://www.w3.org/WAI/WCAG21/Understanding/character-key-shortcuts.html"/>
    <hyperlink ref="C25" r:id="rId40" display="https://www.w3.org/WAI/WCAG21/Understanding/timing-adjustable.html"/>
    <hyperlink ref="D25" r:id="rId41" display="https://www.w3.org/TR/UNDERSTANDING-WCAG20/time-limits-required-behaviors.html"/>
    <hyperlink ref="C26" r:id="rId42" display="https://www.w3.org/WAI/WCAG21/Understanding/pause-stop-hide.html"/>
    <hyperlink ref="D26" r:id="rId43" display="https://www.w3.org/TR/UNDERSTANDING-WCAG20/time-limits-pause.html"/>
    <hyperlink ref="C27" r:id="rId44" display="https://www.w3.org/WAI/WCAG21/Understanding/three-flashes-or-below-threshold.html"/>
    <hyperlink ref="D27" r:id="rId45" display="https://www.w3.org/TR/UNDERSTANDING-WCAG20/seizure-does-not-violate.html"/>
    <hyperlink ref="C28" r:id="rId46" display="https://www.w3.org/WAI/WCAG21/Understanding/bypass-blocks.html"/>
    <hyperlink ref="D28" r:id="rId47" display="https://www.w3.org/TR/UNDERSTANDING-WCAG20/navigation-mechanisms-skip.html"/>
    <hyperlink ref="C29" r:id="rId48" display="https://www.w3.org/WAI/WCAG21/Understanding/page-titled.html"/>
    <hyperlink ref="D29" r:id="rId49" display="https://www.w3.org/TR/UNDERSTANDING-WCAG20/navigation-mechanisms-title.html"/>
    <hyperlink ref="C30" r:id="rId50" display="https://www.w3.org/WAI/WCAG21/Understanding/focus-order.html"/>
    <hyperlink ref="D30" r:id="rId51" display="https://www.w3.org/TR/UNDERSTANDING-WCAG20/navigation-mechanisms-focus-order.html"/>
    <hyperlink ref="C31" r:id="rId52" display="https://www.w3.org/WAI/WCAG21/Understanding/link-purpose-in-context.html"/>
    <hyperlink ref="D31" r:id="rId53" display="https://www.w3.org/TR/UNDERSTANDING-WCAG20/navigation-mechanisms-refs.html"/>
    <hyperlink ref="C32" r:id="rId54" display="https://www.w3.org/WAI/WCAG21/Understanding/multiple-ways.html"/>
    <hyperlink ref="D32" r:id="rId55" display="https://www.w3.org/TR/UNDERSTANDING-WCAG20/navigation-mechanisms-mult-loc.html"/>
    <hyperlink ref="C33" r:id="rId56" display="https://www.w3.org/WAI/WCAG21/Understanding/headings-and-labels.html"/>
    <hyperlink ref="D33" r:id="rId57" display="https://www.w3.org/TR/UNDERSTANDING-WCAG20/navigation-mechanisms-descriptive.html"/>
    <hyperlink ref="C34" r:id="rId58" display="https://www.w3.org/WAI/WCAG21/Understanding/focus-visible.html"/>
    <hyperlink ref="D34" r:id="rId59" display="https://www.w3.org/TR/UNDERSTANDING-WCAG20/navigation-mechanisms-focus-visible.html"/>
    <hyperlink ref="C35" r:id="rId60" display="https://www.w3.org/WAI/WCAG21/Understanding/pointer-gestures.html"/>
    <hyperlink ref="C36" r:id="rId61" display="https://www.w3.org/WAI/WCAG21/Understanding/pointer-cancellation.html"/>
    <hyperlink ref="C37" r:id="rId62" display="https://www.w3.org/WAI/WCAG21/Understanding/label-in-name.html"/>
    <hyperlink ref="C38" r:id="rId63" display="https://www.w3.org/WAI/WCAG21/Understanding/motion-actuation.html"/>
    <hyperlink ref="C39" r:id="rId64" display="https://www.w3.org/WAI/WCAG21/Understanding/language-of-page.html"/>
    <hyperlink ref="D39" r:id="rId65" display="https://www.w3.org/TR/UNDERSTANDING-WCAG20/meaning-doc-lang-id.html"/>
    <hyperlink ref="C40" r:id="rId66" display="https://www.w3.org/WAI/WCAG21/Understanding/language-of-parts.html"/>
    <hyperlink ref="D40" r:id="rId67" display="https://www.w3.org/TR/UNDERSTANDING-WCAG20/meaning-other-lang-id.html"/>
    <hyperlink ref="C41" r:id="rId68" display="https://www.w3.org/WAI/WCAG21/Understanding/on-focus.html"/>
    <hyperlink ref="D41" r:id="rId69" display="https://www.w3.org/TR/UNDERSTANDING-WCAG20/consistent-behavior-receive-focus.html"/>
    <hyperlink ref="C42" r:id="rId70" display="https://www.w3.org/WAI/WCAG21/Understanding/on-input.html"/>
    <hyperlink ref="D42" r:id="rId71" display="https://www.w3.org/TR/UNDERSTANDING-WCAG20/consistent-behavior-unpredictable-change.html"/>
    <hyperlink ref="C43" r:id="rId72" display="https://www.w3.org/WAI/WCAG21/Understanding/consistent-navigation.html"/>
    <hyperlink ref="D43" r:id="rId73" display="https://www.w3.org/TR/UNDERSTANDING-WCAG20/consistent-behavior-consistent-locations.html"/>
    <hyperlink ref="C44" r:id="rId74" display="https://www.w3.org/WAI/WCAG21/Understanding/consistent-identification.html"/>
    <hyperlink ref="D44" r:id="rId75" display="https://www.w3.org/TR/UNDERSTANDING-WCAG20/consistent-behavior-consistent-functionality.html"/>
    <hyperlink ref="C45" r:id="rId76" display="https://www.w3.org/WAI/WCAG21/Understanding/error-identification.html"/>
    <hyperlink ref="D45" r:id="rId77" display="https://www.w3.org/TR/UNDERSTANDING-WCAG20/minimize-error-identified.html"/>
    <hyperlink ref="C46" r:id="rId78" display="https://www.w3.org/WAI/WCAG21/Understanding/labels-or-instructions.html"/>
    <hyperlink ref="D46" r:id="rId79" display="https://www.w3.org/TR/UNDERSTANDING-WCAG20/minimize-error-cues.html"/>
    <hyperlink ref="C47" r:id="rId80" display="https://www.w3.org/WAI/WCAG21/Understanding/error-suggestion.html"/>
    <hyperlink ref="D47" r:id="rId81" display="https://www.w3.org/TR/UNDERSTANDING-WCAG20/minimize-error-suggestions.html"/>
    <hyperlink ref="C48" r:id="rId82" display="https://www.w3.org/WAI/WCAG21/Understanding/error-prevention-legal-financial-data.html"/>
    <hyperlink ref="D48" r:id="rId83" display="https://www.w3.org/TR/UNDERSTANDING-WCAG20/minimize-error-reversible.html"/>
    <hyperlink ref="C49" r:id="rId84" display="https://www.w3.org/WAI/WCAG21/Understanding/parsing.html"/>
    <hyperlink ref="D49" r:id="rId85" display="https://www.w3.org/TR/UNDERSTANDING-WCAG20/ensure-compat-parses.html"/>
    <hyperlink ref="C50" r:id="rId86" display="https://www.w3.org/WAI/WCAG21/Understanding/name-role-value.html"/>
    <hyperlink ref="D50" r:id="rId87" display="https://www.w3.org/TR/UNDERSTANDING-WCAG20/ensure-compat-rsv.html"/>
    <hyperlink ref="C51" r:id="rId88" display="https://www.w3.org/WAI/WCAG21/Understanding/status-messages.html"/>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02D8241029D546A2C793B88CDE6484" ma:contentTypeVersion="12" ma:contentTypeDescription="Create a new document." ma:contentTypeScope="" ma:versionID="56f33ceee1f4f0718383ed298a28a291">
  <xsd:schema xmlns:xsd="http://www.w3.org/2001/XMLSchema" xmlns:xs="http://www.w3.org/2001/XMLSchema" xmlns:p="http://schemas.microsoft.com/office/2006/metadata/properties" xmlns:ns2="85b6af39-acad-4a62-9c15-b5c9be86a611" xmlns:ns3="999f4a35-bf57-4c39-9d5e-9229cfd5fb33" targetNamespace="http://schemas.microsoft.com/office/2006/metadata/properties" ma:root="true" ma:fieldsID="9087f5f03c9f25babaffef734239d914" ns2:_="" ns3:_="">
    <xsd:import namespace="85b6af39-acad-4a62-9c15-b5c9be86a611"/>
    <xsd:import namespace="999f4a35-bf57-4c39-9d5e-9229cfd5fb3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b6af39-acad-4a62-9c15-b5c9be86a6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99f4a35-bf57-4c39-9d5e-9229cfd5fb33"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999f4a35-bf57-4c39-9d5e-9229cfd5fb33">
      <UserInfo>
        <DisplayName>Daria Erzunova</DisplayName>
        <AccountId>18</AccountId>
        <AccountType/>
      </UserInfo>
      <UserInfo>
        <DisplayName>Anastasiia Koroleva</DisplayName>
        <AccountId>20</AccountId>
        <AccountType/>
      </UserInfo>
    </SharedWithUsers>
  </documentManagement>
</p:properties>
</file>

<file path=customXml/itemProps1.xml><?xml version="1.0" encoding="utf-8"?>
<ds:datastoreItem xmlns:ds="http://schemas.openxmlformats.org/officeDocument/2006/customXml" ds:itemID="{DD2EB953-87C8-4A3B-B47A-1B6F8BDEA0A8}"/>
</file>

<file path=customXml/itemProps2.xml><?xml version="1.0" encoding="utf-8"?>
<ds:datastoreItem xmlns:ds="http://schemas.openxmlformats.org/officeDocument/2006/customXml" ds:itemID="{4F60DF61-2CC3-45D5-A31A-A320E05B59BE}"/>
</file>

<file path=customXml/itemProps3.xml><?xml version="1.0" encoding="utf-8"?>
<ds:datastoreItem xmlns:ds="http://schemas.openxmlformats.org/officeDocument/2006/customXml" ds:itemID="{4C13DF7F-7C6B-4D6C-9D68-8F07493BA168}"/>
</file>

<file path=docProps/app.xml><?xml version="1.0" encoding="utf-8"?>
<Properties xmlns="http://schemas.openxmlformats.org/officeDocument/2006/extended-properties" xmlns:vt="http://schemas.openxmlformats.org/officeDocument/2006/docPropsVTypes">
  <Template/>
  <TotalTime>2337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2020-03-30T07:45:38Z</dcterms:created>
  <dc:creator/>
  <dc:description/>
  <dc:language>en-US</dc:language>
  <cp:lastModifiedBy/>
  <dcterms:modified xsi:type="dcterms:W3CDTF">2021-08-05T04:26:50Z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0x0101003102D8241029D546A2C793B88CDE6484</vt:lpwstr>
  </property>
</Properties>
</file>