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E:\Asesorías de tesis\Economía\Eficiencia del gasto público en la educación\data2\"/>
    </mc:Choice>
  </mc:AlternateContent>
  <xr:revisionPtr revIDLastSave="0" documentId="13_ncr:1_{7CF53348-F03B-49EA-816B-189ECD01C1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Hoja1!$A$1:$L$27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C21" i="1"/>
  <c r="D21" i="1" s="1"/>
  <c r="E21" i="1" s="1"/>
  <c r="F21" i="1" s="1"/>
  <c r="G21" i="1" s="1"/>
  <c r="H21" i="1" s="1"/>
  <c r="I21" i="1" s="1"/>
  <c r="J21" i="1" s="1"/>
  <c r="K21" i="1" s="1"/>
  <c r="C23" i="1"/>
  <c r="D23" i="1" s="1"/>
  <c r="E23" i="1" s="1"/>
  <c r="F23" i="1" s="1"/>
  <c r="G23" i="1" s="1"/>
  <c r="H23" i="1" s="1"/>
  <c r="I23" i="1" s="1"/>
  <c r="J23" i="1" s="1"/>
  <c r="K23" i="1" s="1"/>
  <c r="C4" i="1"/>
  <c r="D4" i="1" s="1"/>
  <c r="E4" i="1" s="1"/>
  <c r="F4" i="1" s="1"/>
  <c r="G4" i="1" s="1"/>
  <c r="H4" i="1" s="1"/>
  <c r="I4" i="1" s="1"/>
  <c r="J4" i="1" s="1"/>
  <c r="K4" i="1" s="1"/>
  <c r="C5" i="1"/>
  <c r="D5" i="1" s="1"/>
  <c r="E5" i="1" s="1"/>
  <c r="F5" i="1" s="1"/>
  <c r="G5" i="1" s="1"/>
  <c r="H5" i="1" s="1"/>
  <c r="I5" i="1" s="1"/>
  <c r="J5" i="1" s="1"/>
  <c r="K5" i="1" s="1"/>
  <c r="C6" i="1"/>
  <c r="D6" i="1" s="1"/>
  <c r="E6" i="1" s="1"/>
  <c r="F6" i="1" s="1"/>
  <c r="G6" i="1" s="1"/>
  <c r="H6" i="1" s="1"/>
  <c r="I6" i="1" s="1"/>
  <c r="J6" i="1" s="1"/>
  <c r="K6" i="1" s="1"/>
  <c r="C7" i="1"/>
  <c r="D7" i="1" s="1"/>
  <c r="E7" i="1" s="1"/>
  <c r="F7" i="1" s="1"/>
  <c r="G7" i="1" s="1"/>
  <c r="H7" i="1" s="1"/>
  <c r="I7" i="1" s="1"/>
  <c r="J7" i="1" s="1"/>
  <c r="K7" i="1" s="1"/>
  <c r="C8" i="1"/>
  <c r="D8" i="1" s="1"/>
  <c r="E8" i="1" s="1"/>
  <c r="F8" i="1" s="1"/>
  <c r="G8" i="1" s="1"/>
  <c r="H8" i="1" s="1"/>
  <c r="I8" i="1" s="1"/>
  <c r="J8" i="1" s="1"/>
  <c r="K8" i="1" s="1"/>
  <c r="C9" i="1"/>
  <c r="D9" i="1" s="1"/>
  <c r="E9" i="1" s="1"/>
  <c r="F9" i="1" s="1"/>
  <c r="G9" i="1" s="1"/>
  <c r="H9" i="1" s="1"/>
  <c r="I9" i="1" s="1"/>
  <c r="J9" i="1" s="1"/>
  <c r="K9" i="1" s="1"/>
  <c r="C10" i="1"/>
  <c r="D10" i="1" s="1"/>
  <c r="E10" i="1" s="1"/>
  <c r="F10" i="1" s="1"/>
  <c r="G10" i="1" s="1"/>
  <c r="H10" i="1" s="1"/>
  <c r="I10" i="1" s="1"/>
  <c r="J10" i="1" s="1"/>
  <c r="K10" i="1" s="1"/>
  <c r="C11" i="1"/>
  <c r="D11" i="1" s="1"/>
  <c r="E11" i="1" s="1"/>
  <c r="F11" i="1" s="1"/>
  <c r="G11" i="1" s="1"/>
  <c r="H11" i="1" s="1"/>
  <c r="I11" i="1" s="1"/>
  <c r="J11" i="1" s="1"/>
  <c r="K11" i="1" s="1"/>
  <c r="C12" i="1"/>
  <c r="D12" i="1" s="1"/>
  <c r="E12" i="1" s="1"/>
  <c r="F12" i="1" s="1"/>
  <c r="G12" i="1" s="1"/>
  <c r="H12" i="1" s="1"/>
  <c r="I12" i="1" s="1"/>
  <c r="J12" i="1" s="1"/>
  <c r="K12" i="1" s="1"/>
  <c r="C13" i="1"/>
  <c r="D13" i="1" s="1"/>
  <c r="E13" i="1" s="1"/>
  <c r="F13" i="1" s="1"/>
  <c r="G13" i="1" s="1"/>
  <c r="H13" i="1" s="1"/>
  <c r="I13" i="1" s="1"/>
  <c r="J13" i="1" s="1"/>
  <c r="K13" i="1" s="1"/>
  <c r="C14" i="1"/>
  <c r="D14" i="1" s="1"/>
  <c r="E14" i="1" s="1"/>
  <c r="F14" i="1" s="1"/>
  <c r="G14" i="1" s="1"/>
  <c r="H14" i="1" s="1"/>
  <c r="I14" i="1" s="1"/>
  <c r="J14" i="1" s="1"/>
  <c r="K14" i="1" s="1"/>
  <c r="C15" i="1"/>
  <c r="D15" i="1" s="1"/>
  <c r="E15" i="1" s="1"/>
  <c r="F15" i="1" s="1"/>
  <c r="G15" i="1" s="1"/>
  <c r="H15" i="1" s="1"/>
  <c r="I15" i="1" s="1"/>
  <c r="J15" i="1" s="1"/>
  <c r="K15" i="1" s="1"/>
  <c r="C16" i="1"/>
  <c r="D16" i="1" s="1"/>
  <c r="E16" i="1" s="1"/>
  <c r="F16" i="1" s="1"/>
  <c r="G16" i="1" s="1"/>
  <c r="H16" i="1" s="1"/>
  <c r="I16" i="1" s="1"/>
  <c r="J16" i="1" s="1"/>
  <c r="K16" i="1" s="1"/>
  <c r="C17" i="1"/>
  <c r="D17" i="1" s="1"/>
  <c r="E17" i="1" s="1"/>
  <c r="F17" i="1" s="1"/>
  <c r="G17" i="1" s="1"/>
  <c r="H17" i="1" s="1"/>
  <c r="I17" i="1" s="1"/>
  <c r="J17" i="1" s="1"/>
  <c r="K17" i="1" s="1"/>
  <c r="C18" i="1"/>
  <c r="D18" i="1" s="1"/>
  <c r="E18" i="1" s="1"/>
  <c r="F18" i="1" s="1"/>
  <c r="G18" i="1" s="1"/>
  <c r="H18" i="1" s="1"/>
  <c r="I18" i="1" s="1"/>
  <c r="J18" i="1" s="1"/>
  <c r="K18" i="1" s="1"/>
  <c r="C19" i="1"/>
  <c r="D19" i="1" s="1"/>
  <c r="E19" i="1" s="1"/>
  <c r="F19" i="1" s="1"/>
  <c r="G19" i="1" s="1"/>
  <c r="H19" i="1" s="1"/>
  <c r="I19" i="1" s="1"/>
  <c r="J19" i="1" s="1"/>
  <c r="K19" i="1" s="1"/>
  <c r="C20" i="1"/>
  <c r="D20" i="1" s="1"/>
  <c r="E20" i="1" s="1"/>
  <c r="F20" i="1" s="1"/>
  <c r="G20" i="1" s="1"/>
  <c r="H20" i="1" s="1"/>
  <c r="I20" i="1" s="1"/>
  <c r="J20" i="1" s="1"/>
  <c r="K20" i="1" s="1"/>
  <c r="C22" i="1"/>
  <c r="D22" i="1" s="1"/>
  <c r="E22" i="1" s="1"/>
  <c r="F22" i="1" s="1"/>
  <c r="G22" i="1" s="1"/>
  <c r="H22" i="1" s="1"/>
  <c r="I22" i="1" s="1"/>
  <c r="J22" i="1" s="1"/>
  <c r="K22" i="1" s="1"/>
  <c r="C24" i="1"/>
  <c r="D24" i="1" s="1"/>
  <c r="E24" i="1" s="1"/>
  <c r="F24" i="1" s="1"/>
  <c r="G24" i="1" s="1"/>
  <c r="H24" i="1" s="1"/>
  <c r="I24" i="1" s="1"/>
  <c r="J24" i="1" s="1"/>
  <c r="K24" i="1" s="1"/>
  <c r="C25" i="1"/>
  <c r="D25" i="1" s="1"/>
  <c r="E25" i="1" s="1"/>
  <c r="F25" i="1" s="1"/>
  <c r="G25" i="1" s="1"/>
  <c r="H25" i="1" s="1"/>
  <c r="I25" i="1" s="1"/>
  <c r="J25" i="1" s="1"/>
  <c r="K25" i="1" s="1"/>
  <c r="C26" i="1"/>
  <c r="D26" i="1" s="1"/>
  <c r="E26" i="1" s="1"/>
  <c r="F26" i="1" s="1"/>
  <c r="G26" i="1" s="1"/>
  <c r="H26" i="1" s="1"/>
  <c r="I26" i="1" s="1"/>
  <c r="J26" i="1" s="1"/>
  <c r="K26" i="1" s="1"/>
  <c r="C27" i="1"/>
  <c r="D27" i="1" s="1"/>
  <c r="E27" i="1" s="1"/>
  <c r="F27" i="1" s="1"/>
  <c r="G27" i="1" s="1"/>
  <c r="H27" i="1" s="1"/>
  <c r="I27" i="1" s="1"/>
  <c r="J27" i="1" s="1"/>
  <c r="K27" i="1" s="1"/>
  <c r="C3" i="1"/>
  <c r="D3" i="1" s="1"/>
  <c r="E3" i="1" s="1"/>
  <c r="F3" i="1" s="1"/>
  <c r="G3" i="1" s="1"/>
  <c r="H3" i="1" s="1"/>
  <c r="I3" i="1" s="1"/>
  <c r="J3" i="1" s="1"/>
  <c r="K3" i="1" s="1"/>
  <c r="C2" i="1"/>
  <c r="D2" i="1" s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<sst xmlns="http://schemas.openxmlformats.org/spreadsheetml/2006/main" count="29" uniqueCount="28">
  <si>
    <t>Departamento</t>
  </si>
  <si>
    <t>Amazonas</t>
  </si>
  <si>
    <t>Apurímac</t>
  </si>
  <si>
    <t>Arequipa</t>
  </si>
  <si>
    <t>Ayacucho</t>
  </si>
  <si>
    <t>Cusco</t>
  </si>
  <si>
    <t>Huancavelica</t>
  </si>
  <si>
    <t>Ica</t>
  </si>
  <si>
    <t>Lambayeque</t>
  </si>
  <si>
    <t>Madre de Dios</t>
  </si>
  <si>
    <t>Moquegua</t>
  </si>
  <si>
    <t xml:space="preserve">Piura </t>
  </si>
  <si>
    <t>Puno</t>
  </si>
  <si>
    <t>San Martín</t>
  </si>
  <si>
    <t>Tacna</t>
  </si>
  <si>
    <t>Tumbes</t>
  </si>
  <si>
    <t xml:space="preserve"> </t>
  </si>
  <si>
    <t>Callao</t>
  </si>
  <si>
    <t>Áncash</t>
  </si>
  <si>
    <t>Cajamarca</t>
  </si>
  <si>
    <t>Huánuco</t>
  </si>
  <si>
    <t>Junín</t>
  </si>
  <si>
    <t>La Libertad</t>
  </si>
  <si>
    <t>Loreto</t>
  </si>
  <si>
    <t>Pasco</t>
  </si>
  <si>
    <t>Provincia de Lima</t>
  </si>
  <si>
    <t>Región Lima</t>
  </si>
  <si>
    <t>Ucayali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</si>
</sst>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\ ###\ ##0"/>
    <numFmt numFmtId="166" formatCode="#,##0.0"/>
  </numFmts>
  <fonts count="9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sz val="6"/>
      <name val="Arial Narrow"/>
      <family val="2"/>
    </font>
    <font>
      <sz val="10"/>
      <name val="Arial"/>
      <family val="2"/>
    </font>
    <font>
      <sz val="9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165" fontId="3" fillId="2" borderId="0" xfId="0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1" fontId="6" fillId="3" borderId="0" xfId="0" applyNumberFormat="1" applyFont="1" applyFill="1" applyBorder="1" applyAlignment="1">
      <alignment horizontal="right"/>
    </xf>
    <xf numFmtId="1" fontId="6" fillId="3" borderId="0" xfId="0" applyNumberFormat="1" applyFont="1" applyFill="1" applyBorder="1"/>
    <xf numFmtId="3" fontId="6" fillId="3" borderId="0" xfId="0" applyNumberFormat="1" applyFont="1" applyFill="1" applyBorder="1" applyAlignment="1">
      <alignment horizontal="right" wrapText="1"/>
    </xf>
    <xf numFmtId="164" fontId="6" fillId="3" borderId="0" xfId="0" applyNumberFormat="1" applyFont="1" applyFill="1" applyBorder="1" applyAlignment="1">
      <alignment horizontal="right" wrapText="1"/>
    </xf>
    <xf numFmtId="165" fontId="7" fillId="3" borderId="0" xfId="1" applyNumberFormat="1" applyFont="1" applyFill="1" applyBorder="1" applyAlignment="1">
      <alignment horizontal="right" vertical="center" wrapText="1" indent="1"/>
    </xf>
    <xf numFmtId="164" fontId="7" fillId="3" borderId="0" xfId="0" applyNumberFormat="1" applyFont="1" applyFill="1" applyBorder="1" applyAlignment="1">
      <alignment horizontal="right" indent="1"/>
    </xf>
    <xf numFmtId="164" fontId="6" fillId="3" borderId="0" xfId="0" applyNumberFormat="1" applyFont="1" applyFill="1" applyBorder="1" applyAlignment="1">
      <alignment horizontal="right" indent="1"/>
    </xf>
    <xf numFmtId="164" fontId="7" fillId="3" borderId="0" xfId="0" applyNumberFormat="1" applyFont="1" applyFill="1" applyBorder="1" applyAlignment="1">
      <alignment horizontal="right" wrapText="1" indent="1"/>
    </xf>
    <xf numFmtId="166" fontId="6" fillId="3" borderId="0" xfId="0" applyNumberFormat="1" applyFont="1" applyFill="1" applyBorder="1"/>
    <xf numFmtId="3" fontId="6" fillId="3" borderId="0" xfId="0" applyNumberFormat="1" applyFont="1" applyFill="1" applyBorder="1"/>
    <xf numFmtId="3" fontId="6" fillId="3" borderId="0" xfId="0" applyNumberFormat="1" applyFont="1" applyFill="1" applyBorder="1" applyAlignment="1">
      <alignment horizontal="right"/>
    </xf>
    <xf numFmtId="166" fontId="6" fillId="3" borderId="0" xfId="0" applyNumberFormat="1" applyFont="1" applyFill="1" applyBorder="1" applyAlignment="1">
      <alignment horizontal="right" wrapText="1"/>
    </xf>
    <xf numFmtId="166" fontId="7" fillId="3" borderId="0" xfId="0" applyNumberFormat="1" applyFont="1" applyFill="1" applyBorder="1" applyAlignment="1">
      <alignment horizontal="right" indent="1"/>
    </xf>
    <xf numFmtId="3" fontId="6" fillId="3" borderId="0" xfId="0" applyNumberFormat="1" applyFont="1" applyFill="1" applyBorder="1" applyAlignment="1">
      <alignment horizontal="right" indent="1"/>
    </xf>
    <xf numFmtId="166" fontId="7" fillId="3" borderId="0" xfId="0" applyNumberFormat="1" applyFont="1" applyFill="1" applyBorder="1" applyAlignment="1">
      <alignment horizontal="right" wrapText="1" indent="1"/>
    </xf>
    <xf numFmtId="3" fontId="3" fillId="3" borderId="0" xfId="0" applyNumberFormat="1" applyFont="1" applyFill="1" applyBorder="1" applyAlignment="1">
      <alignment horizontal="right" wrapText="1"/>
    </xf>
    <xf numFmtId="164" fontId="3" fillId="3" borderId="0" xfId="0" applyNumberFormat="1" applyFont="1" applyFill="1" applyBorder="1" applyAlignment="1">
      <alignment horizontal="right" wrapText="1"/>
    </xf>
    <xf numFmtId="166" fontId="3" fillId="3" borderId="0" xfId="0" applyNumberFormat="1" applyFont="1" applyFill="1" applyBorder="1"/>
    <xf numFmtId="165" fontId="3" fillId="3" borderId="0" xfId="1" applyNumberFormat="1" applyFont="1" applyFill="1" applyBorder="1" applyAlignment="1">
      <alignment horizontal="right" vertical="center" wrapText="1" indent="1"/>
    </xf>
    <xf numFmtId="0" fontId="3" fillId="2" borderId="1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7" fillId="0" borderId="1" xfId="0" applyFont="1" applyBorder="1"/>
    <xf numFmtId="0" fontId="3" fillId="2" borderId="2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2" borderId="0" xfId="0" applyFont="1" applyFill="1" applyBorder="1" applyAlignment="1">
      <alignment horizontal="right" vertical="center" wrapText="1"/>
    </xf>
    <xf numFmtId="0" fontId="7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H33"/>
  <sheetViews>
    <sheetView showGridLines="0" tabSelected="1" topLeftCell="A20" zoomScale="220" zoomScaleNormal="220" workbookViewId="0">
      <selection activeCell="A27" sqref="A27"/>
    </sheetView>
  </sheetViews>
  <sheetFormatPr baseColWidth="10" defaultColWidth="11.42578125" defaultRowHeight="12.75" x14ac:dyDescent="0.25"/>
  <cols>
    <col min="1" max="1" width="13.42578125" style="28" customWidth="1"/>
    <col min="2" max="12" width="8.42578125" style="28" customWidth="1"/>
    <col min="13" max="13" width="11.42578125" style="28"/>
    <col min="14" max="16" width="9.28515625" style="31" customWidth="1"/>
    <col min="17" max="17" width="11.42578125" style="28"/>
    <col min="18" max="19" width="9.28515625" style="31" customWidth="1"/>
    <col min="20" max="20" width="11.42578125" style="28"/>
    <col min="21" max="21" width="9.28515625" style="31" customWidth="1"/>
    <col min="22" max="16384" width="11.42578125" style="28"/>
  </cols>
  <sheetData>
    <row r="1" spans="1:34" ht="15.95" customHeight="1" x14ac:dyDescent="0.25">
      <c r="A1" s="26" t="s">
        <v>0</v>
      </c>
      <c r="B1" s="29">
        <v>2007</v>
      </c>
      <c r="C1" s="29">
        <v>2008</v>
      </c>
      <c r="D1" s="29">
        <v>2009</v>
      </c>
      <c r="E1" s="29">
        <v>2010</v>
      </c>
      <c r="F1" s="29">
        <v>2011</v>
      </c>
      <c r="G1" s="29">
        <v>2012</v>
      </c>
      <c r="H1" s="29">
        <v>2013</v>
      </c>
      <c r="I1" s="29">
        <v>2014</v>
      </c>
      <c r="J1" s="29">
        <v>2015</v>
      </c>
      <c r="K1" s="29">
        <v>2016</v>
      </c>
      <c r="L1" s="29">
        <v>2017</v>
      </c>
      <c r="M1" s="29">
        <v>2018</v>
      </c>
      <c r="N1" s="30">
        <v>2019</v>
      </c>
    </row>
    <row r="2" spans="1:34" ht="15" customHeight="1" x14ac:dyDescent="0.25">
      <c r="A2" s="22" t="s">
        <v>1</v>
      </c>
      <c r="B2" s="1">
        <v>129534</v>
      </c>
      <c r="C2" s="1">
        <f t="shared" ref="C2:N2" si="0">+B2+($L2-$B2)/10</f>
        <v>132336.6</v>
      </c>
      <c r="D2" s="1">
        <f t="shared" si="0"/>
        <v>135139.20000000001</v>
      </c>
      <c r="E2" s="1">
        <f t="shared" si="0"/>
        <v>137941.80000000002</v>
      </c>
      <c r="F2" s="1">
        <f t="shared" si="0"/>
        <v>140744.40000000002</v>
      </c>
      <c r="G2" s="1">
        <f t="shared" si="0"/>
        <v>143547.00000000003</v>
      </c>
      <c r="H2" s="1">
        <f t="shared" si="0"/>
        <v>146349.60000000003</v>
      </c>
      <c r="I2" s="1">
        <f t="shared" si="0"/>
        <v>149152.20000000004</v>
      </c>
      <c r="J2" s="1">
        <f t="shared" si="0"/>
        <v>151954.80000000005</v>
      </c>
      <c r="K2" s="1">
        <f t="shared" si="0"/>
        <v>154757.40000000005</v>
      </c>
      <c r="L2" s="1">
        <v>157560</v>
      </c>
      <c r="M2" s="1">
        <f t="shared" si="0"/>
        <v>160362.6</v>
      </c>
      <c r="N2" s="1">
        <f t="shared" si="0"/>
        <v>163165.20000000001</v>
      </c>
      <c r="O2" s="21"/>
      <c r="P2" s="21"/>
      <c r="Q2" s="3"/>
      <c r="R2" s="18"/>
      <c r="S2" s="19"/>
      <c r="T2" s="3"/>
      <c r="U2" s="18"/>
      <c r="V2" s="6"/>
      <c r="W2" s="3"/>
      <c r="X2" s="5"/>
      <c r="Y2" s="6"/>
      <c r="Z2" s="3"/>
      <c r="AA2" s="5"/>
      <c r="AB2" s="6"/>
      <c r="AC2" s="4"/>
      <c r="AD2" s="7"/>
      <c r="AE2" s="8"/>
      <c r="AF2" s="9"/>
      <c r="AG2" s="7"/>
      <c r="AH2" s="10"/>
    </row>
    <row r="3" spans="1:34" ht="15" customHeight="1" x14ac:dyDescent="0.25">
      <c r="A3" s="22" t="s">
        <v>18</v>
      </c>
      <c r="B3" s="1">
        <v>590310</v>
      </c>
      <c r="C3" s="1">
        <f t="shared" ref="C3:K3" si="1">+B3+($L3-$B3)/10</f>
        <v>599951.80000000005</v>
      </c>
      <c r="D3" s="1">
        <f t="shared" si="1"/>
        <v>609593.60000000009</v>
      </c>
      <c r="E3" s="1">
        <f t="shared" si="1"/>
        <v>619235.40000000014</v>
      </c>
      <c r="F3" s="1">
        <f t="shared" si="1"/>
        <v>628877.20000000019</v>
      </c>
      <c r="G3" s="1">
        <f t="shared" si="1"/>
        <v>638519.00000000023</v>
      </c>
      <c r="H3" s="1">
        <f t="shared" si="1"/>
        <v>648160.80000000028</v>
      </c>
      <c r="I3" s="1">
        <f t="shared" si="1"/>
        <v>657802.60000000033</v>
      </c>
      <c r="J3" s="1">
        <f t="shared" si="1"/>
        <v>667444.40000000037</v>
      </c>
      <c r="K3" s="1">
        <f t="shared" si="1"/>
        <v>677086.20000000042</v>
      </c>
      <c r="L3" s="1">
        <v>686728</v>
      </c>
      <c r="M3" s="1">
        <f t="shared" ref="M3:N3" si="2">+L3+($L3-$B3)/10</f>
        <v>696369.8</v>
      </c>
      <c r="N3" s="1">
        <f t="shared" si="2"/>
        <v>706011.60000000009</v>
      </c>
      <c r="O3" s="21"/>
      <c r="P3" s="21"/>
      <c r="Q3" s="3"/>
      <c r="R3" s="18"/>
      <c r="S3" s="19"/>
      <c r="T3" s="3"/>
      <c r="U3" s="18"/>
      <c r="V3" s="6"/>
      <c r="W3" s="3"/>
      <c r="X3" s="5"/>
      <c r="Y3" s="6"/>
      <c r="Z3" s="3"/>
      <c r="AA3" s="5"/>
      <c r="AB3" s="6"/>
      <c r="AC3" s="4"/>
      <c r="AD3" s="7"/>
      <c r="AE3" s="8"/>
      <c r="AF3" s="9"/>
      <c r="AG3" s="7"/>
      <c r="AH3" s="10"/>
    </row>
    <row r="4" spans="1:34" ht="15" customHeight="1" x14ac:dyDescent="0.25">
      <c r="A4" s="22" t="s">
        <v>2</v>
      </c>
      <c r="B4" s="1">
        <v>134133</v>
      </c>
      <c r="C4" s="1">
        <f t="shared" ref="C4:K4" si="3">+B4+($L4-$B4)/10</f>
        <v>139316.1</v>
      </c>
      <c r="D4" s="1">
        <f t="shared" si="3"/>
        <v>144499.20000000001</v>
      </c>
      <c r="E4" s="1">
        <f t="shared" si="3"/>
        <v>149682.30000000002</v>
      </c>
      <c r="F4" s="1">
        <f t="shared" si="3"/>
        <v>154865.40000000002</v>
      </c>
      <c r="G4" s="1">
        <f t="shared" si="3"/>
        <v>160048.50000000003</v>
      </c>
      <c r="H4" s="1">
        <f t="shared" si="3"/>
        <v>165231.60000000003</v>
      </c>
      <c r="I4" s="1">
        <f t="shared" si="3"/>
        <v>170414.70000000004</v>
      </c>
      <c r="J4" s="1">
        <f t="shared" si="3"/>
        <v>175597.80000000005</v>
      </c>
      <c r="K4" s="1">
        <f t="shared" si="3"/>
        <v>180780.90000000005</v>
      </c>
      <c r="L4" s="1">
        <v>185964</v>
      </c>
      <c r="M4" s="1">
        <f t="shared" ref="M4:N4" si="4">+L4+($L4-$B4)/10</f>
        <v>191147.1</v>
      </c>
      <c r="N4" s="1">
        <f t="shared" si="4"/>
        <v>196330.2</v>
      </c>
      <c r="O4" s="21"/>
      <c r="P4" s="21"/>
      <c r="Q4" s="3"/>
      <c r="R4" s="18"/>
      <c r="S4" s="19"/>
      <c r="T4" s="3"/>
      <c r="U4" s="18"/>
      <c r="V4" s="6"/>
      <c r="W4" s="3"/>
      <c r="X4" s="5"/>
      <c r="Y4" s="6"/>
      <c r="Z4" s="3"/>
      <c r="AA4" s="5"/>
      <c r="AB4" s="6"/>
      <c r="AC4" s="4"/>
      <c r="AD4" s="7"/>
      <c r="AE4" s="8"/>
      <c r="AF4" s="9"/>
      <c r="AG4" s="7"/>
      <c r="AH4" s="10"/>
    </row>
    <row r="5" spans="1:34" ht="15" customHeight="1" x14ac:dyDescent="0.25">
      <c r="A5" s="22" t="s">
        <v>3</v>
      </c>
      <c r="B5" s="1">
        <v>996995</v>
      </c>
      <c r="C5" s="1">
        <f t="shared" ref="C5:K5" si="5">+B5+($L5-$B5)/10</f>
        <v>1024189.6</v>
      </c>
      <c r="D5" s="1">
        <f t="shared" si="5"/>
        <v>1051384.2</v>
      </c>
      <c r="E5" s="1">
        <f t="shared" si="5"/>
        <v>1078578.8</v>
      </c>
      <c r="F5" s="1">
        <f t="shared" si="5"/>
        <v>1105773.4000000001</v>
      </c>
      <c r="G5" s="1">
        <f t="shared" si="5"/>
        <v>1132968.0000000002</v>
      </c>
      <c r="H5" s="1">
        <f t="shared" si="5"/>
        <v>1160162.6000000003</v>
      </c>
      <c r="I5" s="1">
        <f t="shared" si="5"/>
        <v>1187357.2000000004</v>
      </c>
      <c r="J5" s="1">
        <f t="shared" si="5"/>
        <v>1214551.8000000005</v>
      </c>
      <c r="K5" s="1">
        <f t="shared" si="5"/>
        <v>1241746.4000000006</v>
      </c>
      <c r="L5" s="1">
        <v>1268941</v>
      </c>
      <c r="M5" s="1">
        <f t="shared" ref="M5:N5" si="6">+L5+($L5-$B5)/10</f>
        <v>1296135.6000000001</v>
      </c>
      <c r="N5" s="1">
        <f t="shared" si="6"/>
        <v>1323330.2000000002</v>
      </c>
      <c r="O5" s="21"/>
      <c r="P5" s="21"/>
      <c r="Q5" s="3"/>
      <c r="R5" s="18"/>
      <c r="S5" s="19"/>
      <c r="T5" s="3"/>
      <c r="U5" s="18"/>
      <c r="V5" s="6"/>
      <c r="W5" s="3"/>
      <c r="X5" s="5"/>
      <c r="Y5" s="6"/>
      <c r="Z5" s="3"/>
      <c r="AA5" s="5"/>
      <c r="AB5" s="6"/>
      <c r="AC5" s="4"/>
      <c r="AD5" s="7"/>
      <c r="AE5" s="8"/>
      <c r="AF5" s="9"/>
      <c r="AG5" s="7"/>
      <c r="AH5" s="10"/>
    </row>
    <row r="6" spans="1:34" ht="15" customHeight="1" x14ac:dyDescent="0.25">
      <c r="A6" s="22" t="s">
        <v>4</v>
      </c>
      <c r="B6" s="1">
        <v>288114</v>
      </c>
      <c r="C6" s="1">
        <f t="shared" ref="C6:K6" si="7">+B6+($L6-$B6)/10</f>
        <v>295107.09999999998</v>
      </c>
      <c r="D6" s="1">
        <f t="shared" si="7"/>
        <v>302100.19999999995</v>
      </c>
      <c r="E6" s="1">
        <f t="shared" si="7"/>
        <v>309093.29999999993</v>
      </c>
      <c r="F6" s="1">
        <f t="shared" si="7"/>
        <v>316086.39999999991</v>
      </c>
      <c r="G6" s="1">
        <f t="shared" si="7"/>
        <v>323079.49999999988</v>
      </c>
      <c r="H6" s="1">
        <f t="shared" si="7"/>
        <v>330072.59999999986</v>
      </c>
      <c r="I6" s="1">
        <f t="shared" si="7"/>
        <v>337065.69999999984</v>
      </c>
      <c r="J6" s="1">
        <f t="shared" si="7"/>
        <v>344058.79999999981</v>
      </c>
      <c r="K6" s="1">
        <f t="shared" si="7"/>
        <v>351051.89999999979</v>
      </c>
      <c r="L6" s="1">
        <v>358045</v>
      </c>
      <c r="M6" s="1">
        <f t="shared" ref="M6:N6" si="8">+L6+($L6-$B6)/10</f>
        <v>365038.1</v>
      </c>
      <c r="N6" s="1">
        <f t="shared" si="8"/>
        <v>372031.19999999995</v>
      </c>
      <c r="O6" s="21"/>
      <c r="P6" s="21"/>
      <c r="Q6" s="3"/>
      <c r="R6" s="18" t="s">
        <v>16</v>
      </c>
      <c r="S6" s="19"/>
      <c r="T6" s="3"/>
      <c r="U6" s="18"/>
      <c r="V6" s="6"/>
      <c r="W6" s="3"/>
      <c r="X6" s="5"/>
      <c r="Y6" s="6"/>
      <c r="Z6" s="3"/>
      <c r="AA6" s="5"/>
      <c r="AB6" s="6"/>
      <c r="AC6" s="4"/>
      <c r="AD6" s="7"/>
      <c r="AE6" s="8"/>
      <c r="AF6" s="9"/>
      <c r="AG6" s="7"/>
      <c r="AH6" s="10"/>
    </row>
    <row r="7" spans="1:34" ht="15" customHeight="1" x14ac:dyDescent="0.25">
      <c r="A7" s="22" t="s">
        <v>19</v>
      </c>
      <c r="B7" s="1">
        <v>390899</v>
      </c>
      <c r="C7" s="1">
        <f t="shared" ref="C7:K7" si="9">+B7+($L7-$B7)/10</f>
        <v>399315.9</v>
      </c>
      <c r="D7" s="1">
        <f t="shared" si="9"/>
        <v>407732.80000000005</v>
      </c>
      <c r="E7" s="1">
        <f t="shared" si="9"/>
        <v>416149.70000000007</v>
      </c>
      <c r="F7" s="1">
        <f t="shared" si="9"/>
        <v>424566.60000000009</v>
      </c>
      <c r="G7" s="1">
        <f t="shared" si="9"/>
        <v>432983.50000000012</v>
      </c>
      <c r="H7" s="1">
        <f t="shared" si="9"/>
        <v>441400.40000000014</v>
      </c>
      <c r="I7" s="1">
        <f t="shared" si="9"/>
        <v>449817.30000000016</v>
      </c>
      <c r="J7" s="1">
        <f t="shared" si="9"/>
        <v>458234.20000000019</v>
      </c>
      <c r="K7" s="1">
        <f t="shared" si="9"/>
        <v>466651.10000000021</v>
      </c>
      <c r="L7" s="1">
        <v>475068</v>
      </c>
      <c r="M7" s="1">
        <f t="shared" ref="M7:N7" si="10">+L7+($L7-$B7)/10</f>
        <v>483484.9</v>
      </c>
      <c r="N7" s="1">
        <f t="shared" si="10"/>
        <v>491901.80000000005</v>
      </c>
      <c r="O7" s="21"/>
      <c r="P7" s="21"/>
      <c r="Q7" s="3"/>
      <c r="R7" s="18"/>
      <c r="S7" s="19"/>
      <c r="T7" s="3"/>
      <c r="U7" s="18"/>
      <c r="V7" s="6"/>
      <c r="W7" s="3"/>
      <c r="X7" s="5"/>
      <c r="Y7" s="6"/>
      <c r="Z7" s="3"/>
      <c r="AA7" s="5"/>
      <c r="AB7" s="6"/>
      <c r="AC7" s="4"/>
      <c r="AD7" s="7"/>
      <c r="AE7" s="8"/>
      <c r="AF7" s="9"/>
      <c r="AG7" s="7"/>
      <c r="AH7" s="10"/>
    </row>
    <row r="8" spans="1:34" ht="15" customHeight="1" x14ac:dyDescent="0.25">
      <c r="A8" s="23" t="s">
        <v>17</v>
      </c>
      <c r="B8" s="1">
        <v>876877</v>
      </c>
      <c r="C8" s="1">
        <f t="shared" ref="C8:K8" si="11">+B8+($L8-$B8)/10</f>
        <v>888638.7</v>
      </c>
      <c r="D8" s="1">
        <f t="shared" si="11"/>
        <v>900400.39999999991</v>
      </c>
      <c r="E8" s="1">
        <f t="shared" si="11"/>
        <v>912162.09999999986</v>
      </c>
      <c r="F8" s="1">
        <f t="shared" si="11"/>
        <v>923923.79999999981</v>
      </c>
      <c r="G8" s="1">
        <f t="shared" si="11"/>
        <v>935685.49999999977</v>
      </c>
      <c r="H8" s="1">
        <f t="shared" si="11"/>
        <v>947447.19999999972</v>
      </c>
      <c r="I8" s="1">
        <f t="shared" si="11"/>
        <v>959208.89999999967</v>
      </c>
      <c r="J8" s="1">
        <f t="shared" si="11"/>
        <v>970970.59999999963</v>
      </c>
      <c r="K8" s="1">
        <f t="shared" si="11"/>
        <v>982732.29999999958</v>
      </c>
      <c r="L8" s="1">
        <v>994494</v>
      </c>
      <c r="M8" s="1">
        <f t="shared" ref="M8:N8" si="12">+L8+($L8-$B8)/10</f>
        <v>1006255.7</v>
      </c>
      <c r="N8" s="1">
        <f t="shared" si="12"/>
        <v>1018017.3999999999</v>
      </c>
      <c r="O8" s="21"/>
      <c r="P8" s="21"/>
      <c r="Q8" s="3"/>
      <c r="R8" s="18"/>
      <c r="S8" s="19"/>
      <c r="T8" s="3"/>
      <c r="U8" s="18"/>
      <c r="V8" s="6"/>
      <c r="W8" s="3"/>
      <c r="X8" s="5"/>
      <c r="Y8" s="6"/>
      <c r="Z8" s="3"/>
      <c r="AA8" s="5"/>
      <c r="AB8" s="6"/>
      <c r="AC8" s="4"/>
      <c r="AD8" s="7"/>
      <c r="AE8" s="8"/>
      <c r="AF8" s="9"/>
      <c r="AG8" s="7"/>
      <c r="AH8" s="10"/>
    </row>
    <row r="9" spans="1:34" ht="15" customHeight="1" x14ac:dyDescent="0.25">
      <c r="A9" s="22" t="s">
        <v>5</v>
      </c>
      <c r="B9" s="1">
        <v>567916</v>
      </c>
      <c r="C9" s="1">
        <f t="shared" ref="C9:K9" si="13">+B9+($L9-$B9)/10</f>
        <v>584249.59999999998</v>
      </c>
      <c r="D9" s="1">
        <f t="shared" si="13"/>
        <v>600583.19999999995</v>
      </c>
      <c r="E9" s="1">
        <f t="shared" si="13"/>
        <v>616916.79999999993</v>
      </c>
      <c r="F9" s="1">
        <f t="shared" si="13"/>
        <v>633250.39999999991</v>
      </c>
      <c r="G9" s="1">
        <f t="shared" si="13"/>
        <v>649583.99999999988</v>
      </c>
      <c r="H9" s="1">
        <f t="shared" si="13"/>
        <v>665917.59999999986</v>
      </c>
      <c r="I9" s="1">
        <f t="shared" si="13"/>
        <v>682251.19999999984</v>
      </c>
      <c r="J9" s="1">
        <f t="shared" si="13"/>
        <v>698584.79999999981</v>
      </c>
      <c r="K9" s="1">
        <f t="shared" si="13"/>
        <v>714918.39999999979</v>
      </c>
      <c r="L9" s="1">
        <v>731252</v>
      </c>
      <c r="M9" s="1">
        <f t="shared" ref="M9:N9" si="14">+L9+($L9-$B9)/10</f>
        <v>747585.6</v>
      </c>
      <c r="N9" s="1">
        <f t="shared" si="14"/>
        <v>763919.2</v>
      </c>
      <c r="O9" s="21"/>
      <c r="P9" s="21"/>
      <c r="Q9" s="3"/>
      <c r="R9" s="18"/>
      <c r="S9" s="19"/>
      <c r="T9" s="3"/>
      <c r="U9" s="18"/>
      <c r="V9" s="6"/>
      <c r="W9" s="3"/>
      <c r="X9" s="5"/>
      <c r="Y9" s="6"/>
      <c r="Z9" s="3"/>
      <c r="AA9" s="5"/>
      <c r="AB9" s="6"/>
      <c r="AC9" s="4"/>
      <c r="AD9" s="7"/>
      <c r="AE9" s="8"/>
      <c r="AF9" s="9"/>
      <c r="AG9" s="7"/>
      <c r="AH9" s="10"/>
    </row>
    <row r="10" spans="1:34" ht="15" customHeight="1" x14ac:dyDescent="0.25">
      <c r="A10" s="22" t="s">
        <v>6</v>
      </c>
      <c r="B10" s="1">
        <v>85913</v>
      </c>
      <c r="C10" s="1">
        <f t="shared" ref="C10:K10" si="15">+B10+($L10-$B10)/10</f>
        <v>87907.9</v>
      </c>
      <c r="D10" s="1">
        <f t="shared" si="15"/>
        <v>89902.799999999988</v>
      </c>
      <c r="E10" s="1">
        <f t="shared" si="15"/>
        <v>91897.699999999983</v>
      </c>
      <c r="F10" s="1">
        <f t="shared" si="15"/>
        <v>93892.599999999977</v>
      </c>
      <c r="G10" s="1">
        <f t="shared" si="15"/>
        <v>95887.499999999971</v>
      </c>
      <c r="H10" s="1">
        <f t="shared" si="15"/>
        <v>97882.399999999965</v>
      </c>
      <c r="I10" s="1">
        <f t="shared" si="15"/>
        <v>99877.299999999959</v>
      </c>
      <c r="J10" s="1">
        <f t="shared" si="15"/>
        <v>101872.19999999995</v>
      </c>
      <c r="K10" s="1">
        <f t="shared" si="15"/>
        <v>103867.09999999995</v>
      </c>
      <c r="L10" s="1">
        <v>105862</v>
      </c>
      <c r="M10" s="1">
        <f t="shared" ref="M10:N10" si="16">+L10+($L10-$B10)/10</f>
        <v>107856.9</v>
      </c>
      <c r="N10" s="1">
        <f t="shared" si="16"/>
        <v>109851.79999999999</v>
      </c>
      <c r="O10" s="21"/>
      <c r="P10" s="21"/>
      <c r="Q10" s="3"/>
      <c r="R10" s="18"/>
      <c r="S10" s="19"/>
      <c r="T10" s="3"/>
      <c r="U10" s="18"/>
      <c r="V10" s="6"/>
      <c r="W10" s="3"/>
      <c r="X10" s="5"/>
      <c r="Y10" s="6"/>
      <c r="Z10" s="3"/>
      <c r="AA10" s="5"/>
      <c r="AB10" s="6"/>
      <c r="AC10" s="4"/>
      <c r="AD10" s="7"/>
      <c r="AE10" s="8"/>
      <c r="AF10" s="9"/>
      <c r="AG10" s="7"/>
      <c r="AH10" s="10"/>
    </row>
    <row r="11" spans="1:34" ht="15" customHeight="1" x14ac:dyDescent="0.25">
      <c r="A11" s="22" t="s">
        <v>20</v>
      </c>
      <c r="B11" s="1">
        <v>267889</v>
      </c>
      <c r="C11" s="1">
        <f t="shared" ref="C11:K11" si="17">+B11+($L11-$B11)/10</f>
        <v>278643.3</v>
      </c>
      <c r="D11" s="1">
        <f t="shared" si="17"/>
        <v>289397.59999999998</v>
      </c>
      <c r="E11" s="1">
        <f t="shared" si="17"/>
        <v>300151.89999999997</v>
      </c>
      <c r="F11" s="1">
        <f t="shared" si="17"/>
        <v>310906.19999999995</v>
      </c>
      <c r="G11" s="1">
        <f t="shared" si="17"/>
        <v>321660.49999999994</v>
      </c>
      <c r="H11" s="1">
        <f t="shared" si="17"/>
        <v>332414.79999999993</v>
      </c>
      <c r="I11" s="1">
        <f t="shared" si="17"/>
        <v>343169.09999999992</v>
      </c>
      <c r="J11" s="1">
        <f t="shared" si="17"/>
        <v>353923.39999999991</v>
      </c>
      <c r="K11" s="1">
        <f t="shared" si="17"/>
        <v>364677.6999999999</v>
      </c>
      <c r="L11" s="1">
        <v>375432</v>
      </c>
      <c r="M11" s="1">
        <f t="shared" ref="M11:N11" si="18">+L11+($L11-$B11)/10</f>
        <v>386186.3</v>
      </c>
      <c r="N11" s="1">
        <f t="shared" si="18"/>
        <v>396940.6</v>
      </c>
      <c r="O11" s="21"/>
      <c r="P11" s="21"/>
      <c r="Q11" s="3"/>
      <c r="R11" s="18"/>
      <c r="S11" s="19"/>
      <c r="T11" s="3"/>
      <c r="U11" s="18"/>
      <c r="V11" s="6"/>
      <c r="W11" s="3"/>
      <c r="X11" s="5"/>
      <c r="Y11" s="6"/>
      <c r="Z11" s="3"/>
      <c r="AA11" s="5"/>
      <c r="AB11" s="6"/>
      <c r="AC11" s="4"/>
      <c r="AD11" s="7"/>
      <c r="AE11" s="8"/>
      <c r="AF11" s="9"/>
      <c r="AG11" s="7"/>
      <c r="AH11" s="10"/>
    </row>
    <row r="12" spans="1:34" ht="15" customHeight="1" x14ac:dyDescent="0.25">
      <c r="A12" s="22" t="s">
        <v>7</v>
      </c>
      <c r="B12" s="1">
        <v>626612</v>
      </c>
      <c r="C12" s="1">
        <f t="shared" ref="C12:K12" si="19">+B12+($L12-$B12)/10</f>
        <v>642592.5</v>
      </c>
      <c r="D12" s="1">
        <f t="shared" si="19"/>
        <v>658573</v>
      </c>
      <c r="E12" s="1">
        <f t="shared" si="19"/>
        <v>674553.5</v>
      </c>
      <c r="F12" s="1">
        <f t="shared" si="19"/>
        <v>690534</v>
      </c>
      <c r="G12" s="1">
        <f t="shared" si="19"/>
        <v>706514.5</v>
      </c>
      <c r="H12" s="1">
        <f t="shared" si="19"/>
        <v>722495</v>
      </c>
      <c r="I12" s="1">
        <f t="shared" si="19"/>
        <v>738475.5</v>
      </c>
      <c r="J12" s="1">
        <f t="shared" si="19"/>
        <v>754456</v>
      </c>
      <c r="K12" s="1">
        <f t="shared" si="19"/>
        <v>770436.5</v>
      </c>
      <c r="L12" s="1">
        <v>786417</v>
      </c>
      <c r="M12" s="1">
        <f t="shared" ref="M12:N12" si="20">+L12+($L12-$B12)/10</f>
        <v>802397.5</v>
      </c>
      <c r="N12" s="1">
        <f t="shared" si="20"/>
        <v>818378</v>
      </c>
      <c r="O12" s="21"/>
      <c r="P12" s="21"/>
      <c r="Q12" s="3"/>
      <c r="R12" s="18"/>
      <c r="S12" s="19"/>
      <c r="T12" s="3"/>
      <c r="U12" s="18"/>
      <c r="V12" s="6"/>
      <c r="W12" s="3"/>
      <c r="X12" s="5"/>
      <c r="Y12" s="6"/>
      <c r="Z12" s="3"/>
      <c r="AA12" s="5"/>
      <c r="AB12" s="6"/>
      <c r="AC12" s="4"/>
      <c r="AD12" s="7"/>
      <c r="AE12" s="8"/>
      <c r="AF12" s="9"/>
      <c r="AG12" s="7"/>
      <c r="AH12" s="10"/>
    </row>
    <row r="13" spans="1:34" ht="15" customHeight="1" x14ac:dyDescent="0.25">
      <c r="A13" s="22" t="s">
        <v>21</v>
      </c>
      <c r="B13" s="1">
        <v>752337</v>
      </c>
      <c r="C13" s="1">
        <f t="shared" ref="C13:K13" si="21">+B13+($L13-$B13)/10</f>
        <v>765596.1</v>
      </c>
      <c r="D13" s="1">
        <f t="shared" si="21"/>
        <v>778855.2</v>
      </c>
      <c r="E13" s="1">
        <f t="shared" si="21"/>
        <v>792114.29999999993</v>
      </c>
      <c r="F13" s="1">
        <f t="shared" si="21"/>
        <v>805373.39999999991</v>
      </c>
      <c r="G13" s="1">
        <f t="shared" si="21"/>
        <v>818632.49999999988</v>
      </c>
      <c r="H13" s="1">
        <f t="shared" si="21"/>
        <v>831891.59999999986</v>
      </c>
      <c r="I13" s="1">
        <f t="shared" si="21"/>
        <v>845150.69999999984</v>
      </c>
      <c r="J13" s="1">
        <f t="shared" si="21"/>
        <v>858409.79999999981</v>
      </c>
      <c r="K13" s="1">
        <f t="shared" si="21"/>
        <v>871668.89999999979</v>
      </c>
      <c r="L13" s="1">
        <v>884928</v>
      </c>
      <c r="M13" s="1">
        <f t="shared" ref="M13:N13" si="22">+L13+($L13-$B13)/10</f>
        <v>898187.1</v>
      </c>
      <c r="N13" s="1">
        <f t="shared" si="22"/>
        <v>911446.2</v>
      </c>
      <c r="O13" s="21"/>
      <c r="P13" s="21"/>
      <c r="Q13" s="3"/>
      <c r="R13" s="18"/>
      <c r="S13" s="19"/>
      <c r="T13" s="3"/>
      <c r="U13" s="18"/>
      <c r="V13" s="6"/>
      <c r="W13" s="3"/>
      <c r="X13" s="5"/>
      <c r="Y13" s="6"/>
      <c r="Z13" s="3"/>
      <c r="AA13" s="5"/>
      <c r="AB13" s="6"/>
      <c r="AC13" s="4"/>
      <c r="AD13" s="7"/>
      <c r="AE13" s="8"/>
      <c r="AF13" s="9"/>
      <c r="AG13" s="7"/>
      <c r="AH13" s="10"/>
    </row>
    <row r="14" spans="1:34" ht="15" customHeight="1" x14ac:dyDescent="0.25">
      <c r="A14" s="22" t="s">
        <v>22</v>
      </c>
      <c r="B14" s="1">
        <v>1184548</v>
      </c>
      <c r="C14" s="1">
        <f t="shared" ref="C14:K14" si="23">+B14+($L14-$B14)/10</f>
        <v>1206448.7</v>
      </c>
      <c r="D14" s="1">
        <f t="shared" si="23"/>
        <v>1228349.3999999999</v>
      </c>
      <c r="E14" s="1">
        <f t="shared" si="23"/>
        <v>1250250.0999999999</v>
      </c>
      <c r="F14" s="1">
        <f t="shared" si="23"/>
        <v>1272150.7999999998</v>
      </c>
      <c r="G14" s="1">
        <f t="shared" si="23"/>
        <v>1294051.4999999998</v>
      </c>
      <c r="H14" s="1">
        <f t="shared" si="23"/>
        <v>1315952.1999999997</v>
      </c>
      <c r="I14" s="1">
        <f t="shared" si="23"/>
        <v>1337852.8999999997</v>
      </c>
      <c r="J14" s="1">
        <f t="shared" si="23"/>
        <v>1359753.5999999996</v>
      </c>
      <c r="K14" s="1">
        <f t="shared" si="23"/>
        <v>1381654.2999999996</v>
      </c>
      <c r="L14" s="1">
        <v>1403555</v>
      </c>
      <c r="M14" s="1">
        <f t="shared" ref="M14:N14" si="24">+L14+($L14-$B14)/10</f>
        <v>1425455.7</v>
      </c>
      <c r="N14" s="1">
        <f t="shared" si="24"/>
        <v>1447356.4</v>
      </c>
      <c r="O14" s="21"/>
      <c r="P14" s="21"/>
      <c r="Q14" s="3"/>
      <c r="R14" s="18"/>
      <c r="S14" s="19"/>
      <c r="T14" s="3"/>
      <c r="U14" s="18"/>
      <c r="V14" s="6"/>
      <c r="W14" s="3"/>
      <c r="X14" s="5"/>
      <c r="Y14" s="6"/>
      <c r="Z14" s="3"/>
      <c r="AA14" s="5"/>
      <c r="AB14" s="6"/>
      <c r="AC14" s="4"/>
      <c r="AD14" s="7"/>
      <c r="AE14" s="8"/>
      <c r="AF14" s="9"/>
      <c r="AG14" s="7"/>
      <c r="AH14" s="10"/>
    </row>
    <row r="15" spans="1:34" ht="15" customHeight="1" x14ac:dyDescent="0.25">
      <c r="A15" s="22" t="s">
        <v>8</v>
      </c>
      <c r="B15" s="1">
        <v>880237</v>
      </c>
      <c r="C15" s="1">
        <f t="shared" ref="C15:K15" si="25">+B15+($L15-$B15)/10</f>
        <v>889325.4</v>
      </c>
      <c r="D15" s="1">
        <f t="shared" si="25"/>
        <v>898413.8</v>
      </c>
      <c r="E15" s="1">
        <f t="shared" si="25"/>
        <v>907502.20000000007</v>
      </c>
      <c r="F15" s="1">
        <f t="shared" si="25"/>
        <v>916590.60000000009</v>
      </c>
      <c r="G15" s="1">
        <f t="shared" si="25"/>
        <v>925679.00000000012</v>
      </c>
      <c r="H15" s="1">
        <f t="shared" si="25"/>
        <v>934767.40000000014</v>
      </c>
      <c r="I15" s="1">
        <f t="shared" si="25"/>
        <v>943855.80000000016</v>
      </c>
      <c r="J15" s="1">
        <f t="shared" si="25"/>
        <v>952944.20000000019</v>
      </c>
      <c r="K15" s="1">
        <f t="shared" si="25"/>
        <v>962032.60000000021</v>
      </c>
      <c r="L15" s="1">
        <v>971121</v>
      </c>
      <c r="M15" s="1">
        <f t="shared" ref="M15:N15" si="26">+L15+($L15-$B15)/10</f>
        <v>980209.4</v>
      </c>
      <c r="N15" s="1">
        <f t="shared" si="26"/>
        <v>989297.8</v>
      </c>
      <c r="O15" s="21"/>
      <c r="P15" s="21"/>
      <c r="Q15" s="3"/>
      <c r="R15" s="18"/>
      <c r="S15" s="19"/>
      <c r="T15" s="3"/>
      <c r="U15" s="18"/>
      <c r="V15" s="6"/>
      <c r="W15" s="3"/>
      <c r="X15" s="5"/>
      <c r="Y15" s="6"/>
      <c r="Z15" s="3"/>
      <c r="AA15" s="5"/>
      <c r="AB15" s="6"/>
      <c r="AC15" s="4"/>
      <c r="AD15" s="7"/>
      <c r="AE15" s="8"/>
      <c r="AF15" s="9"/>
      <c r="AG15" s="7"/>
      <c r="AH15" s="10"/>
    </row>
    <row r="16" spans="1:34" ht="15" customHeight="1" x14ac:dyDescent="0.25">
      <c r="A16" s="22" t="s">
        <v>23</v>
      </c>
      <c r="B16" s="1">
        <v>558068</v>
      </c>
      <c r="C16" s="1">
        <f t="shared" ref="C16:K16" si="27">+B16+($L16-$B16)/10</f>
        <v>562935.5</v>
      </c>
      <c r="D16" s="1">
        <f t="shared" si="27"/>
        <v>567803</v>
      </c>
      <c r="E16" s="1">
        <f t="shared" si="27"/>
        <v>572670.5</v>
      </c>
      <c r="F16" s="1">
        <f t="shared" si="27"/>
        <v>577538</v>
      </c>
      <c r="G16" s="1">
        <f t="shared" si="27"/>
        <v>582405.5</v>
      </c>
      <c r="H16" s="1">
        <f t="shared" si="27"/>
        <v>587273</v>
      </c>
      <c r="I16" s="1">
        <f t="shared" si="27"/>
        <v>592140.5</v>
      </c>
      <c r="J16" s="1">
        <f t="shared" si="27"/>
        <v>597008</v>
      </c>
      <c r="K16" s="1">
        <f t="shared" si="27"/>
        <v>601875.5</v>
      </c>
      <c r="L16" s="1">
        <v>606743</v>
      </c>
      <c r="M16" s="1">
        <f t="shared" ref="M16:N16" si="28">+L16+($L16-$B16)/10</f>
        <v>611610.5</v>
      </c>
      <c r="N16" s="1">
        <f t="shared" si="28"/>
        <v>616478</v>
      </c>
      <c r="O16" s="21"/>
      <c r="P16" s="21"/>
      <c r="Q16" s="3"/>
      <c r="R16" s="18"/>
      <c r="S16" s="19"/>
      <c r="T16" s="3"/>
      <c r="U16" s="18"/>
      <c r="V16" s="6"/>
      <c r="W16" s="3"/>
      <c r="X16" s="5"/>
      <c r="Y16" s="6"/>
      <c r="Z16" s="3"/>
      <c r="AA16" s="5"/>
      <c r="AB16" s="6"/>
      <c r="AC16" s="4"/>
      <c r="AD16" s="7"/>
      <c r="AE16" s="8"/>
      <c r="AF16" s="9"/>
      <c r="AG16" s="7"/>
      <c r="AH16" s="10"/>
    </row>
    <row r="17" spans="1:34" ht="15" customHeight="1" x14ac:dyDescent="0.25">
      <c r="A17" s="22" t="s">
        <v>9</v>
      </c>
      <c r="B17" s="1">
        <v>75721</v>
      </c>
      <c r="C17" s="1">
        <f t="shared" ref="C17:K17" si="29">+B17+($L17-$B17)/10</f>
        <v>79823.199999999997</v>
      </c>
      <c r="D17" s="1">
        <f t="shared" si="29"/>
        <v>83925.4</v>
      </c>
      <c r="E17" s="1">
        <f t="shared" si="29"/>
        <v>88027.599999999991</v>
      </c>
      <c r="F17" s="1">
        <f t="shared" si="29"/>
        <v>92129.799999999988</v>
      </c>
      <c r="G17" s="1">
        <f t="shared" si="29"/>
        <v>96231.999999999985</v>
      </c>
      <c r="H17" s="1">
        <f t="shared" si="29"/>
        <v>100334.19999999998</v>
      </c>
      <c r="I17" s="1">
        <f t="shared" si="29"/>
        <v>104436.39999999998</v>
      </c>
      <c r="J17" s="1">
        <f t="shared" si="29"/>
        <v>108538.59999999998</v>
      </c>
      <c r="K17" s="1">
        <f t="shared" si="29"/>
        <v>112640.79999999997</v>
      </c>
      <c r="L17" s="1">
        <v>116743</v>
      </c>
      <c r="M17" s="1">
        <f t="shared" ref="M17:N17" si="30">+L17+($L17-$B17)/10</f>
        <v>120845.2</v>
      </c>
      <c r="N17" s="1">
        <f t="shared" si="30"/>
        <v>124947.4</v>
      </c>
      <c r="O17" s="21"/>
      <c r="P17" s="21"/>
      <c r="Q17" s="3"/>
      <c r="R17" s="18"/>
      <c r="S17" s="19"/>
      <c r="T17" s="3"/>
      <c r="U17" s="18"/>
      <c r="V17" s="6"/>
      <c r="W17" s="3"/>
      <c r="X17" s="5"/>
      <c r="Y17" s="6"/>
      <c r="Z17" s="3"/>
      <c r="AA17" s="5"/>
      <c r="AB17" s="6"/>
      <c r="AC17" s="4"/>
      <c r="AD17" s="7"/>
      <c r="AE17" s="8"/>
      <c r="AF17" s="9"/>
      <c r="AG17" s="7"/>
      <c r="AH17" s="10"/>
    </row>
    <row r="18" spans="1:34" ht="15" customHeight="1" x14ac:dyDescent="0.25">
      <c r="A18" s="22" t="s">
        <v>10</v>
      </c>
      <c r="B18" s="1">
        <v>124488</v>
      </c>
      <c r="C18" s="1">
        <f t="shared" ref="C18:K18" si="31">+B18+($L18-$B18)/10</f>
        <v>127228.3</v>
      </c>
      <c r="D18" s="1">
        <f t="shared" si="31"/>
        <v>129968.6</v>
      </c>
      <c r="E18" s="1">
        <f t="shared" si="31"/>
        <v>132708.9</v>
      </c>
      <c r="F18" s="1">
        <f t="shared" si="31"/>
        <v>135449.19999999998</v>
      </c>
      <c r="G18" s="1">
        <f t="shared" si="31"/>
        <v>138189.49999999997</v>
      </c>
      <c r="H18" s="1">
        <f t="shared" si="31"/>
        <v>140929.79999999996</v>
      </c>
      <c r="I18" s="1">
        <f t="shared" si="31"/>
        <v>143670.09999999995</v>
      </c>
      <c r="J18" s="1">
        <f t="shared" si="31"/>
        <v>146410.39999999994</v>
      </c>
      <c r="K18" s="1">
        <f t="shared" si="31"/>
        <v>149150.69999999992</v>
      </c>
      <c r="L18" s="1">
        <v>151891</v>
      </c>
      <c r="M18" s="1">
        <f t="shared" ref="M18:N18" si="32">+L18+($L18-$B18)/10</f>
        <v>154631.29999999999</v>
      </c>
      <c r="N18" s="1">
        <f t="shared" si="32"/>
        <v>157371.59999999998</v>
      </c>
      <c r="O18" s="21"/>
      <c r="P18" s="21"/>
      <c r="Q18" s="3"/>
      <c r="R18" s="18"/>
      <c r="S18" s="19"/>
      <c r="T18" s="3"/>
      <c r="U18" s="18"/>
      <c r="V18" s="6"/>
      <c r="W18" s="3"/>
      <c r="X18" s="5"/>
      <c r="Y18" s="6"/>
      <c r="Z18" s="3"/>
      <c r="AA18" s="5"/>
      <c r="AB18" s="6"/>
      <c r="AC18" s="4"/>
      <c r="AD18" s="7"/>
      <c r="AE18" s="8"/>
      <c r="AF18" s="9"/>
      <c r="AG18" s="7"/>
      <c r="AH18" s="10"/>
    </row>
    <row r="19" spans="1:34" ht="15" customHeight="1" x14ac:dyDescent="0.25">
      <c r="A19" s="22" t="s">
        <v>24</v>
      </c>
      <c r="B19" s="1">
        <v>162862</v>
      </c>
      <c r="C19" s="1">
        <f t="shared" ref="C19:K19" si="33">+B19+($L19-$B19)/10</f>
        <v>162602.70000000001</v>
      </c>
      <c r="D19" s="1">
        <f t="shared" si="33"/>
        <v>162343.40000000002</v>
      </c>
      <c r="E19" s="1">
        <f t="shared" si="33"/>
        <v>162084.10000000003</v>
      </c>
      <c r="F19" s="1">
        <f t="shared" si="33"/>
        <v>161824.80000000005</v>
      </c>
      <c r="G19" s="1">
        <f t="shared" si="33"/>
        <v>161565.50000000006</v>
      </c>
      <c r="H19" s="1">
        <f t="shared" si="33"/>
        <v>161306.20000000007</v>
      </c>
      <c r="I19" s="1">
        <f t="shared" si="33"/>
        <v>161046.90000000008</v>
      </c>
      <c r="J19" s="1">
        <f t="shared" si="33"/>
        <v>160787.60000000009</v>
      </c>
      <c r="K19" s="1">
        <f t="shared" si="33"/>
        <v>160528.3000000001</v>
      </c>
      <c r="L19" s="1">
        <v>160269</v>
      </c>
      <c r="M19" s="1">
        <f t="shared" ref="M19:N19" si="34">+L19+($L19-$B19)/10</f>
        <v>160009.70000000001</v>
      </c>
      <c r="N19" s="1">
        <f t="shared" si="34"/>
        <v>159750.40000000002</v>
      </c>
      <c r="O19" s="21"/>
      <c r="P19" s="21"/>
      <c r="Q19" s="3"/>
      <c r="R19" s="18"/>
      <c r="S19" s="19"/>
      <c r="T19" s="3"/>
      <c r="U19" s="18"/>
      <c r="V19" s="6"/>
      <c r="W19" s="3"/>
      <c r="X19" s="5"/>
      <c r="Y19" s="6"/>
      <c r="Z19" s="3"/>
      <c r="AA19" s="5"/>
      <c r="AB19" s="6"/>
      <c r="AC19" s="4"/>
      <c r="AD19" s="7"/>
      <c r="AE19" s="8"/>
      <c r="AF19" s="9"/>
      <c r="AG19" s="7"/>
      <c r="AH19" s="10"/>
    </row>
    <row r="20" spans="1:34" ht="15" customHeight="1" x14ac:dyDescent="0.25">
      <c r="A20" s="22" t="s">
        <v>11</v>
      </c>
      <c r="B20" s="1">
        <v>1223611</v>
      </c>
      <c r="C20" s="1">
        <f t="shared" ref="C20:K20" si="35">+B20+($L20-$B20)/10</f>
        <v>1248433.2</v>
      </c>
      <c r="D20" s="1">
        <f t="shared" si="35"/>
        <v>1273255.3999999999</v>
      </c>
      <c r="E20" s="1">
        <f t="shared" si="35"/>
        <v>1298077.5999999999</v>
      </c>
      <c r="F20" s="1">
        <f t="shared" si="35"/>
        <v>1322899.7999999998</v>
      </c>
      <c r="G20" s="1">
        <f t="shared" si="35"/>
        <v>1347721.9999999998</v>
      </c>
      <c r="H20" s="1">
        <f t="shared" si="35"/>
        <v>1372544.1999999997</v>
      </c>
      <c r="I20" s="1">
        <f t="shared" si="35"/>
        <v>1397366.3999999997</v>
      </c>
      <c r="J20" s="1">
        <f t="shared" si="35"/>
        <v>1422188.5999999996</v>
      </c>
      <c r="K20" s="1">
        <f t="shared" si="35"/>
        <v>1447010.7999999996</v>
      </c>
      <c r="L20" s="1">
        <v>1471833</v>
      </c>
      <c r="M20" s="1">
        <f t="shared" ref="M20:N20" si="36">+L20+($L20-$B20)/10</f>
        <v>1496655.2</v>
      </c>
      <c r="N20" s="1">
        <f t="shared" si="36"/>
        <v>1521477.4</v>
      </c>
      <c r="O20" s="21"/>
      <c r="P20" s="21"/>
      <c r="Q20" s="3"/>
      <c r="R20" s="18"/>
      <c r="S20" s="19"/>
      <c r="T20" s="3"/>
      <c r="U20" s="18"/>
      <c r="V20" s="6"/>
      <c r="W20" s="3"/>
      <c r="X20" s="5"/>
      <c r="Y20" s="6"/>
      <c r="Z20" s="3"/>
      <c r="AA20" s="5"/>
      <c r="AB20" s="6"/>
      <c r="AC20" s="4"/>
      <c r="AD20" s="7"/>
      <c r="AE20" s="8"/>
      <c r="AF20" s="9"/>
      <c r="AG20" s="7"/>
      <c r="AH20" s="10"/>
    </row>
    <row r="21" spans="1:34" ht="15" customHeight="1" x14ac:dyDescent="0.25">
      <c r="A21" s="24" t="s">
        <v>25</v>
      </c>
      <c r="B21" s="1">
        <v>7595925</v>
      </c>
      <c r="C21" s="1">
        <f t="shared" ref="C21:K21" si="37">+B21+($L21-$B21)/10</f>
        <v>7693111.0999999996</v>
      </c>
      <c r="D21" s="1">
        <f t="shared" si="37"/>
        <v>7790297.1999999993</v>
      </c>
      <c r="E21" s="1">
        <f t="shared" si="37"/>
        <v>7887483.2999999989</v>
      </c>
      <c r="F21" s="1">
        <f t="shared" si="37"/>
        <v>7984669.3999999985</v>
      </c>
      <c r="G21" s="1">
        <f t="shared" si="37"/>
        <v>8081855.4999999981</v>
      </c>
      <c r="H21" s="1">
        <f t="shared" si="37"/>
        <v>8179041.5999999978</v>
      </c>
      <c r="I21" s="1">
        <f t="shared" si="37"/>
        <v>8276227.6999999974</v>
      </c>
      <c r="J21" s="1">
        <f t="shared" si="37"/>
        <v>8373413.799999997</v>
      </c>
      <c r="K21" s="1">
        <f t="shared" si="37"/>
        <v>8470599.8999999966</v>
      </c>
      <c r="L21" s="1">
        <v>8567786</v>
      </c>
      <c r="M21" s="1">
        <f t="shared" ref="M21:N21" si="38">+L21+($L21-$B21)/10</f>
        <v>8664972.0999999996</v>
      </c>
      <c r="N21" s="1">
        <f t="shared" si="38"/>
        <v>8762158.1999999993</v>
      </c>
      <c r="O21" s="21"/>
      <c r="P21" s="21"/>
      <c r="Q21" s="3"/>
      <c r="R21" s="18"/>
      <c r="S21" s="19"/>
      <c r="T21" s="3"/>
      <c r="U21" s="18"/>
      <c r="V21" s="6"/>
      <c r="W21" s="3"/>
      <c r="X21" s="5"/>
      <c r="Y21" s="6"/>
      <c r="Z21" s="3"/>
      <c r="AA21" s="5"/>
      <c r="AB21" s="6"/>
      <c r="AC21" s="4"/>
      <c r="AD21" s="7"/>
      <c r="AE21" s="8"/>
      <c r="AF21" s="9"/>
      <c r="AG21" s="7"/>
      <c r="AH21" s="10"/>
    </row>
    <row r="22" spans="1:34" ht="15" customHeight="1" x14ac:dyDescent="0.25">
      <c r="A22" s="22" t="s">
        <v>12</v>
      </c>
      <c r="B22" s="1">
        <v>568350</v>
      </c>
      <c r="C22" s="1">
        <f t="shared" ref="C22:K22" si="39">+B22+($L22-$B22)/10</f>
        <v>574579.80000000005</v>
      </c>
      <c r="D22" s="1">
        <f t="shared" si="39"/>
        <v>580809.60000000009</v>
      </c>
      <c r="E22" s="1">
        <f t="shared" si="39"/>
        <v>587039.40000000014</v>
      </c>
      <c r="F22" s="1">
        <f t="shared" si="39"/>
        <v>593269.20000000019</v>
      </c>
      <c r="G22" s="1">
        <f t="shared" si="39"/>
        <v>599499.00000000023</v>
      </c>
      <c r="H22" s="1">
        <f t="shared" si="39"/>
        <v>605728.80000000028</v>
      </c>
      <c r="I22" s="1">
        <f t="shared" si="39"/>
        <v>611958.60000000033</v>
      </c>
      <c r="J22" s="1">
        <f t="shared" si="39"/>
        <v>618188.40000000037</v>
      </c>
      <c r="K22" s="1">
        <f t="shared" si="39"/>
        <v>624418.20000000042</v>
      </c>
      <c r="L22" s="1">
        <v>630648</v>
      </c>
      <c r="M22" s="1">
        <f t="shared" ref="M22:N22" si="40">+L22+($L22-$B22)/10</f>
        <v>636877.80000000005</v>
      </c>
      <c r="N22" s="1">
        <f t="shared" si="40"/>
        <v>643107.60000000009</v>
      </c>
      <c r="O22" s="21"/>
      <c r="P22" s="21"/>
      <c r="Q22" s="3"/>
      <c r="R22" s="18"/>
      <c r="S22" s="19"/>
      <c r="T22" s="3"/>
      <c r="U22" s="18"/>
      <c r="V22" s="6"/>
      <c r="W22" s="3"/>
      <c r="X22" s="5"/>
      <c r="Y22" s="6"/>
      <c r="Z22" s="3"/>
      <c r="AA22" s="5"/>
      <c r="AB22" s="6"/>
      <c r="AC22" s="4"/>
      <c r="AD22" s="7"/>
      <c r="AE22" s="8"/>
      <c r="AF22" s="9"/>
      <c r="AG22" s="7"/>
      <c r="AH22" s="10"/>
    </row>
    <row r="23" spans="1:34" ht="15" customHeight="1" x14ac:dyDescent="0.25">
      <c r="A23" s="24" t="s">
        <v>26</v>
      </c>
      <c r="B23" s="1">
        <v>620218</v>
      </c>
      <c r="C23" s="1">
        <f t="shared" ref="C23:K23" si="41">+B23+($L23-$B23)/10</f>
        <v>633897.19999999995</v>
      </c>
      <c r="D23" s="1">
        <f t="shared" si="41"/>
        <v>647576.39999999991</v>
      </c>
      <c r="E23" s="1">
        <f t="shared" si="41"/>
        <v>661255.59999999986</v>
      </c>
      <c r="F23" s="1">
        <f t="shared" si="41"/>
        <v>674934.79999999981</v>
      </c>
      <c r="G23" s="1">
        <f t="shared" si="41"/>
        <v>688613.99999999977</v>
      </c>
      <c r="H23" s="1">
        <f t="shared" si="41"/>
        <v>702293.19999999972</v>
      </c>
      <c r="I23" s="1">
        <f t="shared" si="41"/>
        <v>715972.39999999967</v>
      </c>
      <c r="J23" s="1">
        <f t="shared" si="41"/>
        <v>729651.59999999963</v>
      </c>
      <c r="K23" s="1">
        <f t="shared" si="41"/>
        <v>743330.79999999958</v>
      </c>
      <c r="L23" s="1">
        <v>757010</v>
      </c>
      <c r="M23" s="1">
        <f t="shared" ref="M23:N23" si="42">+L23+($L23-$B23)/10</f>
        <v>770689.2</v>
      </c>
      <c r="N23" s="1">
        <f t="shared" si="42"/>
        <v>784368.39999999991</v>
      </c>
      <c r="O23" s="21"/>
      <c r="P23" s="21"/>
      <c r="Q23" s="3"/>
      <c r="R23" s="18"/>
      <c r="S23" s="19"/>
      <c r="T23" s="3"/>
      <c r="U23" s="18"/>
      <c r="V23" s="6"/>
      <c r="W23" s="3"/>
      <c r="X23" s="5"/>
      <c r="Y23" s="6"/>
      <c r="Z23" s="3"/>
      <c r="AA23" s="5"/>
      <c r="AB23" s="6"/>
      <c r="AC23" s="4"/>
      <c r="AD23" s="7"/>
      <c r="AE23" s="8"/>
      <c r="AF23" s="9"/>
      <c r="AG23" s="7"/>
      <c r="AH23" s="10"/>
    </row>
    <row r="24" spans="1:34" ht="15" customHeight="1" x14ac:dyDescent="0.25">
      <c r="A24" s="22" t="s">
        <v>13</v>
      </c>
      <c r="B24" s="1">
        <v>427571</v>
      </c>
      <c r="C24" s="1">
        <f t="shared" ref="C24:K24" si="43">+B24+($L24-$B24)/10</f>
        <v>440221.8</v>
      </c>
      <c r="D24" s="1">
        <f t="shared" si="43"/>
        <v>452872.6</v>
      </c>
      <c r="E24" s="1">
        <f t="shared" si="43"/>
        <v>465523.39999999997</v>
      </c>
      <c r="F24" s="1">
        <f t="shared" si="43"/>
        <v>478174.19999999995</v>
      </c>
      <c r="G24" s="1">
        <f t="shared" si="43"/>
        <v>490824.99999999994</v>
      </c>
      <c r="H24" s="1">
        <f t="shared" si="43"/>
        <v>503475.79999999993</v>
      </c>
      <c r="I24" s="1">
        <f t="shared" si="43"/>
        <v>516126.59999999992</v>
      </c>
      <c r="J24" s="1">
        <f t="shared" si="43"/>
        <v>528777.39999999991</v>
      </c>
      <c r="K24" s="1">
        <f t="shared" si="43"/>
        <v>541428.19999999995</v>
      </c>
      <c r="L24" s="1">
        <v>554079</v>
      </c>
      <c r="M24" s="1">
        <f t="shared" ref="M24:N24" si="44">+L24+($L24-$B24)/10</f>
        <v>566729.80000000005</v>
      </c>
      <c r="N24" s="1">
        <f t="shared" si="44"/>
        <v>579380.60000000009</v>
      </c>
      <c r="O24" s="21"/>
      <c r="P24" s="21"/>
      <c r="Q24" s="3"/>
      <c r="R24" s="18"/>
      <c r="S24" s="19"/>
      <c r="T24" s="3"/>
      <c r="U24" s="18"/>
      <c r="V24" s="6"/>
      <c r="W24" s="3"/>
      <c r="X24" s="5"/>
      <c r="Y24" s="6"/>
      <c r="Z24" s="3"/>
      <c r="AA24" s="5"/>
      <c r="AB24" s="6"/>
      <c r="AC24" s="4"/>
      <c r="AD24" s="7"/>
      <c r="AE24" s="8"/>
      <c r="AF24" s="9"/>
      <c r="AG24" s="7"/>
      <c r="AH24" s="10"/>
    </row>
    <row r="25" spans="1:34" ht="15" customHeight="1" x14ac:dyDescent="0.25">
      <c r="A25" s="22" t="s">
        <v>14</v>
      </c>
      <c r="B25" s="1">
        <v>248928</v>
      </c>
      <c r="C25" s="1">
        <f t="shared" ref="C25:K25" si="45">+B25+($L25-$B25)/10</f>
        <v>253714</v>
      </c>
      <c r="D25" s="1">
        <f t="shared" si="45"/>
        <v>258500</v>
      </c>
      <c r="E25" s="1">
        <f t="shared" si="45"/>
        <v>263286</v>
      </c>
      <c r="F25" s="1">
        <f t="shared" si="45"/>
        <v>268072</v>
      </c>
      <c r="G25" s="1">
        <f t="shared" si="45"/>
        <v>272858</v>
      </c>
      <c r="H25" s="1">
        <f t="shared" si="45"/>
        <v>277644</v>
      </c>
      <c r="I25" s="1">
        <f t="shared" si="45"/>
        <v>282430</v>
      </c>
      <c r="J25" s="1">
        <f t="shared" si="45"/>
        <v>287216</v>
      </c>
      <c r="K25" s="1">
        <f t="shared" si="45"/>
        <v>292002</v>
      </c>
      <c r="L25" s="1">
        <v>296788</v>
      </c>
      <c r="M25" s="1">
        <f t="shared" ref="M25:N25" si="46">+L25+($L25-$B25)/10</f>
        <v>301574</v>
      </c>
      <c r="N25" s="1">
        <f t="shared" si="46"/>
        <v>306360</v>
      </c>
      <c r="O25" s="21"/>
      <c r="P25" s="21"/>
      <c r="Q25" s="3"/>
      <c r="R25" s="18"/>
      <c r="S25" s="19"/>
      <c r="T25" s="3"/>
      <c r="U25" s="18"/>
      <c r="V25" s="6"/>
      <c r="W25" s="3"/>
      <c r="X25" s="5"/>
      <c r="Y25" s="6"/>
      <c r="Z25" s="3"/>
      <c r="AA25" s="5"/>
      <c r="AB25" s="6"/>
      <c r="AC25" s="4"/>
      <c r="AD25" s="7"/>
      <c r="AE25" s="8"/>
      <c r="AF25" s="9"/>
      <c r="AG25" s="7"/>
      <c r="AH25" s="10"/>
    </row>
    <row r="26" spans="1:34" ht="15" customHeight="1" x14ac:dyDescent="0.25">
      <c r="A26" s="25" t="s">
        <v>15</v>
      </c>
      <c r="B26" s="1">
        <v>181002</v>
      </c>
      <c r="C26" s="1">
        <f t="shared" ref="C26:K26" si="47">+B26+($L26-$B26)/10</f>
        <v>183961</v>
      </c>
      <c r="D26" s="1">
        <f t="shared" si="47"/>
        <v>186920</v>
      </c>
      <c r="E26" s="1">
        <f t="shared" si="47"/>
        <v>189879</v>
      </c>
      <c r="F26" s="1">
        <f t="shared" si="47"/>
        <v>192838</v>
      </c>
      <c r="G26" s="1">
        <f t="shared" si="47"/>
        <v>195797</v>
      </c>
      <c r="H26" s="1">
        <f t="shared" si="47"/>
        <v>198756</v>
      </c>
      <c r="I26" s="1">
        <f t="shared" si="47"/>
        <v>201715</v>
      </c>
      <c r="J26" s="1">
        <f t="shared" si="47"/>
        <v>204674</v>
      </c>
      <c r="K26" s="1">
        <f t="shared" si="47"/>
        <v>207633</v>
      </c>
      <c r="L26" s="1">
        <v>210592</v>
      </c>
      <c r="M26" s="1">
        <f t="shared" ref="M26:N26" si="48">+L26+($L26-$B26)/10</f>
        <v>213551</v>
      </c>
      <c r="N26" s="1">
        <f t="shared" si="48"/>
        <v>216510</v>
      </c>
      <c r="O26" s="21"/>
      <c r="P26" s="21"/>
      <c r="Q26" s="12"/>
      <c r="R26" s="18"/>
      <c r="S26" s="20"/>
      <c r="T26" s="13"/>
      <c r="U26" s="18"/>
      <c r="V26" s="11"/>
      <c r="W26" s="13"/>
      <c r="X26" s="5"/>
      <c r="Y26" s="14"/>
      <c r="Z26" s="13"/>
      <c r="AA26" s="5"/>
      <c r="AB26" s="14"/>
      <c r="AC26" s="12"/>
      <c r="AD26" s="7"/>
      <c r="AE26" s="15"/>
      <c r="AF26" s="16"/>
      <c r="AG26" s="7"/>
      <c r="AH26" s="17"/>
    </row>
    <row r="27" spans="1:34" ht="15" customHeight="1" x14ac:dyDescent="0.25">
      <c r="A27" s="25" t="s">
        <v>27</v>
      </c>
      <c r="B27" s="1">
        <v>318295</v>
      </c>
      <c r="C27" s="1">
        <f t="shared" ref="C27:K27" si="49">+B27+($L27-$B27)/10</f>
        <v>326679.90000000002</v>
      </c>
      <c r="D27" s="1">
        <f t="shared" si="49"/>
        <v>335064.80000000005</v>
      </c>
      <c r="E27" s="1">
        <f t="shared" si="49"/>
        <v>343449.70000000007</v>
      </c>
      <c r="F27" s="1">
        <f t="shared" si="49"/>
        <v>351834.60000000009</v>
      </c>
      <c r="G27" s="1">
        <f t="shared" si="49"/>
        <v>360219.50000000012</v>
      </c>
      <c r="H27" s="1">
        <f t="shared" si="49"/>
        <v>368604.40000000014</v>
      </c>
      <c r="I27" s="1">
        <f t="shared" si="49"/>
        <v>376989.30000000016</v>
      </c>
      <c r="J27" s="1">
        <f t="shared" si="49"/>
        <v>385374.20000000019</v>
      </c>
      <c r="K27" s="1">
        <f t="shared" si="49"/>
        <v>393759.10000000021</v>
      </c>
      <c r="L27" s="1">
        <v>402144</v>
      </c>
      <c r="M27" s="1">
        <f t="shared" ref="M27:N27" si="50">+L27+($L27-$B27)/10</f>
        <v>410528.9</v>
      </c>
      <c r="N27" s="1">
        <f t="shared" si="50"/>
        <v>418913.80000000005</v>
      </c>
      <c r="O27" s="21"/>
      <c r="P27" s="21"/>
      <c r="Q27" s="12"/>
      <c r="R27" s="18"/>
      <c r="S27" s="20"/>
      <c r="T27" s="13"/>
      <c r="U27" s="18"/>
      <c r="V27" s="11"/>
      <c r="W27" s="13"/>
      <c r="X27" s="5"/>
      <c r="Y27" s="14"/>
      <c r="Z27" s="13"/>
      <c r="AA27" s="5"/>
      <c r="AB27" s="14"/>
      <c r="AC27" s="12"/>
      <c r="AD27" s="7"/>
      <c r="AE27" s="15"/>
      <c r="AF27" s="16"/>
      <c r="AG27" s="7"/>
      <c r="AH27" s="17"/>
    </row>
    <row r="28" spans="1:34" ht="18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34" ht="18.75" customHeight="1" x14ac:dyDescent="0.25">
      <c r="A29" s="27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</row>
    <row r="30" spans="1:34" ht="20.25" customHeight="1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N30" s="31" t="s">
        <v>16</v>
      </c>
    </row>
    <row r="31" spans="1:34" ht="18.75" customHeight="1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</row>
    <row r="32" spans="1:34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</row>
    <row r="33" spans="1:12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Trujillo Valdiviezo</dc:creator>
  <cp:lastModifiedBy>Eduardo</cp:lastModifiedBy>
  <cp:lastPrinted>2018-10-17T19:09:19Z</cp:lastPrinted>
  <dcterms:created xsi:type="dcterms:W3CDTF">2017-09-21T19:19:57Z</dcterms:created>
  <dcterms:modified xsi:type="dcterms:W3CDTF">2021-10-02T03:36:34Z</dcterms:modified>
</cp:coreProperties>
</file>