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<sst xmlns="http://schemas.openxmlformats.org/spreadsheetml/2006/main" count="22" uniqueCount="22">
  <si>
    <t xml:space="preserve">Component </t>
  </si>
  <si>
    <t>Price (unit)</t>
  </si>
  <si>
    <t>Quantity</t>
  </si>
  <si>
    <t>Subtotal</t>
  </si>
  <si>
    <t>Link</t>
  </si>
  <si>
    <t>DFROBOT SEN0245</t>
  </si>
  <si>
    <t>https://ch.farnell.com/fr-CH/dfrobot/sen0245/t-l-m-tre-laser-tof-carte-arduino/dp/3517942</t>
  </si>
  <si>
    <t>DFROBOT SEN0427</t>
  </si>
  <si>
    <t>https://ch.farnell.com/fr-CH/dfrobot/sen0427/capteur-de-distance-tof-carte/dp/3879723</t>
  </si>
  <si>
    <t>Pneus Kyosho High Grip MZW2-30</t>
  </si>
  <si>
    <t>https://www.digitec.ch/fr/s1/product/kyosho-pneu-a-haute-adherence-voiture-rc-accessoires-301478?dbq=1&amp;supplier=406802</t>
  </si>
  <si>
    <t>Athlonix 16DCT 26G1 213P.1</t>
  </si>
  <si>
    <t>https://www.digikey.ch/en/products/detail/portescap/7011906783/13997300</t>
  </si>
  <si>
    <t>Firebeetle 2 esp32-e (n16r2)</t>
  </si>
  <si>
    <t>https://www.digikey.ch/fr/products/detail/dfrobot/DFR1139/24344257</t>
  </si>
  <si>
    <t>DFRobot Gravity I2C BMI160</t>
  </si>
  <si>
    <t>https://www.digikey.ch/fr/products/detail/dfrobot/SEN0250/9356335?s=N4IgTCBcDaICIDEBKB7ARigLgAgOICcBDANwEtMBPbASTAGFsAhAWWoEYA2ABmxAF0AvkA</t>
  </si>
  <si>
    <t>Engrenage plastique 35 dents</t>
  </si>
  <si>
    <t>https://shop.nozag.ch/index.php?cl=details&amp;anid=5637436870&amp;lang=2&amp;force_sid=7oqkh29dq7mfk0eomqr0sg3t7i&amp;</t>
  </si>
  <si>
    <t>Engrenage laiton 15 dents</t>
  </si>
  <si>
    <t>https://shop.nozag.ch/index.php?cl=details&amp;anid=5637438735&amp;lang=2&amp;force_sid=7oqkh29dq7mfk0eomqr0sg3t7i&amp;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</si>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</sst>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.farnell.com/fr-CH/dfrobot/sen0245/t-l-m-tre-laser-tof-carte-arduino/dp/3517942" TargetMode="External"/><Relationship Id="rId2" Type="http://schemas.openxmlformats.org/officeDocument/2006/relationships/hyperlink" Target="https://ch.farnell.com/fr-CH/dfrobot/sen0427/capteur-de-distance-tof-carte/dp/3879723" TargetMode="External"/><Relationship Id="rId3" Type="http://schemas.openxmlformats.org/officeDocument/2006/relationships/hyperlink" Target="https://www.digitec.ch/fr/s1/product/kyosho-pneu-a-haute-adherence-voiture-rc-accessoires-301478?dbq=1&amp;supplier=406802" TargetMode="External"/><Relationship Id="rId4" Type="http://schemas.openxmlformats.org/officeDocument/2006/relationships/hyperlink" Target="https://www.digikey.ch/en/products/detail/portescap/7011906783/1399730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h/fr/products/detail/dfrobot/DFR1139/24344257" TargetMode="External"/><Relationship Id="rId6" Type="http://schemas.openxmlformats.org/officeDocument/2006/relationships/hyperlink" Target="https://www.digikey.ch/fr/products/detail/dfrobot/SEN0250/9356335?s=N4IgTCBcDaICIDEBKB7ARigLgAgOICcBDANwEtMBPbASTAGFsAhAWWoEYA2ABmxAF0AvkA" TargetMode="External"/><Relationship Id="rId7" Type="http://schemas.openxmlformats.org/officeDocument/2006/relationships/hyperlink" Target="https://shop.nozag.ch/index.php?cl=details&amp;anid=5637436870&amp;lang=2&amp;force_sid=7oqkh29dq7mfk0eomqr0sg3t7i&amp;" TargetMode="External"/><Relationship Id="rId8" Type="http://schemas.openxmlformats.org/officeDocument/2006/relationships/hyperlink" Target="https://shop.nozag.ch/index.php?cl=details&amp;anid=5637438735&amp;lang=2&amp;force_sid=7oqkh29dq7mfk0eomqr0sg3t7i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0.88"/>
    <col customWidth="1" min="4" max="4" width="11.63"/>
    <col customWidth="1" min="5" max="5" width="7.13"/>
    <col customWidth="1" min="6" max="6" width="126.13"/>
  </cols>
  <sheetData>
    <row r="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>
      <c r="B6" s="1" t="s">
        <v>5</v>
      </c>
      <c r="C6" s="2">
        <v>12.14</v>
      </c>
      <c r="D6" s="3">
        <v>1.0</v>
      </c>
      <c r="E6" s="1">
        <f t="shared" ref="E6:E13" si="1">MULTIPLY(C6,D6)</f>
        <v>12.14</v>
      </c>
      <c r="F6" s="4" t="s">
        <v>6</v>
      </c>
    </row>
    <row r="7">
      <c r="B7" s="1" t="s">
        <v>7</v>
      </c>
      <c r="C7" s="2">
        <v>6.79</v>
      </c>
      <c r="D7" s="3">
        <v>5.0</v>
      </c>
      <c r="E7" s="1">
        <f t="shared" si="1"/>
        <v>33.95</v>
      </c>
      <c r="F7" s="4" t="s">
        <v>8</v>
      </c>
    </row>
    <row r="8">
      <c r="B8" s="1" t="s">
        <v>9</v>
      </c>
      <c r="C8" s="2">
        <v>14.7</v>
      </c>
      <c r="D8" s="3">
        <v>1.0</v>
      </c>
      <c r="E8" s="1">
        <f t="shared" si="1"/>
        <v>14.7</v>
      </c>
      <c r="F8" s="5" t="s">
        <v>10</v>
      </c>
    </row>
    <row r="9">
      <c r="B9" s="1" t="s">
        <v>11</v>
      </c>
      <c r="C9" s="2">
        <v>59.48</v>
      </c>
      <c r="D9" s="3">
        <v>2.0</v>
      </c>
      <c r="E9" s="1">
        <f t="shared" si="1"/>
        <v>118.96</v>
      </c>
      <c r="F9" s="4" t="s">
        <v>12</v>
      </c>
    </row>
    <row r="10">
      <c r="B10" s="1" t="s">
        <v>13</v>
      </c>
      <c r="C10" s="2">
        <v>10.99</v>
      </c>
      <c r="D10" s="3">
        <v>1.0</v>
      </c>
      <c r="E10" s="1">
        <f t="shared" si="1"/>
        <v>10.99</v>
      </c>
      <c r="F10" s="5" t="s">
        <v>14</v>
      </c>
    </row>
    <row r="11">
      <c r="B11" s="1" t="s">
        <v>15</v>
      </c>
      <c r="C11" s="2">
        <v>8.32</v>
      </c>
      <c r="D11" s="3">
        <v>1.0</v>
      </c>
      <c r="E11" s="1">
        <f t="shared" si="1"/>
        <v>8.32</v>
      </c>
      <c r="F11" s="5" t="s">
        <v>16</v>
      </c>
    </row>
    <row r="12">
      <c r="B12" s="1" t="s">
        <v>17</v>
      </c>
      <c r="C12" s="6">
        <v>1.33</v>
      </c>
      <c r="D12" s="6">
        <v>4.0</v>
      </c>
      <c r="E12" s="1">
        <f t="shared" si="1"/>
        <v>5.32</v>
      </c>
      <c r="F12" s="5" t="s">
        <v>18</v>
      </c>
    </row>
    <row r="13">
      <c r="B13" s="1" t="s">
        <v>19</v>
      </c>
      <c r="C13" s="6">
        <v>7.75</v>
      </c>
      <c r="D13" s="6">
        <v>2.0</v>
      </c>
      <c r="E13" s="1">
        <f t="shared" si="1"/>
        <v>15.5</v>
      </c>
      <c r="F13" s="5" t="s">
        <v>20</v>
      </c>
    </row>
    <row r="14">
      <c r="B14" s="7"/>
      <c r="C14" s="7"/>
      <c r="D14" s="7"/>
      <c r="E14" s="7"/>
      <c r="F14" s="7"/>
    </row>
    <row r="15">
      <c r="B15" s="1" t="s">
        <v>21</v>
      </c>
      <c r="C15" s="7"/>
      <c r="D15" s="7"/>
      <c r="E15" s="7">
        <f>SUM(E6:E13)</f>
        <v>219.88</v>
      </c>
      <c r="F15" s="7"/>
    </row>
  </sheetData>
  <hyperlinks>
    <hyperlink r:id="rId1" ref="F6"/>
    <hyperlink r:id="rId2" ref="F7"/>
    <hyperlink r:id="rId3" ref="F8"/>
    <hyperlink r:id="rId4" ref="F9"/>
    <hyperlink r:id="rId5" ref="F10"/>
    <hyperlink r:id="rId6" ref="F11"/>
    <hyperlink r:id="rId7" ref="F12"/>
    <hyperlink r:id="rId8" ref="F13"/>
  </hyperlinks>
  <drawing r:id="rId9"/>
</worksheet>
</file>