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3"/>
    <sheet state="visible" name="Grid" sheetId="2" r:id="rId4"/>
  </sheets>
  <definedNames/>
  <calcPr/>
</workbook>
</file>

<file path=xl/sharedStrings.xml><?xml version="1.0" encoding="utf-8"?>
<sst xmlns="http://schemas.openxmlformats.org/spreadsheetml/2006/main" count="79" uniqueCount="79">
  <si>
    <t>Matlab name</t>
  </si>
  <si>
    <t>Body parts list</t>
  </si>
  <si>
    <t>Matlab idx</t>
  </si>
  <si>
    <t>Cpp idx</t>
  </si>
  <si>
    <t>Ignored_collisions (matlab idx)</t>
  </si>
  <si>
    <t>Arms</t>
  </si>
  <si>
    <t>l_arm</t>
  </si>
  <si>
    <t>24,26,28,30</t>
  </si>
  <si>
    <t>r_arm</t>
  </si>
  <si>
    <t>32,34,36,38</t>
  </si>
  <si>
    <t>Legs</t>
  </si>
  <si>
    <t>l_leg</t>
  </si>
  <si>
    <t>8,10,11,14</t>
  </si>
  <si>
    <t>r_leg</t>
  </si>
  <si>
    <t>16,18,19,22</t>
  </si>
  <si>
    <t>Torso</t>
  </si>
  <si>
    <t>0 , 1, 3</t>
  </si>
  <si>
    <t>Head</t>
  </si>
  <si>
    <t>root_link</t>
  </si>
  <si>
    <t>3,5,14,16,23</t>
  </si>
  <si>
    <t>bodies</t>
  </si>
  <si>
    <t>joints</t>
  </si>
  <si>
    <t>joints N</t>
  </si>
  <si>
    <t>l_arm + r_arm</t>
  </si>
  <si>
    <t>torso_1</t>
  </si>
  <si>
    <t>24-37</t>
  </si>
  <si>
    <t>1,3,14,25</t>
  </si>
  <si>
    <t>chest</t>
  </si>
  <si>
    <t>23,28,40,44</t>
  </si>
  <si>
    <t>neck_2</t>
  </si>
  <si>
    <t>25,41</t>
  </si>
  <si>
    <t>head</t>
  </si>
  <si>
    <t>l_hip_2</t>
  </si>
  <si>
    <t>1,5,23</t>
  </si>
  <si>
    <t>l_upper_leg</t>
  </si>
  <si>
    <t>1,3,6</t>
  </si>
  <si>
    <t>l_lower_leg</t>
  </si>
  <si>
    <t>5,9</t>
  </si>
  <si>
    <t>l_foot</t>
  </si>
  <si>
    <t>r_hip_2</t>
  </si>
  <si>
    <t>1,16,23</t>
  </si>
  <si>
    <t>r_upper_leg</t>
  </si>
  <si>
    <t>1,14,17</t>
  </si>
  <si>
    <t>r_lower_leg</t>
  </si>
  <si>
    <t>16,20</t>
  </si>
  <si>
    <t>r_foot</t>
  </si>
  <si>
    <t>l_shoulder_2</t>
  </si>
  <si>
    <t>25,30</t>
  </si>
  <si>
    <t>l_upper_arm</t>
  </si>
  <si>
    <t>28,32</t>
  </si>
  <si>
    <t>l_forearm</t>
  </si>
  <si>
    <t>30,35</t>
  </si>
  <si>
    <t>l_hand</t>
  </si>
  <si>
    <t>r_shoulder_2</t>
  </si>
  <si>
    <t>25,46</t>
  </si>
  <si>
    <t>r_upper_arm</t>
  </si>
  <si>
    <t>44,48</t>
  </si>
  <si>
    <t>r_forearm</t>
  </si>
  <si>
    <t>46,51</t>
  </si>
  <si>
    <t>l_arm+l_leg</t>
  </si>
  <si>
    <t>31-37,6-8,18-23</t>
  </si>
  <si>
    <t>r_hand</t>
  </si>
  <si>
    <t>cpp idx is located in icub_air_d.c - sdfast file</t>
  </si>
  <si>
    <t>l_arm+r_leg</t>
  </si>
  <si>
    <t>31-37,6-8,12-17</t>
  </si>
  <si>
    <t>l_arm+torso+head</t>
  </si>
  <si>
    <t>31-37,6-8</t>
  </si>
  <si>
    <t>r_arm+l_leg</t>
  </si>
  <si>
    <t>24-30,6-8,18-23</t>
  </si>
  <si>
    <t>r_arm+r_leg</t>
  </si>
  <si>
    <t>24-30,6-8,12-17</t>
  </si>
  <si>
    <t>r_arm+torso+head</t>
  </si>
  <si>
    <t>24-30,6-8</t>
  </si>
  <si>
    <t>l_leg+r_leg</t>
  </si>
  <si>
    <t>18-23,12-17</t>
  </si>
  <si>
    <t>l_leg+torso+head</t>
  </si>
  <si>
    <t>18-23,6-8</t>
  </si>
  <si>
    <t>r_leg+torso+head</t>
  </si>
  <si>
    <t>12-17,6-8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</si>
</sst>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"/>
  </numFmts>
  <fonts count="6">
    <font>
      <sz val="10.0"/>
      <color rgb="FF000000"/>
      <name val="Arial"/>
    </font>
    <font>
      <b/>
      <sz val="12.0"/>
    </font>
    <font/>
    <font>
      <b/>
      <sz val="11.0"/>
    </font>
    <font>
      <b/>
    </font>
    <font>
      <sz val="12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2.29"/>
    <col customWidth="1" min="9" max="9" width="27.0"/>
  </cols>
  <sheetData>
    <row r="1">
      <c r="B1" s="1" t="s">
        <v>0</v>
      </c>
      <c r="C1" s="1" t="s">
        <v>2</v>
      </c>
      <c r="D1" s="1" t="s">
        <v>3</v>
      </c>
      <c r="E1" s="3" t="s">
        <v>4</v>
      </c>
    </row>
    <row r="2">
      <c r="A2" s="4">
        <v>1.0</v>
      </c>
      <c r="B2" s="5" t="s">
        <v>18</v>
      </c>
      <c r="C2" s="5">
        <v>1.0</v>
      </c>
      <c r="D2" s="5">
        <v>0.0</v>
      </c>
      <c r="E2" s="7" t="s">
        <v>19</v>
      </c>
    </row>
    <row r="3">
      <c r="A3" s="4">
        <v>2.0</v>
      </c>
      <c r="B3" s="5" t="s">
        <v>24</v>
      </c>
      <c r="C3" s="5">
        <v>23.0</v>
      </c>
      <c r="D3" s="5">
        <v>1.0</v>
      </c>
      <c r="E3" s="7" t="s">
        <v>26</v>
      </c>
    </row>
    <row r="4">
      <c r="A4" s="4">
        <v>3.0</v>
      </c>
      <c r="B4" s="5" t="s">
        <v>27</v>
      </c>
      <c r="C4" s="5">
        <v>25.0</v>
      </c>
      <c r="D4" s="5">
        <v>3.0</v>
      </c>
      <c r="E4" s="7" t="s">
        <v>28</v>
      </c>
    </row>
    <row r="5">
      <c r="A5" s="4">
        <v>4.0</v>
      </c>
      <c r="B5" s="5" t="s">
        <v>29</v>
      </c>
      <c r="C5" s="5">
        <v>40.0</v>
      </c>
      <c r="D5" s="5">
        <v>5.0</v>
      </c>
      <c r="E5" s="7" t="s">
        <v>30</v>
      </c>
    </row>
    <row r="6">
      <c r="A6" s="4">
        <v>5.0</v>
      </c>
      <c r="B6" s="5" t="s">
        <v>31</v>
      </c>
      <c r="C6" s="5">
        <v>41.0</v>
      </c>
      <c r="D6" s="5">
        <v>6.0</v>
      </c>
      <c r="E6" s="7">
        <v>40.0</v>
      </c>
    </row>
    <row r="7">
      <c r="A7" s="4">
        <v>6.0</v>
      </c>
      <c r="B7" s="5" t="s">
        <v>32</v>
      </c>
      <c r="C7" s="5">
        <v>3.0</v>
      </c>
      <c r="D7" s="5">
        <v>8.0</v>
      </c>
      <c r="E7" s="7" t="s">
        <v>33</v>
      </c>
    </row>
    <row r="8">
      <c r="A8" s="4">
        <v>7.0</v>
      </c>
      <c r="B8" s="5" t="s">
        <v>34</v>
      </c>
      <c r="C8" s="5">
        <v>5.0</v>
      </c>
      <c r="D8" s="5">
        <v>10.0</v>
      </c>
      <c r="E8" s="7" t="s">
        <v>35</v>
      </c>
    </row>
    <row r="9">
      <c r="A9" s="4">
        <v>8.0</v>
      </c>
      <c r="B9" s="5" t="s">
        <v>36</v>
      </c>
      <c r="C9" s="5">
        <v>6.0</v>
      </c>
      <c r="D9" s="5">
        <v>11.0</v>
      </c>
      <c r="E9" s="7" t="s">
        <v>37</v>
      </c>
    </row>
    <row r="10">
      <c r="A10" s="4">
        <v>9.0</v>
      </c>
      <c r="B10" s="5" t="s">
        <v>38</v>
      </c>
      <c r="C10" s="5">
        <v>9.0</v>
      </c>
      <c r="D10" s="5">
        <v>14.0</v>
      </c>
      <c r="E10" s="7">
        <v>6.0</v>
      </c>
    </row>
    <row r="11">
      <c r="A11" s="4">
        <v>10.0</v>
      </c>
      <c r="B11" s="5" t="s">
        <v>39</v>
      </c>
      <c r="C11" s="5">
        <v>14.0</v>
      </c>
      <c r="D11" s="5">
        <v>16.0</v>
      </c>
      <c r="E11" s="7" t="s">
        <v>40</v>
      </c>
    </row>
    <row r="12">
      <c r="A12" s="4">
        <v>11.0</v>
      </c>
      <c r="B12" s="5" t="s">
        <v>41</v>
      </c>
      <c r="C12" s="5">
        <v>16.0</v>
      </c>
      <c r="D12" s="5">
        <v>18.0</v>
      </c>
      <c r="E12" s="7" t="s">
        <v>42</v>
      </c>
    </row>
    <row r="13">
      <c r="A13" s="4">
        <v>12.0</v>
      </c>
      <c r="B13" s="5" t="s">
        <v>43</v>
      </c>
      <c r="C13" s="5">
        <v>17.0</v>
      </c>
      <c r="D13" s="5">
        <v>19.0</v>
      </c>
      <c r="E13" s="7" t="s">
        <v>44</v>
      </c>
    </row>
    <row r="14">
      <c r="A14" s="4">
        <v>13.0</v>
      </c>
      <c r="B14" s="5" t="s">
        <v>45</v>
      </c>
      <c r="C14" s="5">
        <v>20.0</v>
      </c>
      <c r="D14" s="5">
        <v>22.0</v>
      </c>
      <c r="E14" s="7">
        <v>17.0</v>
      </c>
    </row>
    <row r="15">
      <c r="A15" s="4">
        <v>14.0</v>
      </c>
      <c r="B15" s="5" t="s">
        <v>46</v>
      </c>
      <c r="C15" s="5">
        <v>28.0</v>
      </c>
      <c r="D15" s="5">
        <v>24.0</v>
      </c>
      <c r="E15" s="7" t="s">
        <v>47</v>
      </c>
    </row>
    <row r="16">
      <c r="A16" s="4">
        <v>15.0</v>
      </c>
      <c r="B16" s="5" t="s">
        <v>48</v>
      </c>
      <c r="C16" s="5">
        <v>30.0</v>
      </c>
      <c r="D16" s="5">
        <v>26.0</v>
      </c>
      <c r="E16" s="7" t="s">
        <v>49</v>
      </c>
    </row>
    <row r="17">
      <c r="A17" s="4">
        <v>16.0</v>
      </c>
      <c r="B17" s="5" t="s">
        <v>50</v>
      </c>
      <c r="C17" s="5">
        <v>32.0</v>
      </c>
      <c r="D17" s="5">
        <v>28.0</v>
      </c>
      <c r="E17" s="7" t="s">
        <v>51</v>
      </c>
    </row>
    <row r="18">
      <c r="A18" s="4">
        <v>17.0</v>
      </c>
      <c r="B18" s="5" t="s">
        <v>52</v>
      </c>
      <c r="C18" s="5">
        <v>35.0</v>
      </c>
      <c r="D18" s="5">
        <v>30.0</v>
      </c>
      <c r="E18" s="7">
        <v>32.0</v>
      </c>
    </row>
    <row r="19">
      <c r="A19" s="4">
        <v>18.0</v>
      </c>
      <c r="B19" s="5" t="s">
        <v>53</v>
      </c>
      <c r="C19" s="5">
        <v>44.0</v>
      </c>
      <c r="D19" s="5">
        <v>32.0</v>
      </c>
      <c r="E19" s="7" t="s">
        <v>54</v>
      </c>
    </row>
    <row r="20">
      <c r="A20" s="4">
        <v>19.0</v>
      </c>
      <c r="B20" s="5" t="s">
        <v>55</v>
      </c>
      <c r="C20" s="5">
        <v>46.0</v>
      </c>
      <c r="D20" s="5">
        <v>34.0</v>
      </c>
      <c r="E20" s="7" t="s">
        <v>56</v>
      </c>
    </row>
    <row r="21">
      <c r="A21" s="4">
        <v>20.0</v>
      </c>
      <c r="B21" s="5" t="s">
        <v>57</v>
      </c>
      <c r="C21" s="5">
        <v>48.0</v>
      </c>
      <c r="D21" s="5">
        <v>36.0</v>
      </c>
      <c r="E21" s="7" t="s">
        <v>58</v>
      </c>
    </row>
    <row r="22">
      <c r="A22" s="4">
        <v>21.0</v>
      </c>
      <c r="B22" s="5" t="s">
        <v>61</v>
      </c>
      <c r="C22" s="5">
        <v>51.0</v>
      </c>
      <c r="D22" s="5">
        <v>38.0</v>
      </c>
      <c r="E22" s="7">
        <v>48.0</v>
      </c>
    </row>
    <row r="24">
      <c r="D24" s="2" t="s">
        <v>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14"/>
    <col customWidth="1" min="4" max="4" width="16.43"/>
  </cols>
  <sheetData>
    <row r="1">
      <c r="A1" s="2" t="s">
        <v>1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>
      <c r="A4" s="2" t="s">
        <v>15</v>
      </c>
      <c r="C4" s="2" t="s">
        <v>16</v>
      </c>
    </row>
    <row r="5">
      <c r="A5" s="2" t="s">
        <v>17</v>
      </c>
      <c r="C5" s="6">
        <v>43621.0</v>
      </c>
    </row>
    <row r="8">
      <c r="C8" s="2" t="s">
        <v>20</v>
      </c>
      <c r="D8" s="2" t="s">
        <v>21</v>
      </c>
      <c r="E8" s="2" t="s">
        <v>22</v>
      </c>
    </row>
    <row r="9">
      <c r="B9" s="2">
        <v>1.0</v>
      </c>
      <c r="C9" s="2" t="s">
        <v>23</v>
      </c>
      <c r="D9" s="2" t="s">
        <v>25</v>
      </c>
      <c r="E9">
        <f>37-24+1</f>
        <v>14</v>
      </c>
    </row>
    <row r="10">
      <c r="B10" s="2">
        <v>2.0</v>
      </c>
      <c r="C10" s="2" t="s">
        <v>59</v>
      </c>
      <c r="D10" s="2" t="s">
        <v>60</v>
      </c>
      <c r="E10" s="2">
        <f>37-31+8-6+23-18+3</f>
        <v>16</v>
      </c>
    </row>
    <row r="11">
      <c r="B11" s="2">
        <v>3.0</v>
      </c>
      <c r="C11" s="2" t="s">
        <v>63</v>
      </c>
      <c r="D11" s="2" t="s">
        <v>64</v>
      </c>
      <c r="E11">
        <f>37-31+8-6+17-12+3</f>
        <v>16</v>
      </c>
    </row>
    <row r="12">
      <c r="B12" s="2">
        <v>4.0</v>
      </c>
      <c r="C12" s="2" t="s">
        <v>65</v>
      </c>
      <c r="D12" s="2" t="s">
        <v>66</v>
      </c>
      <c r="E12">
        <f>37-31+8-6+2</f>
        <v>10</v>
      </c>
    </row>
    <row r="13">
      <c r="B13" s="2">
        <v>5.0</v>
      </c>
      <c r="C13" s="2" t="s">
        <v>67</v>
      </c>
      <c r="D13" s="2" t="s">
        <v>68</v>
      </c>
      <c r="E13" s="2">
        <f>30-24+8-6+23-18+3</f>
        <v>16</v>
      </c>
    </row>
    <row r="14">
      <c r="B14" s="2">
        <v>6.0</v>
      </c>
      <c r="C14" s="2" t="s">
        <v>69</v>
      </c>
      <c r="D14" s="2" t="s">
        <v>70</v>
      </c>
      <c r="E14">
        <f>30-24+8-6+17-12+3</f>
        <v>16</v>
      </c>
    </row>
    <row r="15">
      <c r="B15" s="2">
        <v>7.0</v>
      </c>
      <c r="C15" s="2" t="s">
        <v>71</v>
      </c>
      <c r="D15" s="2" t="s">
        <v>72</v>
      </c>
      <c r="E15">
        <f>30-24+8-6+2</f>
        <v>10</v>
      </c>
    </row>
    <row r="16">
      <c r="B16" s="2">
        <v>8.0</v>
      </c>
      <c r="C16" s="2" t="s">
        <v>73</v>
      </c>
      <c r="D16" s="2" t="s">
        <v>74</v>
      </c>
      <c r="E16">
        <f>23-18+17-12+2</f>
        <v>12</v>
      </c>
    </row>
    <row r="17">
      <c r="B17" s="2">
        <v>9.0</v>
      </c>
      <c r="C17" s="2" t="s">
        <v>75</v>
      </c>
      <c r="D17" s="2" t="s">
        <v>76</v>
      </c>
      <c r="E17">
        <f>23-18+8-6+2</f>
        <v>9</v>
      </c>
    </row>
    <row r="18">
      <c r="B18" s="2">
        <v>10.0</v>
      </c>
      <c r="C18" s="2" t="s">
        <v>77</v>
      </c>
      <c r="D18" s="2" t="s">
        <v>78</v>
      </c>
      <c r="E18">
        <f>17-12+8-6+2</f>
        <v>9</v>
      </c>
    </row>
  </sheetData>
  <drawing r:id="rId1"/>
</worksheet>
</file>