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<sst xmlns="http://schemas.openxmlformats.org/spreadsheetml/2006/main" count="12" uniqueCount="12">
  <si>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CF</t>
  </si>
  <si>
    <t xml:space="preserve">From</t>
  </si>
  <si>
    <t xml:space="preserve">To</t>
  </si>
  <si>
    <t xml:space="preserve">Monthly amount</t>
  </si>
  <si>
    <t xml:space="preserve">Note</t>
  </si>
  <si>
    <t xml:space="preserve">Bertarelli foundation professorship</t>
  </si>
  <si>
    <t xml:space="preserve">Dr. J. Jacobi professorship</t>
  </si>
  <si>
    <t xml:space="preserve">Patek Philippe SA professorship</t>
  </si>
  <si>
    <t xml:space="preserve">PX group professorship</t>
  </si>
  <si>
    <t xml:space="preserve">Richemont professorship</t>
  </si>
  <si>
    <t xml:space="preserve">Medtronic professorship</t>
  </si>
  <si>
    <t xml:space="preserve">Industry funded (Nestlé, SIG, Logitech) professorships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</si>
</sst>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[$CHF-100C]\ #,##0.00;[RED][$CHF-100C]&quot; -&quot;#,##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6" zeroHeight="false" outlineLevelRow="0" outlineLevelCol="0"/>
  <cols>
    <col collapsed="false" customWidth="true" hidden="false" outlineLevel="0" max="1" min="1" style="0" width="5.36"/>
    <col collapsed="false" customWidth="true" hidden="false" outlineLevel="0" max="3" min="2" style="0" width="10.89"/>
    <col collapsed="false" customWidth="true" hidden="false" outlineLevel="0" max="4" min="4" style="0" width="15.43"/>
    <col collapsed="false" customWidth="true" hidden="false" outlineLevel="0" max="5" min="5" style="0" width="43.69"/>
    <col collapsed="false" customWidth="true" hidden="false" outlineLevel="0" max="1025" min="6" style="0" width="10.5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n">
        <v>1038</v>
      </c>
      <c r="B2" s="2" t="n">
        <v>40909</v>
      </c>
      <c r="C2" s="2" t="n">
        <v>44561</v>
      </c>
      <c r="D2" s="3" t="n">
        <f aca="false">500000/12</f>
        <v>41666.6666666667</v>
      </c>
      <c r="E2" s="0" t="s">
        <v>5</v>
      </c>
    </row>
    <row r="3" customFormat="false" ht="15" hidden="false" customHeight="false" outlineLevel="0" collapsed="false">
      <c r="A3" s="0" t="n">
        <v>890</v>
      </c>
      <c r="B3" s="2" t="n">
        <v>40634</v>
      </c>
      <c r="C3" s="2" t="n">
        <v>45016</v>
      </c>
      <c r="D3" s="3" t="n">
        <f aca="false">408000/12</f>
        <v>34000</v>
      </c>
      <c r="E3" s="0" t="s">
        <v>6</v>
      </c>
    </row>
    <row r="4" customFormat="false" ht="15" hidden="false" customHeight="false" outlineLevel="0" collapsed="false">
      <c r="A4" s="0" t="n">
        <v>1039</v>
      </c>
      <c r="B4" s="2" t="n">
        <v>41214</v>
      </c>
      <c r="C4" s="2" t="n">
        <v>44135</v>
      </c>
      <c r="D4" s="3" t="n">
        <f aca="false">625000/12</f>
        <v>52083.3333333333</v>
      </c>
      <c r="E4" s="0" t="s">
        <v>7</v>
      </c>
    </row>
    <row r="5" customFormat="false" ht="15" hidden="false" customHeight="false" outlineLevel="0" collapsed="false">
      <c r="A5" s="0" t="n">
        <v>813</v>
      </c>
      <c r="B5" s="2" t="n">
        <v>41699</v>
      </c>
      <c r="C5" s="2" t="n">
        <v>45351</v>
      </c>
      <c r="D5" s="3" t="n">
        <f aca="false">500000/12</f>
        <v>41666.6666666667</v>
      </c>
      <c r="E5" s="0" t="s">
        <v>8</v>
      </c>
    </row>
    <row r="6" customFormat="false" ht="15" hidden="false" customHeight="false" outlineLevel="0" collapsed="false">
      <c r="A6" s="0" t="n">
        <v>1054</v>
      </c>
      <c r="B6" s="2" t="n">
        <v>42005</v>
      </c>
      <c r="C6" s="2" t="n">
        <v>45657</v>
      </c>
      <c r="D6" s="3" t="n">
        <f aca="false">500000/12</f>
        <v>41666.6666666667</v>
      </c>
      <c r="E6" s="0" t="s">
        <v>9</v>
      </c>
    </row>
    <row r="7" customFormat="false" ht="15" hidden="false" customHeight="false" outlineLevel="0" collapsed="false">
      <c r="A7" s="0" t="n">
        <v>893</v>
      </c>
      <c r="B7" s="2" t="n">
        <v>42095</v>
      </c>
      <c r="C7" s="2" t="n">
        <v>45382</v>
      </c>
      <c r="D7" s="3" t="n">
        <f aca="false">500000/12</f>
        <v>41666.6666666667</v>
      </c>
      <c r="E7" s="0" t="s">
        <v>10</v>
      </c>
    </row>
    <row r="8" customFormat="false" ht="15" hidden="false" customHeight="false" outlineLevel="0" collapsed="false">
      <c r="A8" s="0" t="n">
        <v>702</v>
      </c>
      <c r="B8" s="2" t="n">
        <v>43983</v>
      </c>
      <c r="C8" s="2" t="n">
        <v>47634</v>
      </c>
      <c r="D8" s="3" t="n">
        <f aca="false">300000/12</f>
        <v>25000</v>
      </c>
      <c r="E8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LibreOffice/6.2.4.2$MacOSX_X86_64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2020-02-28T14:14:53Z</dcterms:created>
  <dc:creator>Emmanuel Jaep</dc:creator>
  <dc:description/>
  <dc:language>en-US</dc:language>
  <cp:lastModifiedBy/>
  <dcterms:modified xsi:type="dcterms:W3CDTF">2020-03-03T13:18:14Z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