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33560" windowHeight="19020" tabRatio="500"/>
  </bookViews>
  <sheets>
    <sheet name="results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H23" i="1"/>
  <c r="J23" i="1"/>
  <c r="G23" i="1"/>
  <c r="J25" i="1"/>
  <c r="J26" i="1"/>
  <c r="J27" i="1"/>
  <c r="J28" i="1"/>
  <c r="J24" i="1"/>
  <c r="I25" i="1"/>
  <c r="I26" i="1"/>
  <c r="I27" i="1"/>
  <c r="I24" i="1"/>
  <c r="G29" i="1"/>
  <c r="G30" i="1"/>
  <c r="H30" i="1"/>
  <c r="G31" i="1"/>
  <c r="H31" i="1"/>
  <c r="G32" i="1"/>
  <c r="H32" i="1"/>
  <c r="G33" i="1"/>
  <c r="H33" i="1"/>
  <c r="G34" i="1"/>
  <c r="H34" i="1"/>
  <c r="F34" i="1"/>
  <c r="F33" i="1"/>
  <c r="F32" i="1"/>
  <c r="F31" i="1"/>
  <c r="F30" i="1"/>
  <c r="G24" i="1"/>
  <c r="H24" i="1"/>
  <c r="G25" i="1"/>
  <c r="H25" i="1"/>
  <c r="G26" i="1"/>
  <c r="H26" i="1"/>
  <c r="G27" i="1"/>
  <c r="H27" i="1"/>
  <c r="H28" i="1"/>
  <c r="C25" i="1"/>
  <c r="C26" i="1"/>
  <c r="C27" i="1"/>
  <c r="C28" i="1"/>
  <c r="C29" i="1"/>
  <c r="C30" i="1"/>
  <c r="C31" i="1"/>
  <c r="C32" i="1"/>
  <c r="C33" i="1"/>
  <c r="C24" i="1"/>
  <c r="B25" i="1"/>
  <c r="B26" i="1"/>
  <c r="B27" i="1"/>
  <c r="B28" i="1"/>
  <c r="B29" i="1"/>
  <c r="B30" i="1"/>
  <c r="B31" i="1"/>
  <c r="B24" i="1"/>
  <c r="C23" i="1"/>
  <c r="B23" i="1"/>
  <c r="A25" i="1"/>
  <c r="A26" i="1"/>
  <c r="A27" i="1"/>
  <c r="A28" i="1"/>
  <c r="A29" i="1"/>
  <c r="A30" i="1"/>
  <c r="A31" i="1"/>
  <c r="A32" i="1"/>
  <c r="A33" i="1"/>
  <c r="A24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Q2" i="1"/>
  <c r="R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</calcChain>
</file>

<file path=xl/sharedStrings.xml><?xml version="1.0" encoding="utf-8"?>
<sst xmlns="http://schemas.openxmlformats.org/spreadsheetml/2006/main" count="21" uniqueCount="5">
  <si>
    <t>laptop</t>
  </si>
  <si>
    <t>server</t>
  </si>
  <si>
    <t>Min</t>
  </si>
  <si>
    <t>Median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</si>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</sst>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results2.csv!$G$23</c:f>
              <c:strCache>
                <c:ptCount val="1"/>
                <c:pt idx="0">
                  <c:v>laptop4</c:v>
                </c:pt>
              </c:strCache>
            </c:strRef>
          </c:tx>
          <c:marker>
            <c:symbol val="none"/>
          </c:marker>
          <c:cat>
            <c:numRef>
              <c:f>results2.csv!$F$24:$F$27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results2.csv!$G$24:$G$27</c:f>
              <c:numCache>
                <c:formatCode>General</c:formatCode>
                <c:ptCount val="4"/>
                <c:pt idx="0">
                  <c:v>2.6547938E6</c:v>
                </c:pt>
                <c:pt idx="1">
                  <c:v>2.4366532E6</c:v>
                </c:pt>
                <c:pt idx="2">
                  <c:v>1.6628271E6</c:v>
                </c:pt>
                <c:pt idx="3">
                  <c:v>833827.75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results2.csv!$H$23</c:f>
              <c:strCache>
                <c:ptCount val="1"/>
                <c:pt idx="0">
                  <c:v>server4</c:v>
                </c:pt>
              </c:strCache>
            </c:strRef>
          </c:tx>
          <c:marker>
            <c:symbol val="none"/>
          </c:marker>
          <c:cat>
            <c:numRef>
              <c:f>results2.csv!$F$24:$F$27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results2.csv!$H$24:$H$27</c:f>
              <c:numCache>
                <c:formatCode>General</c:formatCode>
                <c:ptCount val="4"/>
                <c:pt idx="0">
                  <c:v>1.6538165E6</c:v>
                </c:pt>
                <c:pt idx="1">
                  <c:v>1.677945E6</c:v>
                </c:pt>
                <c:pt idx="2">
                  <c:v>1.6601999E6</c:v>
                </c:pt>
                <c:pt idx="3">
                  <c:v>1.4062135E6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results2.csv!$I$23</c:f>
              <c:strCache>
                <c:ptCount val="1"/>
                <c:pt idx="0">
                  <c:v>laptop60</c:v>
                </c:pt>
              </c:strCache>
            </c:strRef>
          </c:tx>
          <c:marker>
            <c:symbol val="none"/>
          </c:marker>
          <c:cat>
            <c:numRef>
              <c:f>results2.csv!$F$24:$F$27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results2.csv!$I$24:$I$27</c:f>
              <c:numCache>
                <c:formatCode>General</c:formatCode>
                <c:ptCount val="4"/>
                <c:pt idx="0">
                  <c:v>3.4085512E6</c:v>
                </c:pt>
                <c:pt idx="1">
                  <c:v>2.2138772E6</c:v>
                </c:pt>
                <c:pt idx="2">
                  <c:v>1.0570251E6</c:v>
                </c:pt>
                <c:pt idx="3">
                  <c:v>364344.4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results2.csv!$J$23</c:f>
              <c:strCache>
                <c:ptCount val="1"/>
                <c:pt idx="0">
                  <c:v>server60</c:v>
                </c:pt>
              </c:strCache>
            </c:strRef>
          </c:tx>
          <c:marker>
            <c:symbol val="none"/>
          </c:marker>
          <c:cat>
            <c:numRef>
              <c:f>results2.csv!$F$24:$F$27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results2.csv!$J$24:$J$27</c:f>
              <c:numCache>
                <c:formatCode>General</c:formatCode>
                <c:ptCount val="4"/>
                <c:pt idx="0">
                  <c:v>2.0882499E6</c:v>
                </c:pt>
                <c:pt idx="1">
                  <c:v>1.4230588E6</c:v>
                </c:pt>
                <c:pt idx="2">
                  <c:v>1.1107531E6</c:v>
                </c:pt>
                <c:pt idx="3">
                  <c:v>756958.7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83720"/>
        <c:axId val="776204712"/>
      </c:lineChart>
      <c:catAx>
        <c:axId val="79958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6204712"/>
        <c:crosses val="autoZero"/>
        <c:auto val="1"/>
        <c:lblAlgn val="ctr"/>
        <c:lblOffset val="100"/>
        <c:noMultiLvlLbl val="0"/>
      </c:catAx>
      <c:valAx>
        <c:axId val="77620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58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30</xdr:row>
      <xdr:rowOff>165100</xdr:rowOff>
    </xdr:from>
    <xdr:to>
      <xdr:col>14</xdr:col>
      <xdr:colOff>101600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P31" sqref="P31"/>
    </sheetView>
  </sheetViews>
  <sheetFormatPr baseColWidth="10" defaultRowHeight="15" x14ac:dyDescent="0"/>
  <sheetData>
    <row r="1" spans="1:18">
      <c r="P1" t="s">
        <v>2</v>
      </c>
      <c r="Q1" t="s">
        <v>3</v>
      </c>
      <c r="R1" t="s">
        <v>4</v>
      </c>
    </row>
    <row r="2" spans="1:18">
      <c r="A2" t="s">
        <v>0</v>
      </c>
      <c r="B2">
        <v>1</v>
      </c>
      <c r="C2">
        <v>4</v>
      </c>
      <c r="D2">
        <v>4</v>
      </c>
      <c r="E2">
        <v>1132777.2</v>
      </c>
      <c r="F2">
        <v>2583551.5</v>
      </c>
      <c r="G2">
        <v>2642742.2000000002</v>
      </c>
      <c r="H2">
        <v>2587043</v>
      </c>
      <c r="I2">
        <v>2481084</v>
      </c>
      <c r="J2">
        <v>2474385.5</v>
      </c>
      <c r="K2">
        <v>2482084</v>
      </c>
      <c r="L2">
        <v>2607392.5</v>
      </c>
      <c r="M2">
        <v>2547362.7999999998</v>
      </c>
      <c r="N2">
        <v>2654793.7999999998</v>
      </c>
      <c r="O2">
        <f>B2*100+D2</f>
        <v>104</v>
      </c>
      <c r="P2">
        <f>MIN(E2:N2)</f>
        <v>1132777.2</v>
      </c>
      <c r="Q2">
        <f>MEDIAN(E2:N2)</f>
        <v>2565457.15</v>
      </c>
      <c r="R2">
        <f>MAX(E2:N2)</f>
        <v>2654793.7999999998</v>
      </c>
    </row>
    <row r="3" spans="1:18">
      <c r="A3" t="s">
        <v>0</v>
      </c>
      <c r="B3">
        <v>1</v>
      </c>
      <c r="C3">
        <v>20</v>
      </c>
      <c r="D3">
        <v>60</v>
      </c>
      <c r="E3">
        <v>2687176.8</v>
      </c>
      <c r="F3">
        <v>3408551.2</v>
      </c>
      <c r="G3">
        <v>3218706.8</v>
      </c>
      <c r="H3">
        <v>3130929</v>
      </c>
      <c r="I3">
        <v>3126363.5</v>
      </c>
      <c r="J3">
        <v>3215129</v>
      </c>
      <c r="K3">
        <v>3156493.2</v>
      </c>
      <c r="L3">
        <v>3290805.2</v>
      </c>
      <c r="M3">
        <v>3310027.8</v>
      </c>
      <c r="N3">
        <v>3333867.8</v>
      </c>
      <c r="O3">
        <f t="shared" ref="O3:O19" si="0">B3*100+D3</f>
        <v>160</v>
      </c>
      <c r="P3">
        <f t="shared" ref="P3:P19" si="1">MIN(E3:N3)</f>
        <v>2687176.8</v>
      </c>
      <c r="Q3">
        <f t="shared" ref="Q3:Q19" si="2">MEDIAN(E3:N3)</f>
        <v>3216917.9</v>
      </c>
      <c r="R3">
        <f t="shared" ref="R3:R19" si="3">MAX(E3:N3)</f>
        <v>3408551.2</v>
      </c>
    </row>
    <row r="4" spans="1:18">
      <c r="A4" t="s">
        <v>0</v>
      </c>
      <c r="B4">
        <v>2</v>
      </c>
      <c r="C4">
        <v>4</v>
      </c>
      <c r="D4">
        <v>4</v>
      </c>
      <c r="E4">
        <v>927131.06</v>
      </c>
      <c r="F4">
        <v>2292017.7999999998</v>
      </c>
      <c r="G4">
        <v>2242312.7999999998</v>
      </c>
      <c r="H4">
        <v>2184856.2000000002</v>
      </c>
      <c r="I4">
        <v>2097197.7999999998</v>
      </c>
      <c r="J4">
        <v>1413386.6</v>
      </c>
      <c r="K4">
        <v>2289620.2000000002</v>
      </c>
      <c r="L4">
        <v>2410177.2000000002</v>
      </c>
      <c r="M4">
        <v>2436653.2000000002</v>
      </c>
      <c r="N4">
        <v>2350912</v>
      </c>
      <c r="O4">
        <f t="shared" si="0"/>
        <v>204</v>
      </c>
      <c r="P4">
        <f t="shared" si="1"/>
        <v>927131.06</v>
      </c>
      <c r="Q4">
        <f t="shared" si="2"/>
        <v>2265966.5</v>
      </c>
      <c r="R4">
        <f t="shared" si="3"/>
        <v>2436653.2000000002</v>
      </c>
    </row>
    <row r="5" spans="1:18">
      <c r="A5" t="s">
        <v>0</v>
      </c>
      <c r="B5">
        <v>2</v>
      </c>
      <c r="C5">
        <v>20</v>
      </c>
      <c r="D5">
        <v>60</v>
      </c>
      <c r="E5">
        <v>1853984.9</v>
      </c>
      <c r="F5">
        <v>1931148.2</v>
      </c>
      <c r="G5">
        <v>2142166.7999999998</v>
      </c>
      <c r="H5">
        <v>2213877.2000000002</v>
      </c>
      <c r="I5">
        <v>2190977</v>
      </c>
      <c r="J5">
        <v>2048299.6</v>
      </c>
      <c r="K5">
        <v>2005414.8</v>
      </c>
      <c r="L5">
        <v>1987972.4</v>
      </c>
      <c r="M5">
        <v>1887854.6</v>
      </c>
      <c r="N5">
        <v>1971045.8</v>
      </c>
      <c r="O5">
        <f t="shared" si="0"/>
        <v>260</v>
      </c>
      <c r="P5">
        <f t="shared" si="1"/>
        <v>1853984.9</v>
      </c>
      <c r="Q5">
        <f t="shared" si="2"/>
        <v>1996693.6</v>
      </c>
      <c r="R5">
        <f t="shared" si="3"/>
        <v>2213877.2000000002</v>
      </c>
    </row>
    <row r="6" spans="1:18">
      <c r="A6" t="s">
        <v>0</v>
      </c>
      <c r="B6">
        <v>4</v>
      </c>
      <c r="C6">
        <v>4</v>
      </c>
      <c r="D6">
        <v>4</v>
      </c>
      <c r="E6">
        <v>485262.38</v>
      </c>
      <c r="F6">
        <v>1254200.8</v>
      </c>
      <c r="G6">
        <v>1376793.2</v>
      </c>
      <c r="H6">
        <v>1287354.5</v>
      </c>
      <c r="I6">
        <v>1662827.1</v>
      </c>
      <c r="J6">
        <v>1461647.9</v>
      </c>
      <c r="K6">
        <v>1359236</v>
      </c>
      <c r="L6">
        <v>1346093.4</v>
      </c>
      <c r="M6">
        <v>1547187.8</v>
      </c>
      <c r="N6">
        <v>1627282.6</v>
      </c>
      <c r="O6">
        <f t="shared" si="0"/>
        <v>404</v>
      </c>
      <c r="P6">
        <f t="shared" si="1"/>
        <v>485262.38</v>
      </c>
      <c r="Q6">
        <f t="shared" si="2"/>
        <v>1368014.6</v>
      </c>
      <c r="R6">
        <f t="shared" si="3"/>
        <v>1662827.1</v>
      </c>
    </row>
    <row r="7" spans="1:18">
      <c r="A7" t="s">
        <v>0</v>
      </c>
      <c r="B7">
        <v>4</v>
      </c>
      <c r="C7">
        <v>20</v>
      </c>
      <c r="D7">
        <v>60</v>
      </c>
      <c r="E7">
        <v>639754</v>
      </c>
      <c r="F7">
        <v>798919.94</v>
      </c>
      <c r="G7">
        <v>970017.44</v>
      </c>
      <c r="H7">
        <v>1036289.4</v>
      </c>
      <c r="I7">
        <v>1057025.1000000001</v>
      </c>
      <c r="J7">
        <v>1010742.44</v>
      </c>
      <c r="K7">
        <v>1016843.06</v>
      </c>
      <c r="L7">
        <v>1002790.56</v>
      </c>
      <c r="M7">
        <v>1026559.06</v>
      </c>
      <c r="N7">
        <v>871344</v>
      </c>
      <c r="O7">
        <f t="shared" si="0"/>
        <v>460</v>
      </c>
      <c r="P7">
        <f t="shared" si="1"/>
        <v>639754</v>
      </c>
      <c r="Q7">
        <f t="shared" si="2"/>
        <v>1006766.5</v>
      </c>
      <c r="R7">
        <f t="shared" si="3"/>
        <v>1057025.1000000001</v>
      </c>
    </row>
    <row r="8" spans="1:18">
      <c r="A8" t="s">
        <v>0</v>
      </c>
      <c r="B8">
        <v>8</v>
      </c>
      <c r="C8">
        <v>4</v>
      </c>
      <c r="D8">
        <v>4</v>
      </c>
      <c r="E8">
        <v>385782.75</v>
      </c>
      <c r="F8">
        <v>833827.75</v>
      </c>
      <c r="G8">
        <v>783807.1</v>
      </c>
      <c r="H8">
        <v>645404.56000000006</v>
      </c>
      <c r="I8">
        <v>651158.80000000005</v>
      </c>
      <c r="J8">
        <v>736978</v>
      </c>
      <c r="K8">
        <v>614973.75</v>
      </c>
      <c r="L8">
        <v>654218.69999999995</v>
      </c>
      <c r="M8">
        <v>740464.44</v>
      </c>
      <c r="N8">
        <v>790828.75</v>
      </c>
      <c r="O8">
        <f t="shared" si="0"/>
        <v>804</v>
      </c>
      <c r="P8">
        <f t="shared" si="1"/>
        <v>385782.75</v>
      </c>
      <c r="Q8">
        <f t="shared" si="2"/>
        <v>695598.35</v>
      </c>
      <c r="R8">
        <f t="shared" si="3"/>
        <v>833827.75</v>
      </c>
    </row>
    <row r="9" spans="1:18">
      <c r="A9" t="s">
        <v>0</v>
      </c>
      <c r="B9">
        <v>8</v>
      </c>
      <c r="C9">
        <v>20</v>
      </c>
      <c r="D9">
        <v>60</v>
      </c>
      <c r="E9">
        <v>364344.4</v>
      </c>
      <c r="F9">
        <v>236022.44</v>
      </c>
      <c r="G9">
        <v>195636.38</v>
      </c>
      <c r="H9">
        <v>189560.75</v>
      </c>
      <c r="I9">
        <v>178552.22</v>
      </c>
      <c r="J9">
        <v>179790.39</v>
      </c>
      <c r="K9">
        <v>180024.95</v>
      </c>
      <c r="L9">
        <v>170417.33</v>
      </c>
      <c r="M9">
        <v>176554.9</v>
      </c>
      <c r="N9">
        <v>184585.06</v>
      </c>
      <c r="O9">
        <f t="shared" si="0"/>
        <v>860</v>
      </c>
      <c r="P9">
        <f t="shared" si="1"/>
        <v>170417.33</v>
      </c>
      <c r="Q9">
        <f t="shared" si="2"/>
        <v>182305.005</v>
      </c>
      <c r="R9">
        <f t="shared" si="3"/>
        <v>364344.4</v>
      </c>
    </row>
    <row r="10" spans="1:18">
      <c r="A10" t="s">
        <v>1</v>
      </c>
      <c r="B10">
        <v>1</v>
      </c>
      <c r="C10">
        <v>4</v>
      </c>
      <c r="D10">
        <v>4</v>
      </c>
      <c r="E10">
        <v>792270</v>
      </c>
      <c r="F10">
        <v>1619325</v>
      </c>
      <c r="G10">
        <v>1650300</v>
      </c>
      <c r="H10">
        <v>1650555</v>
      </c>
      <c r="I10">
        <v>1648065</v>
      </c>
      <c r="J10">
        <v>1652197</v>
      </c>
      <c r="K10">
        <v>1646048.5</v>
      </c>
      <c r="L10">
        <v>1653510</v>
      </c>
      <c r="M10">
        <v>1647548.1</v>
      </c>
      <c r="N10">
        <v>1653816.5</v>
      </c>
      <c r="O10">
        <f t="shared" si="0"/>
        <v>104</v>
      </c>
      <c r="P10">
        <f t="shared" si="1"/>
        <v>792270</v>
      </c>
      <c r="Q10">
        <f t="shared" si="2"/>
        <v>1649182.5</v>
      </c>
      <c r="R10">
        <f t="shared" si="3"/>
        <v>1653816.5</v>
      </c>
    </row>
    <row r="11" spans="1:18">
      <c r="A11" t="s">
        <v>1</v>
      </c>
      <c r="B11">
        <v>1</v>
      </c>
      <c r="C11">
        <v>20</v>
      </c>
      <c r="D11">
        <v>60</v>
      </c>
      <c r="E11">
        <v>1476257.1</v>
      </c>
      <c r="F11">
        <v>1942499.4</v>
      </c>
      <c r="G11">
        <v>2027934</v>
      </c>
      <c r="H11">
        <v>2073883.6</v>
      </c>
      <c r="I11">
        <v>2054271.1</v>
      </c>
      <c r="J11">
        <v>2019788.2</v>
      </c>
      <c r="K11">
        <v>1991213.4</v>
      </c>
      <c r="L11">
        <v>2007804.4</v>
      </c>
      <c r="M11">
        <v>1952221.6</v>
      </c>
      <c r="N11">
        <v>2088249.9</v>
      </c>
      <c r="O11">
        <f t="shared" si="0"/>
        <v>160</v>
      </c>
      <c r="P11">
        <f t="shared" si="1"/>
        <v>1476257.1</v>
      </c>
      <c r="Q11">
        <f t="shared" si="2"/>
        <v>2013796.2999999998</v>
      </c>
      <c r="R11">
        <f t="shared" si="3"/>
        <v>2088249.9</v>
      </c>
    </row>
    <row r="12" spans="1:18">
      <c r="A12" t="s">
        <v>1</v>
      </c>
      <c r="B12">
        <v>2</v>
      </c>
      <c r="C12">
        <v>4</v>
      </c>
      <c r="D12">
        <v>4</v>
      </c>
      <c r="E12">
        <v>726240</v>
      </c>
      <c r="F12">
        <v>1593330</v>
      </c>
      <c r="G12">
        <v>1673715</v>
      </c>
      <c r="H12">
        <v>1677945</v>
      </c>
      <c r="I12">
        <v>1676400</v>
      </c>
      <c r="J12">
        <v>1676910</v>
      </c>
      <c r="K12">
        <v>1671285</v>
      </c>
      <c r="L12">
        <v>1600305</v>
      </c>
      <c r="M12">
        <v>1599510</v>
      </c>
      <c r="N12">
        <v>1599765</v>
      </c>
      <c r="O12">
        <f t="shared" si="0"/>
        <v>204</v>
      </c>
      <c r="P12">
        <f t="shared" si="1"/>
        <v>726240</v>
      </c>
      <c r="Q12">
        <f t="shared" si="2"/>
        <v>1635795</v>
      </c>
      <c r="R12">
        <f t="shared" si="3"/>
        <v>1677945</v>
      </c>
    </row>
    <row r="13" spans="1:18">
      <c r="A13" t="s">
        <v>1</v>
      </c>
      <c r="B13">
        <v>2</v>
      </c>
      <c r="C13">
        <v>20</v>
      </c>
      <c r="D13">
        <v>60</v>
      </c>
      <c r="E13">
        <v>1022656.75</v>
      </c>
      <c r="F13">
        <v>1343198.4</v>
      </c>
      <c r="G13">
        <v>1349043.2</v>
      </c>
      <c r="H13">
        <v>1387102</v>
      </c>
      <c r="I13">
        <v>1339345.8</v>
      </c>
      <c r="J13">
        <v>1320118.8</v>
      </c>
      <c r="K13">
        <v>1395421</v>
      </c>
      <c r="L13">
        <v>1390217</v>
      </c>
      <c r="M13">
        <v>1423058.8</v>
      </c>
      <c r="N13">
        <v>1400435.6</v>
      </c>
      <c r="O13">
        <f t="shared" si="0"/>
        <v>260</v>
      </c>
      <c r="P13">
        <f t="shared" si="1"/>
        <v>1022656.75</v>
      </c>
      <c r="Q13">
        <f t="shared" si="2"/>
        <v>1368072.6</v>
      </c>
      <c r="R13">
        <f t="shared" si="3"/>
        <v>1423058.8</v>
      </c>
    </row>
    <row r="14" spans="1:18">
      <c r="A14" t="s">
        <v>1</v>
      </c>
      <c r="B14">
        <v>4</v>
      </c>
      <c r="C14">
        <v>4</v>
      </c>
      <c r="D14">
        <v>4</v>
      </c>
      <c r="E14">
        <v>710445</v>
      </c>
      <c r="F14">
        <v>1490552.4</v>
      </c>
      <c r="G14">
        <v>1536240</v>
      </c>
      <c r="H14">
        <v>1536330</v>
      </c>
      <c r="I14">
        <v>1530119.9</v>
      </c>
      <c r="J14">
        <v>1535910</v>
      </c>
      <c r="K14">
        <v>1535760</v>
      </c>
      <c r="L14">
        <v>1535085</v>
      </c>
      <c r="M14">
        <v>1534755</v>
      </c>
      <c r="N14">
        <v>1660199.9</v>
      </c>
      <c r="O14">
        <f t="shared" si="0"/>
        <v>404</v>
      </c>
      <c r="P14">
        <f t="shared" si="1"/>
        <v>710445</v>
      </c>
      <c r="Q14">
        <f t="shared" si="2"/>
        <v>1535422.5</v>
      </c>
      <c r="R14">
        <f t="shared" si="3"/>
        <v>1660199.9</v>
      </c>
    </row>
    <row r="15" spans="1:18">
      <c r="A15" t="s">
        <v>1</v>
      </c>
      <c r="B15">
        <v>4</v>
      </c>
      <c r="C15">
        <v>20</v>
      </c>
      <c r="D15">
        <v>60</v>
      </c>
      <c r="E15">
        <v>845121.7</v>
      </c>
      <c r="F15">
        <v>1034721.06</v>
      </c>
      <c r="G15">
        <v>1058092</v>
      </c>
      <c r="H15">
        <v>1047261.8</v>
      </c>
      <c r="I15">
        <v>1032259.3</v>
      </c>
      <c r="J15">
        <v>1110753.1000000001</v>
      </c>
      <c r="K15">
        <v>1081979</v>
      </c>
      <c r="L15">
        <v>1084278.8999999999</v>
      </c>
      <c r="M15">
        <v>1089111.2</v>
      </c>
      <c r="N15">
        <v>1085036.5</v>
      </c>
      <c r="O15">
        <f t="shared" si="0"/>
        <v>460</v>
      </c>
      <c r="P15">
        <f t="shared" si="1"/>
        <v>845121.7</v>
      </c>
      <c r="Q15">
        <f t="shared" si="2"/>
        <v>1070035.5</v>
      </c>
      <c r="R15">
        <f t="shared" si="3"/>
        <v>1110753.1000000001</v>
      </c>
    </row>
    <row r="16" spans="1:18">
      <c r="A16" t="s">
        <v>1</v>
      </c>
      <c r="B16">
        <v>8</v>
      </c>
      <c r="C16">
        <v>4</v>
      </c>
      <c r="D16">
        <v>4</v>
      </c>
      <c r="E16">
        <v>536880</v>
      </c>
      <c r="F16">
        <v>1254990</v>
      </c>
      <c r="G16">
        <v>1198785</v>
      </c>
      <c r="H16">
        <v>1205400.1000000001</v>
      </c>
      <c r="I16">
        <v>1386900</v>
      </c>
      <c r="J16">
        <v>1406213.5</v>
      </c>
      <c r="K16">
        <v>1220895</v>
      </c>
      <c r="L16">
        <v>1384935</v>
      </c>
      <c r="M16">
        <v>1374285</v>
      </c>
      <c r="N16">
        <v>1369292.6</v>
      </c>
      <c r="O16">
        <f t="shared" si="0"/>
        <v>804</v>
      </c>
      <c r="P16">
        <f t="shared" si="1"/>
        <v>536880</v>
      </c>
      <c r="Q16">
        <f t="shared" si="2"/>
        <v>1312141.3</v>
      </c>
      <c r="R16">
        <f t="shared" si="3"/>
        <v>1406213.5</v>
      </c>
    </row>
    <row r="17" spans="1:18">
      <c r="A17" t="s">
        <v>1</v>
      </c>
      <c r="B17">
        <v>8</v>
      </c>
      <c r="C17">
        <v>20</v>
      </c>
      <c r="D17">
        <v>60</v>
      </c>
      <c r="E17">
        <v>442507.62</v>
      </c>
      <c r="F17">
        <v>632384.4</v>
      </c>
      <c r="G17">
        <v>645141.75</v>
      </c>
      <c r="H17">
        <v>648593.80000000005</v>
      </c>
      <c r="I17">
        <v>648311.69999999995</v>
      </c>
      <c r="J17">
        <v>756958.7</v>
      </c>
      <c r="K17">
        <v>742681.75</v>
      </c>
      <c r="L17">
        <v>645982.9</v>
      </c>
      <c r="M17">
        <v>632931.69999999995</v>
      </c>
      <c r="N17">
        <v>626758.56000000006</v>
      </c>
      <c r="O17">
        <f t="shared" si="0"/>
        <v>860</v>
      </c>
      <c r="P17">
        <f t="shared" si="1"/>
        <v>442507.62</v>
      </c>
      <c r="Q17">
        <f t="shared" si="2"/>
        <v>645562.32499999995</v>
      </c>
      <c r="R17">
        <f t="shared" si="3"/>
        <v>756958.7</v>
      </c>
    </row>
    <row r="18" spans="1:18">
      <c r="A18" t="s">
        <v>1</v>
      </c>
      <c r="B18">
        <v>16</v>
      </c>
      <c r="C18">
        <v>4</v>
      </c>
      <c r="D18">
        <v>4</v>
      </c>
      <c r="E18">
        <v>540060</v>
      </c>
      <c r="F18">
        <v>1253266.8</v>
      </c>
      <c r="G18">
        <v>1268910</v>
      </c>
      <c r="H18">
        <v>1271097.2</v>
      </c>
      <c r="I18">
        <v>1255485</v>
      </c>
      <c r="J18">
        <v>1497420</v>
      </c>
      <c r="K18">
        <v>1493985</v>
      </c>
      <c r="L18">
        <v>1493490</v>
      </c>
      <c r="M18">
        <v>1491810</v>
      </c>
      <c r="N18">
        <v>1250970</v>
      </c>
      <c r="O18">
        <f t="shared" si="0"/>
        <v>1604</v>
      </c>
      <c r="P18">
        <f t="shared" si="1"/>
        <v>540060</v>
      </c>
      <c r="Q18">
        <f t="shared" si="2"/>
        <v>1270003.6000000001</v>
      </c>
      <c r="R18">
        <f t="shared" si="3"/>
        <v>1497420</v>
      </c>
    </row>
    <row r="19" spans="1:18">
      <c r="A19" t="s">
        <v>1</v>
      </c>
      <c r="B19">
        <v>16</v>
      </c>
      <c r="C19">
        <v>20</v>
      </c>
      <c r="D19">
        <v>60</v>
      </c>
      <c r="E19">
        <v>365824.53</v>
      </c>
      <c r="F19">
        <v>404764.25</v>
      </c>
      <c r="G19">
        <v>552234.19999999995</v>
      </c>
      <c r="H19">
        <v>543371.9</v>
      </c>
      <c r="I19">
        <v>540804.93999999994</v>
      </c>
      <c r="J19">
        <v>540772.93999999994</v>
      </c>
      <c r="K19">
        <v>538221.19999999995</v>
      </c>
      <c r="L19">
        <v>539543.1</v>
      </c>
      <c r="M19">
        <v>387059.3</v>
      </c>
      <c r="N19">
        <v>376326.1</v>
      </c>
      <c r="O19">
        <f t="shared" si="0"/>
        <v>1660</v>
      </c>
      <c r="P19">
        <f t="shared" si="1"/>
        <v>365824.53</v>
      </c>
      <c r="Q19">
        <f t="shared" si="2"/>
        <v>538882.14999999991</v>
      </c>
      <c r="R19">
        <f t="shared" si="3"/>
        <v>552234.19999999995</v>
      </c>
    </row>
    <row r="23" spans="1:18">
      <c r="B23" t="str">
        <f>A2</f>
        <v>laptop</v>
      </c>
      <c r="C23" t="str">
        <f>A10</f>
        <v>server</v>
      </c>
      <c r="G23" t="str">
        <f>CONCATENATE(B23,D2)</f>
        <v>laptop4</v>
      </c>
      <c r="H23" t="str">
        <f>CONCATENATE(C23,D2)</f>
        <v>server4</v>
      </c>
      <c r="I23" t="str">
        <f>CONCATENATE(B23,D3)</f>
        <v>laptop60</v>
      </c>
      <c r="J23" t="str">
        <f>CONCATENATE(C23,D3)</f>
        <v>server60</v>
      </c>
    </row>
    <row r="24" spans="1:18">
      <c r="A24">
        <f>O10</f>
        <v>104</v>
      </c>
      <c r="B24">
        <f>R2</f>
        <v>2654793.7999999998</v>
      </c>
      <c r="C24">
        <f>R10</f>
        <v>1653816.5</v>
      </c>
      <c r="F24">
        <v>1</v>
      </c>
      <c r="G24">
        <f t="shared" ref="G24:H24" si="4">B24</f>
        <v>2654793.7999999998</v>
      </c>
      <c r="H24">
        <f t="shared" si="4"/>
        <v>1653816.5</v>
      </c>
      <c r="I24">
        <f>G30</f>
        <v>3408551.2</v>
      </c>
      <c r="J24">
        <f>H30</f>
        <v>2088249.9</v>
      </c>
    </row>
    <row r="25" spans="1:18">
      <c r="A25">
        <f t="shared" ref="A25:A38" si="5">O11</f>
        <v>160</v>
      </c>
      <c r="B25">
        <f t="shared" ref="B25:B31" si="6">R3</f>
        <v>3408551.2</v>
      </c>
      <c r="C25">
        <f t="shared" ref="C25:C33" si="7">R11</f>
        <v>2088249.9</v>
      </c>
      <c r="F25">
        <v>2</v>
      </c>
      <c r="G25">
        <f t="shared" ref="G25:H25" si="8">B26</f>
        <v>2436653.2000000002</v>
      </c>
      <c r="H25">
        <f t="shared" si="8"/>
        <v>1677945</v>
      </c>
      <c r="I25">
        <f t="shared" ref="I25:I27" si="9">G31</f>
        <v>2213877.2000000002</v>
      </c>
      <c r="J25">
        <f t="shared" ref="J25:J28" si="10">H31</f>
        <v>1423058.8</v>
      </c>
    </row>
    <row r="26" spans="1:18">
      <c r="A26">
        <f t="shared" si="5"/>
        <v>204</v>
      </c>
      <c r="B26">
        <f t="shared" si="6"/>
        <v>2436653.2000000002</v>
      </c>
      <c r="C26">
        <f t="shared" si="7"/>
        <v>1677945</v>
      </c>
      <c r="F26">
        <v>4</v>
      </c>
      <c r="G26">
        <f t="shared" ref="G26:H26" si="11">B28</f>
        <v>1662827.1</v>
      </c>
      <c r="H26">
        <f t="shared" si="11"/>
        <v>1660199.9</v>
      </c>
      <c r="I26">
        <f t="shared" si="9"/>
        <v>1057025.1000000001</v>
      </c>
      <c r="J26">
        <f t="shared" si="10"/>
        <v>1110753.1000000001</v>
      </c>
    </row>
    <row r="27" spans="1:18">
      <c r="A27">
        <f t="shared" si="5"/>
        <v>260</v>
      </c>
      <c r="B27">
        <f t="shared" si="6"/>
        <v>2213877.2000000002</v>
      </c>
      <c r="C27">
        <f t="shared" si="7"/>
        <v>1423058.8</v>
      </c>
      <c r="F27">
        <v>8</v>
      </c>
      <c r="G27">
        <f t="shared" ref="G27:H27" si="12">B30</f>
        <v>833827.75</v>
      </c>
      <c r="H27">
        <f t="shared" si="12"/>
        <v>1406213.5</v>
      </c>
      <c r="I27">
        <f t="shared" si="9"/>
        <v>364344.4</v>
      </c>
      <c r="J27">
        <f t="shared" si="10"/>
        <v>756958.7</v>
      </c>
    </row>
    <row r="28" spans="1:18">
      <c r="A28">
        <f t="shared" si="5"/>
        <v>404</v>
      </c>
      <c r="B28">
        <f t="shared" si="6"/>
        <v>1662827.1</v>
      </c>
      <c r="C28">
        <f t="shared" si="7"/>
        <v>1660199.9</v>
      </c>
      <c r="F28">
        <v>16</v>
      </c>
      <c r="H28">
        <f t="shared" ref="G28:H28" si="13">C32</f>
        <v>1497420</v>
      </c>
      <c r="J28">
        <f t="shared" si="10"/>
        <v>552234.19999999995</v>
      </c>
    </row>
    <row r="29" spans="1:18">
      <c r="A29">
        <f t="shared" si="5"/>
        <v>460</v>
      </c>
      <c r="B29">
        <f t="shared" si="6"/>
        <v>1057025.1000000001</v>
      </c>
      <c r="C29">
        <f t="shared" si="7"/>
        <v>1110753.1000000001</v>
      </c>
      <c r="G29" t="str">
        <f>G23</f>
        <v>laptop4</v>
      </c>
    </row>
    <row r="30" spans="1:18">
      <c r="A30">
        <f t="shared" si="5"/>
        <v>804</v>
      </c>
      <c r="B30">
        <f t="shared" si="6"/>
        <v>833827.75</v>
      </c>
      <c r="C30">
        <f t="shared" si="7"/>
        <v>1406213.5</v>
      </c>
      <c r="F30">
        <f>A25</f>
        <v>160</v>
      </c>
      <c r="G30">
        <f t="shared" ref="G30:H30" si="14">B25</f>
        <v>3408551.2</v>
      </c>
      <c r="H30">
        <f t="shared" si="14"/>
        <v>2088249.9</v>
      </c>
    </row>
    <row r="31" spans="1:18">
      <c r="A31">
        <f t="shared" si="5"/>
        <v>860</v>
      </c>
      <c r="B31">
        <f t="shared" si="6"/>
        <v>364344.4</v>
      </c>
      <c r="C31">
        <f t="shared" si="7"/>
        <v>756958.7</v>
      </c>
      <c r="F31">
        <f>A27</f>
        <v>260</v>
      </c>
      <c r="G31">
        <f t="shared" ref="G31:H31" si="15">B27</f>
        <v>2213877.2000000002</v>
      </c>
      <c r="H31">
        <f t="shared" si="15"/>
        <v>1423058.8</v>
      </c>
    </row>
    <row r="32" spans="1:18">
      <c r="A32">
        <f t="shared" si="5"/>
        <v>1604</v>
      </c>
      <c r="C32">
        <f t="shared" si="7"/>
        <v>1497420</v>
      </c>
      <c r="F32">
        <f>A29</f>
        <v>460</v>
      </c>
      <c r="G32">
        <f t="shared" ref="G32:H32" si="16">B29</f>
        <v>1057025.1000000001</v>
      </c>
      <c r="H32">
        <f t="shared" si="16"/>
        <v>1110753.1000000001</v>
      </c>
    </row>
    <row r="33" spans="1:8">
      <c r="A33">
        <f t="shared" si="5"/>
        <v>1660</v>
      </c>
      <c r="C33">
        <f t="shared" si="7"/>
        <v>552234.19999999995</v>
      </c>
      <c r="F33">
        <f>A31</f>
        <v>860</v>
      </c>
      <c r="G33">
        <f t="shared" ref="G33:H33" si="17">B31</f>
        <v>364344.4</v>
      </c>
      <c r="H33">
        <f t="shared" si="17"/>
        <v>756958.7</v>
      </c>
    </row>
    <row r="34" spans="1:8">
      <c r="F34">
        <f>A33</f>
        <v>1660</v>
      </c>
      <c r="G34">
        <f t="shared" ref="G34:H34" si="18">B33</f>
        <v>0</v>
      </c>
      <c r="H34">
        <f t="shared" si="18"/>
        <v>552234.19999999995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results2.csv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</dc:creator>
  <cp:lastModifiedBy>Mohammad Dashti</cp:lastModifiedBy>
  <dcterms:created xsi:type="dcterms:W3CDTF">2014-02-04T08:59:42Z</dcterms:created>
  <dcterms:modified xsi:type="dcterms:W3CDTF">2014-02-04T09:42:35Z</dcterms:modified>
</cp:coreProperties>
</file>