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cuments\431\HW5\"/>
    </mc:Choice>
  </mc:AlternateContent>
  <xr:revisionPtr revIDLastSave="0" documentId="13_ncr:1_{C6F8A3F3-3435-4C25-A98C-155646BB53A7}" xr6:coauthVersionLast="47" xr6:coauthVersionMax="47" xr10:uidLastSave="{00000000-0000-0000-0000-000000000000}"/>
  <bookViews>
    <workbookView xWindow="-98" yWindow="-98" windowWidth="21795" windowHeight="12975" activeTab="1" xr2:uid="{A7B39F01-378E-4F43-AB15-E722C412DEAB}"/>
  </bookViews>
  <sheets>
    <sheet name="Initial Data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/>
  <c r="F39" i="1"/>
  <c r="C39" i="1"/>
  <c r="B39" i="1"/>
  <c r="K29" i="1"/>
  <c r="J29" i="1"/>
  <c r="G29" i="1"/>
  <c r="F29" i="1"/>
  <c r="C29" i="1"/>
  <c r="B29" i="1"/>
  <c r="K19" i="1"/>
  <c r="J19" i="1"/>
  <c r="G19" i="1"/>
  <c r="F19" i="1"/>
  <c r="C19" i="1"/>
  <c r="B19" i="1"/>
  <c r="K9" i="1"/>
  <c r="J9" i="1"/>
  <c r="G9" i="1"/>
  <c r="F9" i="1"/>
  <c r="C9" i="1"/>
  <c r="B9" i="1"/>
</calcChain>
</file>

<file path=xl/sharedStrings.xml><?xml version="1.0" encoding="utf-8"?>
<sst xmlns="http://schemas.openxmlformats.org/spreadsheetml/2006/main" count="58" uniqueCount="20">
  <si>
    <t>Test</t>
  </si>
  <si>
    <t>Insertion (10^-6 sec)</t>
  </si>
  <si>
    <t>Avg</t>
  </si>
  <si>
    <t>Merge (10^-6 sec)</t>
  </si>
  <si>
    <t>N=25</t>
  </si>
  <si>
    <t>N=50</t>
  </si>
  <si>
    <t>N=75</t>
  </si>
  <si>
    <t>N=100</t>
  </si>
  <si>
    <t>N=125</t>
  </si>
  <si>
    <t>N=150</t>
  </si>
  <si>
    <t>N=175</t>
  </si>
  <si>
    <t>N=200</t>
  </si>
  <si>
    <t>N=225</t>
  </si>
  <si>
    <t>N=250</t>
  </si>
  <si>
    <t>N=250,000</t>
  </si>
  <si>
    <t>Insertion (sec)</t>
  </si>
  <si>
    <t>Merge (sec)</t>
  </si>
  <si>
    <t>Array Size (N)</t>
  </si>
  <si>
    <t xml:space="preserve">Average Time Insertion Sort </t>
  </si>
  <si>
    <t>Average Time 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</si>
</sst>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vs 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Average Time Insertion Sort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Report!$B$3:$B$12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xVal>
          <c:yVal>
            <c:numRef>
              <c:f>Report!$C$3:$C$12</c:f>
              <c:numCache>
                <c:formatCode>General</c:formatCode>
                <c:ptCount val="10"/>
                <c:pt idx="0">
                  <c:v>0.20180000000000001</c:v>
                </c:pt>
                <c:pt idx="1">
                  <c:v>0.63039999999999996</c:v>
                </c:pt>
                <c:pt idx="2">
                  <c:v>0.79079999999999995</c:v>
                </c:pt>
                <c:pt idx="3">
                  <c:v>1.7403999999999999</c:v>
                </c:pt>
                <c:pt idx="4">
                  <c:v>2.7932000000000001</c:v>
                </c:pt>
                <c:pt idx="5">
                  <c:v>3.7160000000000002</c:v>
                </c:pt>
                <c:pt idx="6">
                  <c:v>5.0632000000000001</c:v>
                </c:pt>
                <c:pt idx="7">
                  <c:v>5.9774000000000003</c:v>
                </c:pt>
                <c:pt idx="8">
                  <c:v>7.4950000000000001</c:v>
                </c:pt>
                <c:pt idx="9">
                  <c:v>8.9621999999999993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66-42A2-A2A9-F653604CE2D6}"/>
            </c:ext>
          </c:extLst>
        </c:ser>
        <c:ser>
          <c:idx val="1"/>
          <c:order val="1"/>
          <c:tx>
            <c:strRef>
              <c:f>Report!$D$2</c:f>
              <c:strCache>
                <c:ptCount val="1"/>
                <c:pt idx="0">
                  <c:v>Average Time Merge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Report!$B$3:$B$12</c:f>
              <c:numCache>
                <c:formatCode>General</c:formatCode>
                <c:ptCount val="10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225</c:v>
                </c:pt>
                <c:pt idx="9">
                  <c:v>250</c:v>
                </c:pt>
              </c:numCache>
            </c:numRef>
          </c:xVal>
          <c:yVal>
            <c:numRef>
              <c:f>Report!$D$3:$D$12</c:f>
              <c:numCache>
                <c:formatCode>General</c:formatCode>
                <c:ptCount val="10"/>
                <c:pt idx="0">
                  <c:v>0.8448</c:v>
                </c:pt>
                <c:pt idx="1">
                  <c:v>1.8360000000000001</c:v>
                </c:pt>
                <c:pt idx="2">
                  <c:v>3.3988</c:v>
                </c:pt>
                <c:pt idx="3">
                  <c:v>3.7574000000000001</c:v>
                </c:pt>
                <c:pt idx="4">
                  <c:v>3.9912000000000001</c:v>
                </c:pt>
                <c:pt idx="5">
                  <c:v>6.9701599999999999</c:v>
                </c:pt>
                <c:pt idx="6">
                  <c:v>7.5212000000000003</c:v>
                </c:pt>
                <c:pt idx="7">
                  <c:v>7.9367999999999999</c:v>
                </c:pt>
                <c:pt idx="8">
                  <c:v>7.8882000000000003</c:v>
                </c:pt>
                <c:pt idx="9">
                  <c:v>8.2707999999999995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6-42A2-A2A9-F653604CE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345407"/>
        <c:axId val="412357887"/>
      </c:scatterChart>
      <c:valAx>
        <c:axId val="41234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 (N)</a:t>
                </a:r>
              </a:p>
            </c:rich>
          </c:tx>
          <c:layout>
            <c:manualLayout>
              <c:xMode val="edge"/>
              <c:yMode val="edge"/>
              <c:x val="0.62529746281714782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57887"/>
        <c:crosses val="autoZero"/>
        <c:crossBetween val="midCat"/>
      </c:valAx>
      <c:valAx>
        <c:axId val="41235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(10^-6 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345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483392</xdr:colOff>
      <xdr:row>4</xdr:row>
      <xdr:rowOff>138112</xdr:rowOff>
    </xdr:from>
    <xdr:to>
      <xdr:col>11</xdr:col>
      <xdr:colOff>521492</xdr:colOff>
      <xdr:row>19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9C57B-47BA-9FB5-72FA-3EEF06692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72A5-E1D0-4513-B38A-1920D7D94323}">
  <dimension ref="A1:K39"/>
  <sheetViews>
    <sheetView workbookViewId="0">
      <selection activeCell="G40" sqref="G40"/>
    </sheetView>
  </sheetViews>
  <sheetFormatPr defaultRowHeight="14.25" x14ac:dyDescent="0.45"/>
  <cols>
    <col min="2" max="2" width="19.9296875" customWidth="1"/>
    <col min="3" max="3" width="17.33203125" customWidth="1"/>
    <col min="5" max="5" width="10.59765625" customWidth="1"/>
    <col min="6" max="6" width="16.86328125" customWidth="1"/>
    <col min="7" max="7" width="15.6640625" customWidth="1"/>
    <col min="10" max="10" width="17.06640625" customWidth="1"/>
    <col min="11" max="11" width="14.3984375" customWidth="1"/>
  </cols>
  <sheetData>
    <row r="1" spans="1:11" x14ac:dyDescent="0.45">
      <c r="B1" t="s">
        <v>4</v>
      </c>
      <c r="F1" t="s">
        <v>5</v>
      </c>
      <c r="J1" t="s">
        <v>6</v>
      </c>
    </row>
    <row r="3" spans="1:11" x14ac:dyDescent="0.45">
      <c r="A3" t="s">
        <v>0</v>
      </c>
      <c r="B3" t="s">
        <v>1</v>
      </c>
      <c r="C3" t="s">
        <v>3</v>
      </c>
      <c r="E3" t="s">
        <v>0</v>
      </c>
      <c r="F3" t="s">
        <v>1</v>
      </c>
      <c r="G3" t="s">
        <v>3</v>
      </c>
      <c r="I3" t="s">
        <v>0</v>
      </c>
      <c r="J3" t="s">
        <v>1</v>
      </c>
      <c r="K3" t="s">
        <v>3</v>
      </c>
    </row>
    <row r="4" spans="1:11" x14ac:dyDescent="0.45">
      <c r="A4">
        <v>1</v>
      </c>
      <c r="B4">
        <v>0.19500000000000001</v>
      </c>
      <c r="C4">
        <v>0.84399999999999997</v>
      </c>
      <c r="E4">
        <v>1</v>
      </c>
      <c r="F4">
        <v>0.72599999999999998</v>
      </c>
      <c r="G4">
        <v>1.7629999999999999</v>
      </c>
      <c r="I4">
        <v>1</v>
      </c>
      <c r="J4">
        <v>0.78300000000000003</v>
      </c>
      <c r="K4">
        <v>3.32</v>
      </c>
    </row>
    <row r="5" spans="1:11" x14ac:dyDescent="0.45">
      <c r="A5">
        <v>2</v>
      </c>
      <c r="B5">
        <v>0.20599999999999999</v>
      </c>
      <c r="C5">
        <v>0.85399999999999998</v>
      </c>
      <c r="E5">
        <v>2</v>
      </c>
      <c r="F5">
        <v>0.623</v>
      </c>
      <c r="G5">
        <v>1.865</v>
      </c>
      <c r="I5">
        <v>2</v>
      </c>
      <c r="J5">
        <v>0.77400000000000002</v>
      </c>
      <c r="K5">
        <v>3.4209999999999998</v>
      </c>
    </row>
    <row r="6" spans="1:11" x14ac:dyDescent="0.45">
      <c r="A6">
        <v>3</v>
      </c>
      <c r="B6">
        <v>0.20799999999999999</v>
      </c>
      <c r="C6">
        <v>0.83299999999999996</v>
      </c>
      <c r="E6">
        <v>3</v>
      </c>
      <c r="F6">
        <v>0.60099999999999998</v>
      </c>
      <c r="G6">
        <v>1.879</v>
      </c>
      <c r="I6">
        <v>3</v>
      </c>
      <c r="J6">
        <v>0.753</v>
      </c>
      <c r="K6">
        <v>3.3370000000000002</v>
      </c>
    </row>
    <row r="7" spans="1:11" x14ac:dyDescent="0.45">
      <c r="A7">
        <v>4</v>
      </c>
      <c r="B7">
        <v>0.19600000000000001</v>
      </c>
      <c r="C7">
        <v>0.84399999999999997</v>
      </c>
      <c r="E7">
        <v>4</v>
      </c>
      <c r="F7">
        <v>0.59499999999999997</v>
      </c>
      <c r="G7">
        <v>1.8220000000000001</v>
      </c>
      <c r="I7">
        <v>4</v>
      </c>
      <c r="J7">
        <v>0.84099999999999997</v>
      </c>
      <c r="K7">
        <v>3.4460000000000002</v>
      </c>
    </row>
    <row r="8" spans="1:11" x14ac:dyDescent="0.45">
      <c r="A8">
        <v>5</v>
      </c>
      <c r="B8">
        <v>0.20399999999999999</v>
      </c>
      <c r="C8">
        <v>0.84899999999999998</v>
      </c>
      <c r="E8">
        <v>5</v>
      </c>
      <c r="F8">
        <v>0.60699999999999998</v>
      </c>
      <c r="G8">
        <v>1.851</v>
      </c>
      <c r="I8">
        <v>5</v>
      </c>
      <c r="J8">
        <v>0.80300000000000005</v>
      </c>
      <c r="K8">
        <v>3.47</v>
      </c>
    </row>
    <row r="9" spans="1:11" x14ac:dyDescent="0.45">
      <c r="A9" t="s">
        <v>2</v>
      </c>
      <c r="B9">
        <f>AVERAGE(B4:B8)</f>
        <v>0.20179999999999998</v>
      </c>
      <c r="C9">
        <f>AVERAGE(C4:C8)</f>
        <v>0.84479999999999988</v>
      </c>
      <c r="E9" t="s">
        <v>2</v>
      </c>
      <c r="F9">
        <f>AVERAGE(F4:F8)</f>
        <v>0.63040000000000007</v>
      </c>
      <c r="G9">
        <f>AVERAGE(G4:G8)</f>
        <v>1.8359999999999999</v>
      </c>
      <c r="I9" t="s">
        <v>2</v>
      </c>
      <c r="J9">
        <f>AVERAGE(J4:J8)</f>
        <v>0.79079999999999995</v>
      </c>
      <c r="K9">
        <f>AVERAGE(K4:K8)</f>
        <v>3.3988</v>
      </c>
    </row>
    <row r="12" spans="1:11" x14ac:dyDescent="0.45">
      <c r="B12" t="s">
        <v>7</v>
      </c>
      <c r="F12" t="s">
        <v>8</v>
      </c>
      <c r="J12" t="s">
        <v>9</v>
      </c>
    </row>
    <row r="13" spans="1:11" x14ac:dyDescent="0.45">
      <c r="A13" t="s">
        <v>0</v>
      </c>
      <c r="B13" t="s">
        <v>1</v>
      </c>
      <c r="C13" t="s">
        <v>3</v>
      </c>
      <c r="E13" t="s">
        <v>0</v>
      </c>
      <c r="F13" t="s">
        <v>1</v>
      </c>
      <c r="G13" t="s">
        <v>3</v>
      </c>
      <c r="I13" t="s">
        <v>0</v>
      </c>
      <c r="J13" t="s">
        <v>1</v>
      </c>
      <c r="K13" t="s">
        <v>3</v>
      </c>
    </row>
    <row r="14" spans="1:11" x14ac:dyDescent="0.45">
      <c r="A14">
        <v>1</v>
      </c>
      <c r="B14">
        <v>1.8260000000000001</v>
      </c>
      <c r="C14">
        <v>3.67</v>
      </c>
      <c r="E14">
        <v>1</v>
      </c>
      <c r="F14">
        <v>2.8359999999999999</v>
      </c>
      <c r="G14">
        <v>3.9239999999999999</v>
      </c>
      <c r="I14">
        <v>1</v>
      </c>
      <c r="J14">
        <v>3.6389999999999998</v>
      </c>
      <c r="K14">
        <v>7.0007999999999999</v>
      </c>
    </row>
    <row r="15" spans="1:11" x14ac:dyDescent="0.45">
      <c r="A15">
        <v>2</v>
      </c>
      <c r="B15">
        <v>1.77</v>
      </c>
      <c r="C15">
        <v>3.8109999999999999</v>
      </c>
      <c r="E15">
        <v>2</v>
      </c>
      <c r="F15">
        <v>2.661</v>
      </c>
      <c r="G15">
        <v>4.0670000000000002</v>
      </c>
      <c r="I15">
        <v>2</v>
      </c>
      <c r="J15">
        <v>3.7480000000000002</v>
      </c>
      <c r="K15">
        <v>6.9530000000000003</v>
      </c>
    </row>
    <row r="16" spans="1:11" x14ac:dyDescent="0.45">
      <c r="A16">
        <v>3</v>
      </c>
      <c r="B16">
        <v>1.669</v>
      </c>
      <c r="C16">
        <v>3.63</v>
      </c>
      <c r="E16">
        <v>3</v>
      </c>
      <c r="F16">
        <v>2.8410000000000002</v>
      </c>
      <c r="G16">
        <v>3.887</v>
      </c>
      <c r="I16">
        <v>3</v>
      </c>
      <c r="J16">
        <v>3.61</v>
      </c>
      <c r="K16">
        <v>6.7869999999999999</v>
      </c>
    </row>
    <row r="17" spans="1:11" x14ac:dyDescent="0.45">
      <c r="A17">
        <v>4</v>
      </c>
      <c r="B17">
        <v>1.728</v>
      </c>
      <c r="C17">
        <v>3.9039999999999999</v>
      </c>
      <c r="E17">
        <v>4</v>
      </c>
      <c r="F17">
        <v>2.802</v>
      </c>
      <c r="G17">
        <v>3.9769999999999999</v>
      </c>
      <c r="I17">
        <v>4</v>
      </c>
      <c r="J17">
        <v>3.86</v>
      </c>
      <c r="K17">
        <v>7.0730000000000004</v>
      </c>
    </row>
    <row r="18" spans="1:11" x14ac:dyDescent="0.45">
      <c r="A18">
        <v>5</v>
      </c>
      <c r="B18">
        <v>1.7090000000000001</v>
      </c>
      <c r="C18">
        <v>3.7719999999999998</v>
      </c>
      <c r="E18">
        <v>5</v>
      </c>
      <c r="F18">
        <v>2.8260000000000001</v>
      </c>
      <c r="G18">
        <v>4.101</v>
      </c>
      <c r="I18">
        <v>5</v>
      </c>
      <c r="J18">
        <v>3.7229999999999999</v>
      </c>
      <c r="K18">
        <v>7.0369999999999999</v>
      </c>
    </row>
    <row r="19" spans="1:11" x14ac:dyDescent="0.45">
      <c r="A19" t="s">
        <v>2</v>
      </c>
      <c r="B19">
        <f>AVERAGE(B14:B18)</f>
        <v>1.7403999999999999</v>
      </c>
      <c r="C19">
        <f>AVERAGE(C14:C18)</f>
        <v>3.7573999999999996</v>
      </c>
      <c r="E19" t="s">
        <v>2</v>
      </c>
      <c r="F19">
        <f>AVERAGE(F14:F18)</f>
        <v>2.7932000000000001</v>
      </c>
      <c r="G19">
        <f>AVERAGE(G14:G18)</f>
        <v>3.9912000000000001</v>
      </c>
      <c r="I19" t="s">
        <v>2</v>
      </c>
      <c r="J19">
        <f>AVERAGE(J14:J18)</f>
        <v>3.7159999999999997</v>
      </c>
      <c r="K19">
        <f>AVERAGE(K14:K18)</f>
        <v>6.9701599999999999</v>
      </c>
    </row>
    <row r="22" spans="1:11" x14ac:dyDescent="0.45">
      <c r="B22" t="s">
        <v>10</v>
      </c>
      <c r="F22" t="s">
        <v>11</v>
      </c>
      <c r="J22" t="s">
        <v>12</v>
      </c>
    </row>
    <row r="23" spans="1:11" x14ac:dyDescent="0.45">
      <c r="A23" t="s">
        <v>0</v>
      </c>
      <c r="B23" t="s">
        <v>1</v>
      </c>
      <c r="C23" t="s">
        <v>3</v>
      </c>
      <c r="E23" t="s">
        <v>0</v>
      </c>
      <c r="F23" t="s">
        <v>1</v>
      </c>
      <c r="G23" t="s">
        <v>3</v>
      </c>
      <c r="I23" t="s">
        <v>0</v>
      </c>
      <c r="J23" t="s">
        <v>1</v>
      </c>
      <c r="K23" t="s">
        <v>3</v>
      </c>
    </row>
    <row r="24" spans="1:11" x14ac:dyDescent="0.45">
      <c r="A24">
        <v>1</v>
      </c>
      <c r="B24">
        <v>5.069</v>
      </c>
      <c r="C24">
        <v>7.4219999999999997</v>
      </c>
      <c r="E24">
        <v>1</v>
      </c>
      <c r="F24">
        <v>5.9</v>
      </c>
      <c r="G24">
        <v>7.851</v>
      </c>
      <c r="I24">
        <v>1</v>
      </c>
      <c r="J24">
        <v>7.3869999999999996</v>
      </c>
      <c r="K24">
        <v>8.1929999999999996</v>
      </c>
    </row>
    <row r="25" spans="1:11" x14ac:dyDescent="0.45">
      <c r="A25">
        <v>2</v>
      </c>
      <c r="B25">
        <v>5.0419999999999998</v>
      </c>
      <c r="C25">
        <v>7.4260000000000002</v>
      </c>
      <c r="E25">
        <v>2</v>
      </c>
      <c r="F25">
        <v>5.9249999999999998</v>
      </c>
      <c r="G25">
        <v>8.0510000000000002</v>
      </c>
      <c r="I25">
        <v>2</v>
      </c>
      <c r="J25">
        <v>7.4139999999999997</v>
      </c>
      <c r="K25">
        <v>7.68</v>
      </c>
    </row>
    <row r="26" spans="1:11" x14ac:dyDescent="0.45">
      <c r="A26">
        <v>3</v>
      </c>
      <c r="B26">
        <v>5.0449999999999999</v>
      </c>
      <c r="C26">
        <v>7.55</v>
      </c>
      <c r="E26">
        <v>3</v>
      </c>
      <c r="F26">
        <v>6.0720000000000001</v>
      </c>
      <c r="G26">
        <v>7.8730000000000002</v>
      </c>
      <c r="I26">
        <v>3</v>
      </c>
      <c r="J26">
        <v>7.5540000000000003</v>
      </c>
      <c r="K26">
        <v>7.9009999999999998</v>
      </c>
    </row>
    <row r="27" spans="1:11" x14ac:dyDescent="0.45">
      <c r="A27">
        <v>4</v>
      </c>
      <c r="B27">
        <v>5.0890000000000004</v>
      </c>
      <c r="C27">
        <v>7.8230000000000004</v>
      </c>
      <c r="E27">
        <v>4</v>
      </c>
      <c r="F27">
        <v>6.0039999999999996</v>
      </c>
      <c r="G27">
        <v>7.9950000000000001</v>
      </c>
      <c r="I27">
        <v>4</v>
      </c>
      <c r="J27">
        <v>7.6609999999999996</v>
      </c>
      <c r="K27">
        <v>7.89</v>
      </c>
    </row>
    <row r="28" spans="1:11" x14ac:dyDescent="0.45">
      <c r="A28">
        <v>5</v>
      </c>
      <c r="B28">
        <v>5.0709999999999997</v>
      </c>
      <c r="C28">
        <v>7.3849999999999998</v>
      </c>
      <c r="E28">
        <v>5</v>
      </c>
      <c r="F28">
        <v>5.9859999999999998</v>
      </c>
      <c r="G28">
        <v>7.9139999999999997</v>
      </c>
      <c r="I28">
        <v>5</v>
      </c>
      <c r="J28">
        <v>7.4589999999999996</v>
      </c>
      <c r="K28">
        <v>7.7770000000000001</v>
      </c>
    </row>
    <row r="29" spans="1:11" x14ac:dyDescent="0.45">
      <c r="A29" t="s">
        <v>2</v>
      </c>
      <c r="B29">
        <f>AVERAGE(B24:B28)</f>
        <v>5.0632000000000001</v>
      </c>
      <c r="C29">
        <f>AVERAGE(C24:C28)</f>
        <v>7.5212000000000003</v>
      </c>
      <c r="E29" t="s">
        <v>2</v>
      </c>
      <c r="F29">
        <f>AVERAGE(F24:F28)</f>
        <v>5.9773999999999994</v>
      </c>
      <c r="G29">
        <f>AVERAGE(G24:G28)</f>
        <v>7.9368000000000007</v>
      </c>
      <c r="I29" t="s">
        <v>2</v>
      </c>
      <c r="J29">
        <f>AVERAGE(J24:J28)</f>
        <v>7.4949999999999992</v>
      </c>
      <c r="K29">
        <f>AVERAGE(K24:K28)</f>
        <v>7.8882000000000003</v>
      </c>
    </row>
    <row r="32" spans="1:11" x14ac:dyDescent="0.45">
      <c r="B32" t="s">
        <v>13</v>
      </c>
      <c r="F32" t="s">
        <v>14</v>
      </c>
    </row>
    <row r="33" spans="1:7" x14ac:dyDescent="0.45">
      <c r="A33" t="s">
        <v>0</v>
      </c>
      <c r="B33" t="s">
        <v>1</v>
      </c>
      <c r="C33" t="s">
        <v>3</v>
      </c>
      <c r="E33" t="s">
        <v>0</v>
      </c>
      <c r="F33" t="s">
        <v>15</v>
      </c>
      <c r="G33" t="s">
        <v>16</v>
      </c>
    </row>
    <row r="34" spans="1:7" x14ac:dyDescent="0.45">
      <c r="A34">
        <v>1</v>
      </c>
      <c r="B34">
        <v>8.8620000000000001</v>
      </c>
      <c r="C34">
        <v>8.0150000000000006</v>
      </c>
      <c r="E34">
        <v>1</v>
      </c>
      <c r="F34">
        <v>5.3070000000000004</v>
      </c>
      <c r="G34">
        <v>1.9E-2</v>
      </c>
    </row>
    <row r="35" spans="1:7" x14ac:dyDescent="0.45">
      <c r="A35">
        <v>2</v>
      </c>
      <c r="B35">
        <v>9.1359999999999992</v>
      </c>
      <c r="C35">
        <v>8.4260000000000002</v>
      </c>
      <c r="E35">
        <v>2</v>
      </c>
      <c r="F35">
        <v>5.5759999999999996</v>
      </c>
      <c r="G35">
        <v>2.1000000000000001E-2</v>
      </c>
    </row>
    <row r="36" spans="1:7" x14ac:dyDescent="0.45">
      <c r="A36">
        <v>3</v>
      </c>
      <c r="B36">
        <v>9.0060000000000002</v>
      </c>
      <c r="C36">
        <v>8.4039999999999999</v>
      </c>
      <c r="E36">
        <v>3</v>
      </c>
      <c r="F36">
        <v>5.3810000000000002</v>
      </c>
      <c r="G36">
        <v>2.1000000000000001E-2</v>
      </c>
    </row>
    <row r="37" spans="1:7" x14ac:dyDescent="0.45">
      <c r="A37">
        <v>4</v>
      </c>
      <c r="B37">
        <v>8.7959999999999994</v>
      </c>
      <c r="C37">
        <v>8.2539999999999996</v>
      </c>
      <c r="E37">
        <v>4</v>
      </c>
      <c r="F37">
        <v>5.2729999999999997</v>
      </c>
      <c r="G37">
        <v>1.9E-2</v>
      </c>
    </row>
    <row r="38" spans="1:7" x14ac:dyDescent="0.45">
      <c r="A38">
        <v>5</v>
      </c>
      <c r="B38">
        <v>9.0109999999999992</v>
      </c>
      <c r="C38">
        <v>8.2550000000000008</v>
      </c>
      <c r="E38">
        <v>5</v>
      </c>
      <c r="F38">
        <v>5.9580000000000002</v>
      </c>
      <c r="G38">
        <v>0.02</v>
      </c>
    </row>
    <row r="39" spans="1:7" x14ac:dyDescent="0.45">
      <c r="A39" t="s">
        <v>2</v>
      </c>
      <c r="B39">
        <f>AVERAGE(B34:B38)</f>
        <v>8.9621999999999993</v>
      </c>
      <c r="C39">
        <f>AVERAGE(C34:C38)</f>
        <v>8.2708000000000013</v>
      </c>
      <c r="E39" t="s">
        <v>2</v>
      </c>
      <c r="F39">
        <f>AVERAGE(F34:F38)</f>
        <v>5.4989999999999997</v>
      </c>
      <c r="G39">
        <f>AVERAGE(G34:G38)</f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42B8-5C5F-45B6-A382-99F944D5DEFC}">
  <dimension ref="B2:D12"/>
  <sheetViews>
    <sheetView tabSelected="1" workbookViewId="0">
      <selection activeCell="F26" sqref="F26"/>
    </sheetView>
  </sheetViews>
  <sheetFormatPr defaultRowHeight="14.25" x14ac:dyDescent="0.45"/>
  <cols>
    <col min="2" max="2" width="11.19921875" customWidth="1"/>
    <col min="3" max="3" width="31.73046875" customWidth="1"/>
    <col min="4" max="4" width="29.1328125" customWidth="1"/>
  </cols>
  <sheetData>
    <row r="2" spans="2:4" x14ac:dyDescent="0.45">
      <c r="B2" t="s">
        <v>17</v>
      </c>
      <c r="C2" t="s">
        <v>18</v>
      </c>
      <c r="D2" t="s">
        <v>19</v>
      </c>
    </row>
    <row r="3" spans="2:4" x14ac:dyDescent="0.45">
      <c r="B3">
        <v>25</v>
      </c>
      <c r="C3">
        <v>0.20180000000000001</v>
      </c>
      <c r="D3">
        <v>0.8448</v>
      </c>
    </row>
    <row r="4" spans="2:4" x14ac:dyDescent="0.45">
      <c r="B4">
        <v>50</v>
      </c>
      <c r="C4">
        <v>0.63039999999999996</v>
      </c>
      <c r="D4">
        <v>1.8360000000000001</v>
      </c>
    </row>
    <row r="5" spans="2:4" x14ac:dyDescent="0.45">
      <c r="B5">
        <v>75</v>
      </c>
      <c r="C5">
        <v>0.79079999999999995</v>
      </c>
      <c r="D5">
        <v>3.3988</v>
      </c>
    </row>
    <row r="6" spans="2:4" x14ac:dyDescent="0.45">
      <c r="B6">
        <v>100</v>
      </c>
      <c r="C6">
        <v>1.7403999999999999</v>
      </c>
      <c r="D6">
        <v>3.7574000000000001</v>
      </c>
    </row>
    <row r="7" spans="2:4" x14ac:dyDescent="0.45">
      <c r="B7">
        <v>125</v>
      </c>
      <c r="C7">
        <v>2.7932000000000001</v>
      </c>
      <c r="D7">
        <v>3.9912000000000001</v>
      </c>
    </row>
    <row r="8" spans="2:4" x14ac:dyDescent="0.45">
      <c r="B8">
        <v>150</v>
      </c>
      <c r="C8">
        <v>3.7160000000000002</v>
      </c>
      <c r="D8">
        <v>6.9701599999999999</v>
      </c>
    </row>
    <row r="9" spans="2:4" x14ac:dyDescent="0.45">
      <c r="B9">
        <v>175</v>
      </c>
      <c r="C9">
        <v>5.0632000000000001</v>
      </c>
      <c r="D9">
        <v>7.5212000000000003</v>
      </c>
    </row>
    <row r="10" spans="2:4" x14ac:dyDescent="0.45">
      <c r="B10">
        <v>200</v>
      </c>
      <c r="C10">
        <v>5.9774000000000003</v>
      </c>
      <c r="D10">
        <v>7.9367999999999999</v>
      </c>
    </row>
    <row r="11" spans="2:4" x14ac:dyDescent="0.45">
      <c r="B11">
        <v>225</v>
      </c>
      <c r="C11">
        <v>7.4950000000000001</v>
      </c>
      <c r="D11">
        <v>7.8882000000000003</v>
      </c>
    </row>
    <row r="12" spans="2:4" x14ac:dyDescent="0.45">
      <c r="B12">
        <v>250</v>
      </c>
      <c r="C12">
        <v>8.9621999999999993</v>
      </c>
      <c r="D12">
        <v>8.2707999999999995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Bennett</dc:creator>
  <cp:lastModifiedBy>Scott Bennett</cp:lastModifiedBy>
  <dcterms:created xsi:type="dcterms:W3CDTF">2024-11-11T21:26:27Z</dcterms:created>
  <dcterms:modified xsi:type="dcterms:W3CDTF">2024-11-12T18:34:30Z</dcterms:modified>
</cp:coreProperties>
</file>