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glesewu-my.sharepoint.com/personal/eglushchenko_eagles_ewu_edu/Documents/EWU/Portfolio/DSCI/GitHub/"/>
    </mc:Choice>
  </mc:AlternateContent>
  <xr:revisionPtr revIDLastSave="0" documentId="8_{FD14FD6A-A67D-4714-BEB3-80D966F94101}" xr6:coauthVersionLast="47" xr6:coauthVersionMax="47" xr10:uidLastSave="{00000000-0000-0000-0000-000000000000}"/>
  <bookViews>
    <workbookView xWindow="28680" yWindow="-1560" windowWidth="29040" windowHeight="15840" xr2:uid="{1831919E-BB36-46CE-B829-EEDB17D60B90}"/>
  </bookViews>
  <sheets>
    <sheet name="4.2" sheetId="2" r:id="rId1"/>
  </sheets>
  <definedNames>
    <definedName name="solver_adj" localSheetId="0" hidden="1">'4.2'!$B$2:$C$3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'4.2'!$A$10</definedName>
    <definedName name="solver_lhs2" localSheetId="0" hidden="1">'4.2'!$A$11</definedName>
    <definedName name="solver_lhs3" localSheetId="0" hidden="1">'4.2'!$A$12</definedName>
    <definedName name="solver_lhs4" localSheetId="0" hidden="1">'4.2'!$A$13</definedName>
    <definedName name="solver_lhs5" localSheetId="0" hidden="1">'4.2'!$A$14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'4.2'!$D$7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'4.2'!$C$10</definedName>
    <definedName name="solver_rhs2" localSheetId="0" hidden="1">'4.2'!$C$11</definedName>
    <definedName name="solver_rhs3" localSheetId="0" hidden="1">'4.2'!$C$12</definedName>
    <definedName name="solver_rhs4" localSheetId="0" hidden="1">'4.2'!$C$13</definedName>
    <definedName name="solver_rhs5" localSheetId="0" hidden="1">'4.2'!$C$14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C6" i="2"/>
  <c r="B6" i="2"/>
  <c r="C5" i="2"/>
  <c r="C7" i="2" s="1"/>
  <c r="B5" i="2"/>
  <c r="B7" i="2" s="1"/>
  <c r="D7" i="2" s="1"/>
  <c r="G4" i="2"/>
</calcChain>
</file>

<file path=xl/sharedStrings.xml><?xml version="1.0" encoding="utf-8"?>
<sst xmlns="http://schemas.openxmlformats.org/spreadsheetml/2006/main" count="21" uniqueCount="18">
  <si>
    <t>Make</t>
  </si>
  <si>
    <t>Buy</t>
  </si>
  <si>
    <t>Production</t>
  </si>
  <si>
    <t>Assembly</t>
  </si>
  <si>
    <t>Packaging</t>
  </si>
  <si>
    <t>Contract</t>
  </si>
  <si>
    <t>Cost to make</t>
  </si>
  <si>
    <t>Competitor</t>
  </si>
  <si>
    <t>Model A</t>
  </si>
  <si>
    <t>Model B</t>
  </si>
  <si>
    <t>Hours Available</t>
  </si>
  <si>
    <t>Total A</t>
  </si>
  <si>
    <t>Total B</t>
  </si>
  <si>
    <t>Total Cost</t>
  </si>
  <si>
    <t>MIN</t>
  </si>
  <si>
    <t xml:space="preserve">Constraints 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</si>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</sst>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3" fontId="0" fillId="0" borderId="0" xfId="0" applyNumberFormat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163830</xdr:rowOff>
    </xdr:from>
    <xdr:to>
      <xdr:col>10</xdr:col>
      <xdr:colOff>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E83E59-7BFE-4B3E-897C-C005C9532261}"/>
            </a:ext>
          </a:extLst>
        </xdr:cNvPr>
        <xdr:cNvSpPr txBox="1"/>
      </xdr:nvSpPr>
      <xdr:spPr>
        <a:xfrm>
          <a:off x="4791075" y="1068705"/>
          <a:ext cx="3248025" cy="1464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cap="small">
              <a:solidFill>
                <a:schemeClr val="dk1"/>
              </a:solidFill>
              <a:effectLst>
                <a:glow rad="38100">
                  <a:schemeClr val="bg1">
                    <a:lumMod val="50000"/>
                    <a:lumOff val="50000"/>
                    <a:alpha val="20000"/>
                  </a:schemeClr>
                </a:glow>
                <a:outerShdw blurRad="44450" dist="12700" dir="13860000" algn="tl" rotWithShape="0">
                  <a:srgbClr val="000000">
                    <a:alpha val="20000"/>
                  </a:srgbClr>
                </a:outerShdw>
              </a:effectLst>
              <a:latin typeface="+mn-lt"/>
              <a:ea typeface="+mn-ea"/>
              <a:cs typeface="+mn-cs"/>
            </a:rPr>
            <a:t>Acme Co. has a contract to provide a retailer with two models of doodads: 30,000 of Model A and 15,000 of Model B.  Production capability is limited as indicated in the table below.  Cost to make Model A is $55 and to make Model B is $85.  A competitor can supply equivalent models for $67 and $95.  How many of each model should the company produce and outsource to minimize overall cost?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3B4F-8339-442A-B67B-006221E33F07}">
  <sheetPr codeName="Sheet3"/>
  <dimension ref="A1:I16"/>
  <sheetViews>
    <sheetView tabSelected="1" zoomScaleNormal="100" workbookViewId="0">
      <selection activeCell="J19" sqref="J19"/>
    </sheetView>
  </sheetViews>
  <sheetFormatPr defaultRowHeight="14.4" x14ac:dyDescent="0.3"/>
  <cols>
    <col min="1" max="1" width="17.6640625" bestFit="1" customWidth="1"/>
    <col min="2" max="2" width="13.88671875" bestFit="1" customWidth="1"/>
    <col min="3" max="3" width="11.6640625" bestFit="1" customWidth="1"/>
    <col min="4" max="4" width="14.5546875" bestFit="1" customWidth="1"/>
    <col min="5" max="5" width="12.109375" bestFit="1" customWidth="1"/>
    <col min="8" max="8" width="11.777343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s="1">
        <v>30000</v>
      </c>
      <c r="C2" s="1">
        <v>0</v>
      </c>
      <c r="D2">
        <v>0.2</v>
      </c>
      <c r="E2">
        <v>0.3</v>
      </c>
      <c r="F2">
        <v>0.1</v>
      </c>
      <c r="G2">
        <v>30000</v>
      </c>
      <c r="H2">
        <v>55</v>
      </c>
      <c r="I2">
        <v>67</v>
      </c>
    </row>
    <row r="3" spans="1:9" x14ac:dyDescent="0.3">
      <c r="A3" t="s">
        <v>9</v>
      </c>
      <c r="B3" s="1">
        <v>9999.9999999999982</v>
      </c>
      <c r="C3" s="1">
        <v>5000.0000000000018</v>
      </c>
      <c r="D3">
        <v>0.4</v>
      </c>
      <c r="E3">
        <v>0.5</v>
      </c>
      <c r="F3">
        <v>0.1</v>
      </c>
      <c r="G3">
        <v>15000</v>
      </c>
      <c r="H3">
        <v>85</v>
      </c>
      <c r="I3">
        <v>95</v>
      </c>
    </row>
    <row r="4" spans="1:9" x14ac:dyDescent="0.3">
      <c r="A4" t="s">
        <v>10</v>
      </c>
      <c r="D4" s="2">
        <v>10000</v>
      </c>
      <c r="E4" s="2">
        <v>15000</v>
      </c>
      <c r="F4" s="2">
        <v>5000</v>
      </c>
      <c r="G4">
        <f>SUM(G2:G3)</f>
        <v>45000</v>
      </c>
    </row>
    <row r="5" spans="1:9" x14ac:dyDescent="0.3">
      <c r="A5" t="s">
        <v>11</v>
      </c>
      <c r="B5" s="1">
        <f>B2*H2</f>
        <v>1650000</v>
      </c>
      <c r="C5" s="1">
        <f>C2*I2</f>
        <v>0</v>
      </c>
    </row>
    <row r="6" spans="1:9" x14ac:dyDescent="0.3">
      <c r="A6" t="s">
        <v>12</v>
      </c>
      <c r="B6" s="1">
        <f>B3*H3</f>
        <v>849999.99999999988</v>
      </c>
      <c r="C6" s="1">
        <f>C3*I3</f>
        <v>475000.00000000017</v>
      </c>
    </row>
    <row r="7" spans="1:9" x14ac:dyDescent="0.3">
      <c r="A7" t="s">
        <v>13</v>
      </c>
      <c r="B7" s="3">
        <f>SUM(B5:B6)</f>
        <v>2500000</v>
      </c>
      <c r="C7" s="1">
        <f>SUM(C5:C6)</f>
        <v>475000.00000000017</v>
      </c>
      <c r="D7" s="4">
        <f>SUM(B7:C7)</f>
        <v>2975000</v>
      </c>
      <c r="E7" t="s">
        <v>14</v>
      </c>
    </row>
    <row r="9" spans="1:9" x14ac:dyDescent="0.3">
      <c r="A9" t="s">
        <v>15</v>
      </c>
    </row>
    <row r="10" spans="1:9" x14ac:dyDescent="0.3">
      <c r="A10" s="5">
        <f>B2+C2</f>
        <v>30000</v>
      </c>
      <c r="B10" t="s">
        <v>16</v>
      </c>
      <c r="C10">
        <v>30000</v>
      </c>
    </row>
    <row r="11" spans="1:9" x14ac:dyDescent="0.3">
      <c r="A11" s="5">
        <f>B3+C3</f>
        <v>15000</v>
      </c>
      <c r="B11" t="s">
        <v>16</v>
      </c>
      <c r="C11">
        <v>15000</v>
      </c>
    </row>
    <row r="12" spans="1:9" x14ac:dyDescent="0.3">
      <c r="A12" s="5">
        <f>(B2*D2)+(B3*D3)</f>
        <v>10000</v>
      </c>
      <c r="B12" t="s">
        <v>17</v>
      </c>
      <c r="C12" s="2">
        <v>10000</v>
      </c>
    </row>
    <row r="13" spans="1:9" x14ac:dyDescent="0.3">
      <c r="A13" s="5">
        <f>(B2*E2)+(B3*E3)</f>
        <v>14000</v>
      </c>
      <c r="B13" t="s">
        <v>17</v>
      </c>
      <c r="C13" s="2">
        <v>15000</v>
      </c>
    </row>
    <row r="14" spans="1:9" x14ac:dyDescent="0.3">
      <c r="A14" s="5">
        <f>(B2*F2)+(B3*F3)</f>
        <v>4000</v>
      </c>
      <c r="B14" t="s">
        <v>17</v>
      </c>
      <c r="C14" s="2">
        <v>5000</v>
      </c>
      <c r="I14" s="2"/>
    </row>
    <row r="15" spans="1:9" x14ac:dyDescent="0.3">
      <c r="I15" s="2"/>
    </row>
    <row r="16" spans="1:9" x14ac:dyDescent="0.3">
      <c r="I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G</dc:creator>
  <cp:lastModifiedBy>E G</cp:lastModifiedBy>
  <dcterms:created xsi:type="dcterms:W3CDTF">2021-07-07T23:46:05Z</dcterms:created>
  <dcterms:modified xsi:type="dcterms:W3CDTF">2021-07-08T00:19:54Z</dcterms:modified>
</cp:coreProperties>
</file>