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eam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<sst xmlns="http://schemas.openxmlformats.org/spreadsheetml/2006/main" count="61" uniqueCount="47">
  <si>
    <t xml:space="preserve">Rk</t>
  </si>
  <si>
    <t xml:space="preserve">Team</t>
  </si>
  <si>
    <t xml:space="preserve">G</t>
  </si>
  <si>
    <t xml:space="preserve">MP</t>
  </si>
  <si>
    <t xml:space="preserve">ThreeP</t>
  </si>
  <si>
    <t xml:space="preserve">TwoP</t>
  </si>
  <si>
    <t xml:space="preserve">FT</t>
  </si>
  <si>
    <t xml:space="preserve">ORB</t>
  </si>
  <si>
    <t xml:space="preserve">DRB</t>
  </si>
  <si>
    <t xml:space="preserve">AST</t>
  </si>
  <si>
    <t xml:space="preserve">STL</t>
  </si>
  <si>
    <t xml:space="preserve">BLK</t>
  </si>
  <si>
    <t xml:space="preserve">TOV</t>
  </si>
  <si>
    <t xml:space="preserve">PF</t>
  </si>
  <si>
    <t xml:space="preserve">Playoff_Wins</t>
  </si>
  <si>
    <t xml:space="preserve">Def_Rtg</t>
  </si>
  <si>
    <t xml:space="preserve">Off_Eff</t>
  </si>
  <si>
    <t xml:space="preserve">Golden State Warriors*</t>
  </si>
  <si>
    <t xml:space="preserve">Houston Rockets*</t>
  </si>
  <si>
    <t xml:space="preserve">Denver Nuggets</t>
  </si>
  <si>
    <t xml:space="preserve">Cleveland Cavaliers*</t>
  </si>
  <si>
    <t xml:space="preserve">Washington Wizards*</t>
  </si>
  <si>
    <t xml:space="preserve">Los Angeles Clippers*</t>
  </si>
  <si>
    <t xml:space="preserve">Boston Celtics*</t>
  </si>
  <si>
    <t xml:space="preserve">Portland Trail Blazers*</t>
  </si>
  <si>
    <t xml:space="preserve">Phoenix Suns</t>
  </si>
  <si>
    <t xml:space="preserve">Toronto Raptors*</t>
  </si>
  <si>
    <t xml:space="preserve">Oklahoma City Thunder*</t>
  </si>
  <si>
    <t xml:space="preserve">Brooklyn Nets</t>
  </si>
  <si>
    <t xml:space="preserve">Minnesota Timberwolves</t>
  </si>
  <si>
    <t xml:space="preserve">San Antonio Spurs*</t>
  </si>
  <si>
    <t xml:space="preserve">Indiana Pacers*</t>
  </si>
  <si>
    <t xml:space="preserve">Charlotte Hornets</t>
  </si>
  <si>
    <t xml:space="preserve">Los Angeles Lakers</t>
  </si>
  <si>
    <t xml:space="preserve">New Orleans Pelicans</t>
  </si>
  <si>
    <t xml:space="preserve">New York Knicks</t>
  </si>
  <si>
    <t xml:space="preserve">Milwaukee Bucks*</t>
  </si>
  <si>
    <t xml:space="preserve">Miami Heat</t>
  </si>
  <si>
    <t xml:space="preserve">Atlanta Hawks*</t>
  </si>
  <si>
    <t xml:space="preserve">Chicago Bulls*</t>
  </si>
  <si>
    <t xml:space="preserve">Sacramento Kings</t>
  </si>
  <si>
    <t xml:space="preserve">Philadelphia 76ers</t>
  </si>
  <si>
    <t xml:space="preserve">Detroit Pistons</t>
  </si>
  <si>
    <t xml:space="preserve">Orlando Magic</t>
  </si>
  <si>
    <t xml:space="preserve">Utah Jazz*</t>
  </si>
  <si>
    <t xml:space="preserve">Memphis Grizzlies*</t>
  </si>
  <si>
    <t xml:space="preserve">Dallas Mavericks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</si>
</sst>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24" activeCellId="0" sqref="L24"/>
    </sheetView>
  </sheetViews>
  <sheetFormatPr defaultRowHeight="13.8"/>
  <cols>
    <col collapsed="false" hidden="false" max="1" min="1" style="0" width="8.78542510121457"/>
    <col collapsed="false" hidden="false" max="2" min="2" style="0" width="20.1376518218623"/>
    <col collapsed="false" hidden="false" max="14" min="3" style="0" width="8.78542510121457"/>
    <col collapsed="false" hidden="false" max="15" min="15" style="0" width="11.1417004048583"/>
    <col collapsed="false" hidden="false" max="1025" min="16" style="0" width="8.785425101214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3</v>
      </c>
      <c r="T1" s="0" t="s">
        <v>4</v>
      </c>
      <c r="U1" s="0" t="s">
        <v>5</v>
      </c>
      <c r="V1" s="0" t="s">
        <v>6</v>
      </c>
      <c r="W1" s="0" t="s">
        <v>7</v>
      </c>
      <c r="X1" s="0" t="s">
        <v>8</v>
      </c>
      <c r="Y1" s="0" t="s">
        <v>9</v>
      </c>
      <c r="Z1" s="0" t="s">
        <v>10</v>
      </c>
      <c r="AA1" s="0" t="s">
        <v>11</v>
      </c>
      <c r="AB1" s="0" t="s">
        <v>12</v>
      </c>
      <c r="AC1" s="0" t="s">
        <v>13</v>
      </c>
      <c r="AD1" s="0" t="s">
        <v>14</v>
      </c>
      <c r="AE1" s="0" t="s">
        <v>15</v>
      </c>
      <c r="AF1" s="0" t="s">
        <v>16</v>
      </c>
    </row>
    <row r="2" customFormat="false" ht="13.8" hidden="false" customHeight="false" outlineLevel="0" collapsed="false">
      <c r="A2" s="0" t="n">
        <v>1</v>
      </c>
      <c r="B2" s="0" t="s">
        <v>17</v>
      </c>
      <c r="C2" s="0" t="n">
        <v>82</v>
      </c>
      <c r="D2" s="0" t="n">
        <v>19780</v>
      </c>
      <c r="E2" s="0" t="n">
        <v>982</v>
      </c>
      <c r="F2" s="0" t="n">
        <v>2550</v>
      </c>
      <c r="G2" s="0" t="n">
        <v>1457</v>
      </c>
      <c r="H2" s="0" t="n">
        <v>770</v>
      </c>
      <c r="I2" s="0" t="n">
        <v>2873</v>
      </c>
      <c r="J2" s="0" t="n">
        <v>2491</v>
      </c>
      <c r="K2" s="0" t="n">
        <v>785</v>
      </c>
      <c r="L2" s="0" t="n">
        <v>555</v>
      </c>
      <c r="M2" s="0" t="n">
        <v>1211</v>
      </c>
      <c r="N2" s="0" t="n">
        <v>1585</v>
      </c>
      <c r="O2" s="0" t="n">
        <v>16</v>
      </c>
      <c r="P2" s="0" t="n">
        <v>101.1</v>
      </c>
      <c r="Q2" s="0" t="n">
        <v>113.2</v>
      </c>
      <c r="S2" s="0" t="n">
        <f aca="false">D2 / $C$2</f>
        <v>241.219512195122</v>
      </c>
      <c r="T2" s="0" t="n">
        <f aca="false">E2 / $C$2</f>
        <v>11.9756097560976</v>
      </c>
      <c r="U2" s="0" t="n">
        <f aca="false">F2 / $C$2</f>
        <v>31.0975609756098</v>
      </c>
      <c r="V2" s="0" t="n">
        <f aca="false">G2 / $C$2</f>
        <v>17.7682926829268</v>
      </c>
      <c r="W2" s="0" t="n">
        <f aca="false">H2 / $C$2</f>
        <v>9.39024390243903</v>
      </c>
      <c r="X2" s="0" t="n">
        <f aca="false">I2 / $C$2</f>
        <v>35.0365853658537</v>
      </c>
      <c r="Y2" s="0" t="n">
        <f aca="false">J2 / $C$2</f>
        <v>30.3780487804878</v>
      </c>
      <c r="Z2" s="0" t="n">
        <f aca="false">K2 / $C$2</f>
        <v>9.57317073170732</v>
      </c>
      <c r="AA2" s="0" t="n">
        <f aca="false">L2 / $C$2</f>
        <v>6.76829268292683</v>
      </c>
      <c r="AB2" s="0" t="n">
        <f aca="false">M2 / $C$2</f>
        <v>14.7682926829268</v>
      </c>
      <c r="AC2" s="0" t="n">
        <f aca="false">N2 / $C$2</f>
        <v>19.3292682926829</v>
      </c>
      <c r="AD2" s="0" t="n">
        <v>16</v>
      </c>
      <c r="AE2" s="0" t="n">
        <f aca="false">P2 / $C$2</f>
        <v>1.23292682926829</v>
      </c>
      <c r="AF2" s="0" t="n">
        <f aca="false">Q2 / $C$2</f>
        <v>1.38048780487805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n">
        <v>82</v>
      </c>
      <c r="D3" s="0" t="n">
        <v>19780</v>
      </c>
      <c r="E3" s="0" t="n">
        <v>1181</v>
      </c>
      <c r="F3" s="0" t="n">
        <v>2124</v>
      </c>
      <c r="G3" s="0" t="n">
        <v>1667</v>
      </c>
      <c r="H3" s="0" t="n">
        <v>892</v>
      </c>
      <c r="I3" s="0" t="n">
        <v>2746</v>
      </c>
      <c r="J3" s="0" t="n">
        <v>2070</v>
      </c>
      <c r="K3" s="0" t="n">
        <v>670</v>
      </c>
      <c r="L3" s="0" t="n">
        <v>352</v>
      </c>
      <c r="M3" s="0" t="n">
        <v>1240</v>
      </c>
      <c r="N3" s="0" t="n">
        <v>1634</v>
      </c>
      <c r="O3" s="0" t="n">
        <v>6</v>
      </c>
      <c r="P3" s="0" t="n">
        <v>106.4</v>
      </c>
      <c r="Q3" s="0" t="n">
        <v>111.8</v>
      </c>
      <c r="S3" s="0" t="n">
        <f aca="false">D3 / $C$2</f>
        <v>241.219512195122</v>
      </c>
      <c r="T3" s="0" t="n">
        <f aca="false">E3 / $C$2</f>
        <v>14.4024390243902</v>
      </c>
      <c r="U3" s="0" t="n">
        <f aca="false">F3 / $C$2</f>
        <v>25.9024390243902</v>
      </c>
      <c r="V3" s="0" t="n">
        <f aca="false">G3 / $C$2</f>
        <v>20.3292682926829</v>
      </c>
      <c r="W3" s="0" t="n">
        <f aca="false">H3 / $C$2</f>
        <v>10.8780487804878</v>
      </c>
      <c r="X3" s="0" t="n">
        <f aca="false">I3 / $C$2</f>
        <v>33.4878048780488</v>
      </c>
      <c r="Y3" s="0" t="n">
        <f aca="false">J3 / $C$2</f>
        <v>25.2439024390244</v>
      </c>
      <c r="Z3" s="0" t="n">
        <f aca="false">K3 / $C$2</f>
        <v>8.17073170731707</v>
      </c>
      <c r="AA3" s="0" t="n">
        <f aca="false">L3 / $C$2</f>
        <v>4.29268292682927</v>
      </c>
      <c r="AB3" s="0" t="n">
        <f aca="false">M3 / $C$2</f>
        <v>15.1219512195122</v>
      </c>
      <c r="AC3" s="0" t="n">
        <f aca="false">N3 / $C$2</f>
        <v>19.9268292682927</v>
      </c>
      <c r="AD3" s="0" t="n">
        <v>6</v>
      </c>
      <c r="AE3" s="0" t="n">
        <f aca="false">P3 / $C$2</f>
        <v>1.29756097560976</v>
      </c>
      <c r="AF3" s="0" t="n">
        <f aca="false">Q3 / $C$2</f>
        <v>1.36341463414634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n">
        <v>82</v>
      </c>
      <c r="D4" s="0" t="n">
        <v>19755</v>
      </c>
      <c r="E4" s="0" t="n">
        <v>870</v>
      </c>
      <c r="F4" s="0" t="n">
        <v>2507</v>
      </c>
      <c r="G4" s="0" t="n">
        <v>1537</v>
      </c>
      <c r="H4" s="0" t="n">
        <v>966</v>
      </c>
      <c r="I4" s="0" t="n">
        <v>2837</v>
      </c>
      <c r="J4" s="0" t="n">
        <v>2077</v>
      </c>
      <c r="K4" s="0" t="n">
        <v>568</v>
      </c>
      <c r="L4" s="0" t="n">
        <v>323</v>
      </c>
      <c r="M4" s="0" t="n">
        <v>1226</v>
      </c>
      <c r="N4" s="0" t="n">
        <v>1567</v>
      </c>
      <c r="O4" s="0" t="n">
        <v>0</v>
      </c>
      <c r="P4" s="0" t="n">
        <v>110.5</v>
      </c>
      <c r="Q4" s="0" t="n">
        <v>110</v>
      </c>
      <c r="S4" s="0" t="n">
        <f aca="false">D4 / $C$2</f>
        <v>240.914634146341</v>
      </c>
      <c r="T4" s="0" t="n">
        <f aca="false">E4 / $C$2</f>
        <v>10.609756097561</v>
      </c>
      <c r="U4" s="0" t="n">
        <f aca="false">F4 / $C$2</f>
        <v>30.5731707317073</v>
      </c>
      <c r="V4" s="0" t="n">
        <f aca="false">G4 / $C$2</f>
        <v>18.7439024390244</v>
      </c>
      <c r="W4" s="0" t="n">
        <f aca="false">H4 / $C$2</f>
        <v>11.7804878048781</v>
      </c>
      <c r="X4" s="0" t="n">
        <f aca="false">I4 / $C$2</f>
        <v>34.5975609756098</v>
      </c>
      <c r="Y4" s="0" t="n">
        <f aca="false">J4 / $C$2</f>
        <v>25.3292682926829</v>
      </c>
      <c r="Z4" s="0" t="n">
        <f aca="false">K4 / $C$2</f>
        <v>6.92682926829268</v>
      </c>
      <c r="AA4" s="0" t="n">
        <f aca="false">L4 / $C$2</f>
        <v>3.9390243902439</v>
      </c>
      <c r="AB4" s="0" t="n">
        <f aca="false">M4 / $C$2</f>
        <v>14.9512195121951</v>
      </c>
      <c r="AC4" s="0" t="n">
        <f aca="false">N4 / $C$2</f>
        <v>19.109756097561</v>
      </c>
      <c r="AD4" s="0" t="n">
        <v>0</v>
      </c>
      <c r="AE4" s="0" t="n">
        <f aca="false">P4 / $C$2</f>
        <v>1.34756097560976</v>
      </c>
      <c r="AF4" s="0" t="n">
        <f aca="false">Q4 / $C$2</f>
        <v>1.34146341463415</v>
      </c>
    </row>
    <row r="5" customFormat="false" ht="13.8" hidden="false" customHeight="false" outlineLevel="0" collapsed="false">
      <c r="A5" s="0" t="n">
        <v>4</v>
      </c>
      <c r="B5" s="0" t="s">
        <v>20</v>
      </c>
      <c r="C5" s="0" t="n">
        <v>82</v>
      </c>
      <c r="D5" s="0" t="n">
        <v>19880</v>
      </c>
      <c r="E5" s="0" t="n">
        <v>1067</v>
      </c>
      <c r="F5" s="0" t="n">
        <v>2208</v>
      </c>
      <c r="G5" s="0" t="n">
        <v>1431</v>
      </c>
      <c r="H5" s="0" t="n">
        <v>766</v>
      </c>
      <c r="I5" s="0" t="n">
        <v>2821</v>
      </c>
      <c r="J5" s="0" t="n">
        <v>1858</v>
      </c>
      <c r="K5" s="0" t="n">
        <v>539</v>
      </c>
      <c r="L5" s="0" t="n">
        <v>327</v>
      </c>
      <c r="M5" s="0" t="n">
        <v>1121</v>
      </c>
      <c r="N5" s="0" t="n">
        <v>1486</v>
      </c>
      <c r="O5" s="0" t="n">
        <v>13</v>
      </c>
      <c r="P5" s="0" t="n">
        <v>108</v>
      </c>
      <c r="Q5" s="0" t="n">
        <v>110.9</v>
      </c>
      <c r="S5" s="0" t="n">
        <f aca="false">D5 / $C$2</f>
        <v>242.439024390244</v>
      </c>
      <c r="T5" s="0" t="n">
        <f aca="false">E5 / $C$2</f>
        <v>13.0121951219512</v>
      </c>
      <c r="U5" s="0" t="n">
        <f aca="false">F5 / $C$2</f>
        <v>26.9268292682927</v>
      </c>
      <c r="V5" s="0" t="n">
        <f aca="false">G5 / $C$2</f>
        <v>17.4512195121951</v>
      </c>
      <c r="W5" s="0" t="n">
        <f aca="false">H5 / $C$2</f>
        <v>9.34146341463415</v>
      </c>
      <c r="X5" s="0" t="n">
        <f aca="false">I5 / $C$2</f>
        <v>34.4024390243902</v>
      </c>
      <c r="Y5" s="0" t="n">
        <f aca="false">J5 / $C$2</f>
        <v>22.6585365853659</v>
      </c>
      <c r="Z5" s="0" t="n">
        <f aca="false">K5 / $C$2</f>
        <v>6.57317073170732</v>
      </c>
      <c r="AA5" s="0" t="n">
        <f aca="false">L5 / $C$2</f>
        <v>3.98780487804878</v>
      </c>
      <c r="AB5" s="0" t="n">
        <f aca="false">M5 / $C$2</f>
        <v>13.6707317073171</v>
      </c>
      <c r="AC5" s="0" t="n">
        <f aca="false">N5 / $C$2</f>
        <v>18.1219512195122</v>
      </c>
      <c r="AD5" s="0" t="n">
        <v>13</v>
      </c>
      <c r="AE5" s="0" t="n">
        <f aca="false">P5 / $C$2</f>
        <v>1.31707317073171</v>
      </c>
      <c r="AF5" s="0" t="n">
        <f aca="false">Q5 / $C$2</f>
        <v>1.35243902439024</v>
      </c>
    </row>
    <row r="6" customFormat="false" ht="13.8" hidden="false" customHeight="false" outlineLevel="0" collapsed="false">
      <c r="A6" s="0" t="n">
        <v>5</v>
      </c>
      <c r="B6" s="0" t="s">
        <v>21</v>
      </c>
      <c r="C6" s="0" t="n">
        <v>82</v>
      </c>
      <c r="D6" s="0" t="n">
        <v>19855</v>
      </c>
      <c r="E6" s="0" t="n">
        <v>756</v>
      </c>
      <c r="F6" s="0" t="n">
        <v>2632</v>
      </c>
      <c r="G6" s="0" t="n">
        <v>1421</v>
      </c>
      <c r="H6" s="0" t="n">
        <v>843</v>
      </c>
      <c r="I6" s="0" t="n">
        <v>2671</v>
      </c>
      <c r="J6" s="0" t="n">
        <v>1956</v>
      </c>
      <c r="K6" s="0" t="n">
        <v>693</v>
      </c>
      <c r="L6" s="0" t="n">
        <v>336</v>
      </c>
      <c r="M6" s="0" t="n">
        <v>1162</v>
      </c>
      <c r="N6" s="0" t="n">
        <v>1745</v>
      </c>
      <c r="O6" s="0" t="n">
        <v>7</v>
      </c>
      <c r="P6" s="0" t="n">
        <v>106.9</v>
      </c>
      <c r="Q6" s="0" t="n">
        <v>108.5</v>
      </c>
      <c r="S6" s="0" t="n">
        <f aca="false">D6 / $C$2</f>
        <v>242.134146341463</v>
      </c>
      <c r="T6" s="0" t="n">
        <f aca="false">E6 / $C$2</f>
        <v>9.21951219512195</v>
      </c>
      <c r="U6" s="0" t="n">
        <f aca="false">F6 / $C$2</f>
        <v>32.0975609756098</v>
      </c>
      <c r="V6" s="0" t="n">
        <f aca="false">G6 / $C$2</f>
        <v>17.3292682926829</v>
      </c>
      <c r="W6" s="0" t="n">
        <f aca="false">H6 / $C$2</f>
        <v>10.2804878048781</v>
      </c>
      <c r="X6" s="0" t="n">
        <f aca="false">I6 / $C$2</f>
        <v>32.5731707317073</v>
      </c>
      <c r="Y6" s="0" t="n">
        <f aca="false">J6 / $C$2</f>
        <v>23.8536585365854</v>
      </c>
      <c r="Z6" s="0" t="n">
        <f aca="false">K6 / $C$2</f>
        <v>8.45121951219512</v>
      </c>
      <c r="AA6" s="0" t="n">
        <f aca="false">L6 / $C$2</f>
        <v>4.09756097560976</v>
      </c>
      <c r="AB6" s="0" t="n">
        <f aca="false">M6 / $C$2</f>
        <v>14.1707317073171</v>
      </c>
      <c r="AC6" s="0" t="n">
        <f aca="false">N6 / $C$2</f>
        <v>21.280487804878</v>
      </c>
      <c r="AD6" s="0" t="n">
        <v>7</v>
      </c>
      <c r="AE6" s="0" t="n">
        <f aca="false">P6 / $C$2</f>
        <v>1.30365853658537</v>
      </c>
      <c r="AF6" s="0" t="n">
        <f aca="false">Q6 / $C$2</f>
        <v>1.32317073170732</v>
      </c>
    </row>
    <row r="7" customFormat="false" ht="13.8" hidden="false" customHeight="false" outlineLevel="0" collapsed="false">
      <c r="A7" s="0" t="n">
        <v>6</v>
      </c>
      <c r="B7" s="0" t="s">
        <v>22</v>
      </c>
      <c r="C7" s="0" t="n">
        <v>82</v>
      </c>
      <c r="D7" s="0" t="n">
        <v>19755</v>
      </c>
      <c r="E7" s="0" t="n">
        <v>841</v>
      </c>
      <c r="F7" s="0" t="n">
        <v>2401</v>
      </c>
      <c r="G7" s="0" t="n">
        <v>1586</v>
      </c>
      <c r="H7" s="0" t="n">
        <v>738</v>
      </c>
      <c r="I7" s="0" t="n">
        <v>2790</v>
      </c>
      <c r="J7" s="0" t="n">
        <v>1848</v>
      </c>
      <c r="K7" s="0" t="n">
        <v>612</v>
      </c>
      <c r="L7" s="0" t="n">
        <v>347</v>
      </c>
      <c r="M7" s="0" t="n">
        <v>1062</v>
      </c>
      <c r="N7" s="0" t="n">
        <v>1626</v>
      </c>
      <c r="O7" s="0" t="n">
        <v>3</v>
      </c>
      <c r="P7" s="0" t="n">
        <v>105.8</v>
      </c>
      <c r="Q7" s="0" t="n">
        <v>110.3</v>
      </c>
      <c r="S7" s="0" t="n">
        <f aca="false">D7 / $C$2</f>
        <v>240.914634146341</v>
      </c>
      <c r="T7" s="0" t="n">
        <f aca="false">E7 / $C$2</f>
        <v>10.2560975609756</v>
      </c>
      <c r="U7" s="0" t="n">
        <f aca="false">F7 / $C$2</f>
        <v>29.280487804878</v>
      </c>
      <c r="V7" s="0" t="n">
        <f aca="false">G7 / $C$2</f>
        <v>19.3414634146341</v>
      </c>
      <c r="W7" s="0" t="n">
        <f aca="false">H7 / $C$2</f>
        <v>9</v>
      </c>
      <c r="X7" s="0" t="n">
        <f aca="false">I7 / $C$2</f>
        <v>34.0243902439024</v>
      </c>
      <c r="Y7" s="0" t="n">
        <f aca="false">J7 / $C$2</f>
        <v>22.5365853658537</v>
      </c>
      <c r="Z7" s="0" t="n">
        <f aca="false">K7 / $C$2</f>
        <v>7.46341463414634</v>
      </c>
      <c r="AA7" s="0" t="n">
        <f aca="false">L7 / $C$2</f>
        <v>4.23170731707317</v>
      </c>
      <c r="AB7" s="0" t="n">
        <f aca="false">M7 / $C$2</f>
        <v>12.9512195121951</v>
      </c>
      <c r="AC7" s="0" t="n">
        <f aca="false">N7 / $C$2</f>
        <v>19.8292682926829</v>
      </c>
      <c r="AD7" s="0" t="n">
        <v>3</v>
      </c>
      <c r="AE7" s="0" t="n">
        <f aca="false">P7 / $C$2</f>
        <v>1.29024390243902</v>
      </c>
      <c r="AF7" s="0" t="n">
        <f aca="false">Q7 / $C$2</f>
        <v>1.34512195121951</v>
      </c>
    </row>
    <row r="8" customFormat="false" ht="13.8" hidden="false" customHeight="false" outlineLevel="0" collapsed="false">
      <c r="A8" s="0" t="n">
        <v>7</v>
      </c>
      <c r="B8" s="0" t="s">
        <v>23</v>
      </c>
      <c r="C8" s="0" t="n">
        <v>82</v>
      </c>
      <c r="D8" s="0" t="n">
        <v>19755</v>
      </c>
      <c r="E8" s="0" t="n">
        <v>985</v>
      </c>
      <c r="F8" s="0" t="n">
        <v>2183</v>
      </c>
      <c r="G8" s="0" t="n">
        <v>1536</v>
      </c>
      <c r="H8" s="0" t="n">
        <v>744</v>
      </c>
      <c r="I8" s="0" t="n">
        <v>2698</v>
      </c>
      <c r="J8" s="0" t="n">
        <v>2069</v>
      </c>
      <c r="K8" s="0" t="n">
        <v>617</v>
      </c>
      <c r="L8" s="0" t="n">
        <v>340</v>
      </c>
      <c r="M8" s="0" t="n">
        <v>1088</v>
      </c>
      <c r="N8" s="0" t="n">
        <v>1686</v>
      </c>
      <c r="O8" s="0" t="n">
        <v>9</v>
      </c>
      <c r="P8" s="0" t="n">
        <v>105.5</v>
      </c>
      <c r="Q8" s="0" t="n">
        <v>108.6</v>
      </c>
      <c r="S8" s="0" t="n">
        <f aca="false">D8 / $C$2</f>
        <v>240.914634146341</v>
      </c>
      <c r="T8" s="0" t="n">
        <f aca="false">E8 / $C$2</f>
        <v>12.0121951219512</v>
      </c>
      <c r="U8" s="0" t="n">
        <f aca="false">F8 / $C$2</f>
        <v>26.6219512195122</v>
      </c>
      <c r="V8" s="0" t="n">
        <f aca="false">G8 / $C$2</f>
        <v>18.7317073170732</v>
      </c>
      <c r="W8" s="0" t="n">
        <f aca="false">H8 / $C$2</f>
        <v>9.07317073170732</v>
      </c>
      <c r="X8" s="0" t="n">
        <f aca="false">I8 / $C$2</f>
        <v>32.9024390243902</v>
      </c>
      <c r="Y8" s="0" t="n">
        <f aca="false">J8 / $C$2</f>
        <v>25.2317073170732</v>
      </c>
      <c r="Z8" s="0" t="n">
        <f aca="false">K8 / $C$2</f>
        <v>7.52439024390244</v>
      </c>
      <c r="AA8" s="0" t="n">
        <f aca="false">L8 / $C$2</f>
        <v>4.14634146341463</v>
      </c>
      <c r="AB8" s="0" t="n">
        <f aca="false">M8 / $C$2</f>
        <v>13.2682926829268</v>
      </c>
      <c r="AC8" s="0" t="n">
        <f aca="false">N8 / $C$2</f>
        <v>20.5609756097561</v>
      </c>
      <c r="AD8" s="0" t="n">
        <v>9</v>
      </c>
      <c r="AE8" s="0" t="n">
        <f aca="false">P8 / $C$2</f>
        <v>1.28658536585366</v>
      </c>
      <c r="AF8" s="0" t="n">
        <f aca="false">Q8 / $C$2</f>
        <v>1.32439024390244</v>
      </c>
    </row>
    <row r="9" customFormat="false" ht="13.8" hidden="false" customHeight="false" outlineLevel="0" collapsed="false">
      <c r="A9" s="0" t="n">
        <v>8</v>
      </c>
      <c r="B9" s="0" t="s">
        <v>24</v>
      </c>
      <c r="C9" s="0" t="n">
        <v>82</v>
      </c>
      <c r="D9" s="0" t="n">
        <v>19930</v>
      </c>
      <c r="E9" s="0" t="n">
        <v>852</v>
      </c>
      <c r="F9" s="0" t="n">
        <v>2391</v>
      </c>
      <c r="G9" s="0" t="n">
        <v>1513</v>
      </c>
      <c r="H9" s="0" t="n">
        <v>830</v>
      </c>
      <c r="I9" s="0" t="n">
        <v>2750</v>
      </c>
      <c r="J9" s="0" t="n">
        <v>1733</v>
      </c>
      <c r="K9" s="0" t="n">
        <v>574</v>
      </c>
      <c r="L9" s="0" t="n">
        <v>408</v>
      </c>
      <c r="M9" s="0" t="n">
        <v>1126</v>
      </c>
      <c r="N9" s="0" t="n">
        <v>1736</v>
      </c>
      <c r="O9" s="0" t="n">
        <v>0</v>
      </c>
      <c r="P9" s="0" t="n">
        <v>107.8</v>
      </c>
      <c r="Q9" s="0" t="n">
        <v>107.8</v>
      </c>
      <c r="S9" s="0" t="n">
        <f aca="false">D9 / $C$2</f>
        <v>243.048780487805</v>
      </c>
      <c r="T9" s="0" t="n">
        <f aca="false">E9 / $C$2</f>
        <v>10.390243902439</v>
      </c>
      <c r="U9" s="0" t="n">
        <f aca="false">F9 / $C$2</f>
        <v>29.1585365853659</v>
      </c>
      <c r="V9" s="0" t="n">
        <f aca="false">G9 / $C$2</f>
        <v>18.4512195121951</v>
      </c>
      <c r="W9" s="0" t="n">
        <f aca="false">H9 / $C$2</f>
        <v>10.1219512195122</v>
      </c>
      <c r="X9" s="0" t="n">
        <f aca="false">I9 / $C$2</f>
        <v>33.5365853658537</v>
      </c>
      <c r="Y9" s="0" t="n">
        <f aca="false">J9 / $C$2</f>
        <v>21.1341463414634</v>
      </c>
      <c r="Z9" s="0" t="n">
        <f aca="false">K9 / $C$2</f>
        <v>7</v>
      </c>
      <c r="AA9" s="0" t="n">
        <f aca="false">L9 / $C$2</f>
        <v>4.97560975609756</v>
      </c>
      <c r="AB9" s="0" t="n">
        <f aca="false">M9 / $C$2</f>
        <v>13.7317073170732</v>
      </c>
      <c r="AC9" s="0" t="n">
        <f aca="false">N9 / $C$2</f>
        <v>21.1707317073171</v>
      </c>
      <c r="AD9" s="0" t="n">
        <v>0</v>
      </c>
      <c r="AE9" s="0" t="n">
        <f aca="false">P9 / $C$2</f>
        <v>1.31463414634146</v>
      </c>
      <c r="AF9" s="0" t="n">
        <f aca="false">Q9 / $C$2</f>
        <v>1.31463414634146</v>
      </c>
    </row>
    <row r="10" customFormat="false" ht="13.8" hidden="false" customHeight="false" outlineLevel="0" collapsed="false">
      <c r="A10" s="0" t="n">
        <v>9</v>
      </c>
      <c r="B10" s="0" t="s">
        <v>25</v>
      </c>
      <c r="C10" s="0" t="n">
        <v>82</v>
      </c>
      <c r="D10" s="0" t="n">
        <v>19830</v>
      </c>
      <c r="E10" s="0" t="n">
        <v>615</v>
      </c>
      <c r="F10" s="0" t="n">
        <v>2655</v>
      </c>
      <c r="G10" s="0" t="n">
        <v>1676</v>
      </c>
      <c r="H10" s="0" t="n">
        <v>976</v>
      </c>
      <c r="I10" s="0" t="n">
        <v>2712</v>
      </c>
      <c r="J10" s="0" t="n">
        <v>1604</v>
      </c>
      <c r="K10" s="0" t="n">
        <v>673</v>
      </c>
      <c r="L10" s="0" t="n">
        <v>399</v>
      </c>
      <c r="M10" s="0" t="n">
        <v>1265</v>
      </c>
      <c r="N10" s="0" t="n">
        <v>2030</v>
      </c>
      <c r="O10" s="0" t="n">
        <v>0</v>
      </c>
      <c r="P10" s="0" t="n">
        <v>109.3</v>
      </c>
      <c r="Q10" s="0" t="n">
        <v>103.9</v>
      </c>
      <c r="S10" s="0" t="n">
        <f aca="false">D10 / $C$2</f>
        <v>241.829268292683</v>
      </c>
      <c r="T10" s="0" t="n">
        <f aca="false">E10 / $C$2</f>
        <v>7.5</v>
      </c>
      <c r="U10" s="0" t="n">
        <f aca="false">F10 / $C$2</f>
        <v>32.3780487804878</v>
      </c>
      <c r="V10" s="0" t="n">
        <f aca="false">G10 / $C$2</f>
        <v>20.4390243902439</v>
      </c>
      <c r="W10" s="0" t="n">
        <f aca="false">H10 / $C$2</f>
        <v>11.9024390243902</v>
      </c>
      <c r="X10" s="0" t="n">
        <f aca="false">I10 / $C$2</f>
        <v>33.0731707317073</v>
      </c>
      <c r="Y10" s="0" t="n">
        <f aca="false">J10 / $C$2</f>
        <v>19.5609756097561</v>
      </c>
      <c r="Z10" s="0" t="n">
        <f aca="false">K10 / $C$2</f>
        <v>8.20731707317073</v>
      </c>
      <c r="AA10" s="0" t="n">
        <f aca="false">L10 / $C$2</f>
        <v>4.86585365853659</v>
      </c>
      <c r="AB10" s="0" t="n">
        <f aca="false">M10 / $C$2</f>
        <v>15.4268292682927</v>
      </c>
      <c r="AC10" s="0" t="n">
        <f aca="false">N10 / $C$2</f>
        <v>24.7560975609756</v>
      </c>
      <c r="AD10" s="0" t="n">
        <v>0</v>
      </c>
      <c r="AE10" s="0" t="n">
        <f aca="false">P10 / $C$2</f>
        <v>1.33292682926829</v>
      </c>
      <c r="AF10" s="0" t="n">
        <f aca="false">Q10 / $C$2</f>
        <v>1.26707317073171</v>
      </c>
    </row>
    <row r="11" customFormat="false" ht="13.8" hidden="false" customHeight="false" outlineLevel="0" collapsed="false">
      <c r="A11" s="0" t="n">
        <v>10</v>
      </c>
      <c r="B11" s="0" t="s">
        <v>26</v>
      </c>
      <c r="C11" s="0" t="n">
        <v>82</v>
      </c>
      <c r="D11" s="0" t="n">
        <v>19780</v>
      </c>
      <c r="E11" s="0" t="n">
        <v>725</v>
      </c>
      <c r="F11" s="0" t="n">
        <v>2486</v>
      </c>
      <c r="G11" s="0" t="n">
        <v>1615</v>
      </c>
      <c r="H11" s="0" t="n">
        <v>871</v>
      </c>
      <c r="I11" s="0" t="n">
        <v>2676</v>
      </c>
      <c r="J11" s="0" t="n">
        <v>1517</v>
      </c>
      <c r="K11" s="0" t="n">
        <v>677</v>
      </c>
      <c r="L11" s="0" t="n">
        <v>400</v>
      </c>
      <c r="M11" s="0" t="n">
        <v>1041</v>
      </c>
      <c r="N11" s="0" t="n">
        <v>1708</v>
      </c>
      <c r="O11" s="0" t="n">
        <v>4</v>
      </c>
      <c r="P11" s="0" t="n">
        <v>104.9</v>
      </c>
      <c r="Q11" s="0" t="n">
        <v>109.8</v>
      </c>
      <c r="S11" s="0" t="n">
        <f aca="false">D11 / $C$2</f>
        <v>241.219512195122</v>
      </c>
      <c r="T11" s="0" t="n">
        <f aca="false">E11 / $C$2</f>
        <v>8.84146341463415</v>
      </c>
      <c r="U11" s="0" t="n">
        <f aca="false">F11 / $C$2</f>
        <v>30.3170731707317</v>
      </c>
      <c r="V11" s="0" t="n">
        <f aca="false">G11 / $C$2</f>
        <v>19.6951219512195</v>
      </c>
      <c r="W11" s="0" t="n">
        <f aca="false">H11 / $C$2</f>
        <v>10.6219512195122</v>
      </c>
      <c r="X11" s="0" t="n">
        <f aca="false">I11 / $C$2</f>
        <v>32.6341463414634</v>
      </c>
      <c r="Y11" s="0" t="n">
        <f aca="false">J11 / $C$2</f>
        <v>18.5</v>
      </c>
      <c r="Z11" s="0" t="n">
        <f aca="false">K11 / $C$2</f>
        <v>8.25609756097561</v>
      </c>
      <c r="AA11" s="0" t="n">
        <f aca="false">L11 / $C$2</f>
        <v>4.87804878048781</v>
      </c>
      <c r="AB11" s="0" t="n">
        <f aca="false">M11 / $C$2</f>
        <v>12.6951219512195</v>
      </c>
      <c r="AC11" s="0" t="n">
        <f aca="false">N11 / $C$2</f>
        <v>20.8292682926829</v>
      </c>
      <c r="AD11" s="0" t="n">
        <v>4</v>
      </c>
      <c r="AE11" s="0" t="n">
        <f aca="false">P11 / $C$2</f>
        <v>1.27926829268293</v>
      </c>
      <c r="AF11" s="0" t="n">
        <f aca="false">Q11 / $C$2</f>
        <v>1.3390243902439</v>
      </c>
    </row>
    <row r="12" customFormat="false" ht="13.8" hidden="false" customHeight="false" outlineLevel="0" collapsed="false">
      <c r="A12" s="0" t="n">
        <v>11</v>
      </c>
      <c r="B12" s="0" t="s">
        <v>27</v>
      </c>
      <c r="C12" s="0" t="n">
        <v>82</v>
      </c>
      <c r="D12" s="0" t="n">
        <v>19805</v>
      </c>
      <c r="E12" s="0" t="n">
        <v>692</v>
      </c>
      <c r="F12" s="0" t="n">
        <v>2545</v>
      </c>
      <c r="G12" s="0" t="n">
        <v>1575</v>
      </c>
      <c r="H12" s="0" t="n">
        <v>1002</v>
      </c>
      <c r="I12" s="0" t="n">
        <v>2821</v>
      </c>
      <c r="J12" s="0" t="n">
        <v>1721</v>
      </c>
      <c r="K12" s="0" t="n">
        <v>648</v>
      </c>
      <c r="L12" s="0" t="n">
        <v>408</v>
      </c>
      <c r="M12" s="0" t="n">
        <v>1230</v>
      </c>
      <c r="N12" s="0" t="n">
        <v>1715</v>
      </c>
      <c r="O12" s="0" t="n">
        <v>1</v>
      </c>
      <c r="P12" s="0" t="n">
        <v>105.1</v>
      </c>
      <c r="Q12" s="0" t="n">
        <v>105</v>
      </c>
      <c r="S12" s="0" t="n">
        <f aca="false">D12 / $C$2</f>
        <v>241.524390243902</v>
      </c>
      <c r="T12" s="0" t="n">
        <f aca="false">E12 / $C$2</f>
        <v>8.4390243902439</v>
      </c>
      <c r="U12" s="0" t="n">
        <f aca="false">F12 / $C$2</f>
        <v>31.0365853658537</v>
      </c>
      <c r="V12" s="0" t="n">
        <f aca="false">G12 / $C$2</f>
        <v>19.2073170731707</v>
      </c>
      <c r="W12" s="0" t="n">
        <f aca="false">H12 / $C$2</f>
        <v>12.219512195122</v>
      </c>
      <c r="X12" s="0" t="n">
        <f aca="false">I12 / $C$2</f>
        <v>34.4024390243902</v>
      </c>
      <c r="Y12" s="0" t="n">
        <f aca="false">J12 / $C$2</f>
        <v>20.9878048780488</v>
      </c>
      <c r="Z12" s="0" t="n">
        <f aca="false">K12 / $C$2</f>
        <v>7.90243902439024</v>
      </c>
      <c r="AA12" s="0" t="n">
        <f aca="false">L12 / $C$2</f>
        <v>4.97560975609756</v>
      </c>
      <c r="AB12" s="0" t="n">
        <f aca="false">M12 / $C$2</f>
        <v>15</v>
      </c>
      <c r="AC12" s="0" t="n">
        <f aca="false">N12 / $C$2</f>
        <v>20.9146341463415</v>
      </c>
      <c r="AD12" s="0" t="n">
        <v>1</v>
      </c>
      <c r="AE12" s="0" t="n">
        <f aca="false">P12 / $C$2</f>
        <v>1.28170731707317</v>
      </c>
      <c r="AF12" s="0" t="n">
        <f aca="false">Q12 / $C$2</f>
        <v>1.28048780487805</v>
      </c>
    </row>
    <row r="13" customFormat="false" ht="13.8" hidden="false" customHeight="false" outlineLevel="0" collapsed="false">
      <c r="A13" s="0" t="n">
        <v>12</v>
      </c>
      <c r="B13" s="0" t="s">
        <v>28</v>
      </c>
      <c r="C13" s="0" t="n">
        <v>82</v>
      </c>
      <c r="D13" s="0" t="n">
        <v>19755</v>
      </c>
      <c r="E13" s="0" t="n">
        <v>877</v>
      </c>
      <c r="F13" s="0" t="n">
        <v>2225</v>
      </c>
      <c r="G13" s="0" t="n">
        <v>1592</v>
      </c>
      <c r="H13" s="0" t="n">
        <v>721</v>
      </c>
      <c r="I13" s="0" t="n">
        <v>2879</v>
      </c>
      <c r="J13" s="0" t="n">
        <v>1756</v>
      </c>
      <c r="K13" s="0" t="n">
        <v>593</v>
      </c>
      <c r="L13" s="0" t="n">
        <v>387</v>
      </c>
      <c r="M13" s="0" t="n">
        <v>1356</v>
      </c>
      <c r="N13" s="0" t="n">
        <v>1726</v>
      </c>
      <c r="O13" s="0" t="n">
        <v>0</v>
      </c>
      <c r="P13" s="0" t="n">
        <v>108</v>
      </c>
      <c r="Q13" s="0" t="n">
        <v>101.9</v>
      </c>
      <c r="S13" s="0" t="n">
        <f aca="false">D13 / $C$2</f>
        <v>240.914634146341</v>
      </c>
      <c r="T13" s="0" t="n">
        <f aca="false">E13 / $C$2</f>
        <v>10.6951219512195</v>
      </c>
      <c r="U13" s="0" t="n">
        <f aca="false">F13 / $C$2</f>
        <v>27.1341463414634</v>
      </c>
      <c r="V13" s="0" t="n">
        <f aca="false">G13 / $C$2</f>
        <v>19.4146341463415</v>
      </c>
      <c r="W13" s="0" t="n">
        <f aca="false">H13 / $C$2</f>
        <v>8.79268292682927</v>
      </c>
      <c r="X13" s="0" t="n">
        <f aca="false">I13 / $C$2</f>
        <v>35.109756097561</v>
      </c>
      <c r="Y13" s="0" t="n">
        <f aca="false">J13 / $C$2</f>
        <v>21.4146341463415</v>
      </c>
      <c r="Z13" s="0" t="n">
        <f aca="false">K13 / $C$2</f>
        <v>7.23170731707317</v>
      </c>
      <c r="AA13" s="0" t="n">
        <f aca="false">L13 / $C$2</f>
        <v>4.71951219512195</v>
      </c>
      <c r="AB13" s="0" t="n">
        <f aca="false">M13 / $C$2</f>
        <v>16.5365853658537</v>
      </c>
      <c r="AC13" s="0" t="n">
        <f aca="false">N13 / $C$2</f>
        <v>21.0487804878049</v>
      </c>
      <c r="AD13" s="0" t="n">
        <v>0</v>
      </c>
      <c r="AE13" s="0" t="n">
        <f aca="false">P13 / $C$2</f>
        <v>1.31707317073171</v>
      </c>
      <c r="AF13" s="0" t="n">
        <f aca="false">Q13 / $C$2</f>
        <v>1.24268292682927</v>
      </c>
    </row>
    <row r="14" customFormat="false" ht="13.8" hidden="false" customHeight="false" outlineLevel="0" collapsed="false">
      <c r="A14" s="0" t="n">
        <v>13</v>
      </c>
      <c r="B14" s="0" t="s">
        <v>29</v>
      </c>
      <c r="C14" s="0" t="n">
        <v>82</v>
      </c>
      <c r="D14" s="0" t="n">
        <v>19805</v>
      </c>
      <c r="E14" s="0" t="n">
        <v>601</v>
      </c>
      <c r="F14" s="0" t="n">
        <v>2634</v>
      </c>
      <c r="G14" s="0" t="n">
        <v>1586</v>
      </c>
      <c r="H14" s="0" t="n">
        <v>938</v>
      </c>
      <c r="I14" s="0" t="n">
        <v>2540</v>
      </c>
      <c r="J14" s="0" t="n">
        <v>1940</v>
      </c>
      <c r="K14" s="0" t="n">
        <v>654</v>
      </c>
      <c r="L14" s="0" t="n">
        <v>370</v>
      </c>
      <c r="M14" s="0" t="n">
        <v>1150</v>
      </c>
      <c r="N14" s="0" t="n">
        <v>1646</v>
      </c>
      <c r="O14" s="0" t="n">
        <v>0</v>
      </c>
      <c r="P14" s="0" t="n">
        <v>109.1</v>
      </c>
      <c r="Q14" s="0" t="n">
        <v>108.1</v>
      </c>
      <c r="S14" s="0" t="n">
        <f aca="false">D14 / $C$2</f>
        <v>241.524390243902</v>
      </c>
      <c r="T14" s="0" t="n">
        <f aca="false">E14 / $C$2</f>
        <v>7.32926829268293</v>
      </c>
      <c r="U14" s="0" t="n">
        <f aca="false">F14 / $C$2</f>
        <v>32.1219512195122</v>
      </c>
      <c r="V14" s="0" t="n">
        <f aca="false">G14 / $C$2</f>
        <v>19.3414634146341</v>
      </c>
      <c r="W14" s="0" t="n">
        <f aca="false">H14 / $C$2</f>
        <v>11.4390243902439</v>
      </c>
      <c r="X14" s="0" t="n">
        <f aca="false">I14 / $C$2</f>
        <v>30.9756097560976</v>
      </c>
      <c r="Y14" s="0" t="n">
        <f aca="false">J14 / $C$2</f>
        <v>23.6585365853659</v>
      </c>
      <c r="Z14" s="0" t="n">
        <f aca="false">K14 / $C$2</f>
        <v>7.97560975609756</v>
      </c>
      <c r="AA14" s="0" t="n">
        <f aca="false">L14 / $C$2</f>
        <v>4.51219512195122</v>
      </c>
      <c r="AB14" s="0" t="n">
        <f aca="false">M14 / $C$2</f>
        <v>14.0243902439024</v>
      </c>
      <c r="AC14" s="0" t="n">
        <f aca="false">N14 / $C$2</f>
        <v>20.0731707317073</v>
      </c>
      <c r="AD14" s="0" t="n">
        <v>0</v>
      </c>
      <c r="AE14" s="0" t="n">
        <f aca="false">P14 / $C$2</f>
        <v>1.33048780487805</v>
      </c>
      <c r="AF14" s="0" t="n">
        <f aca="false">Q14 / $C$2</f>
        <v>1.31829268292683</v>
      </c>
    </row>
    <row r="15" customFormat="false" ht="13.8" hidden="false" customHeight="false" outlineLevel="0" collapsed="false">
      <c r="A15" s="0" t="n">
        <v>14</v>
      </c>
      <c r="B15" s="0" t="s">
        <v>30</v>
      </c>
      <c r="C15" s="0" t="n">
        <v>82</v>
      </c>
      <c r="D15" s="0" t="n">
        <v>19805</v>
      </c>
      <c r="E15" s="0" t="n">
        <v>753</v>
      </c>
      <c r="F15" s="0" t="n">
        <v>2469</v>
      </c>
      <c r="G15" s="0" t="n">
        <v>1440</v>
      </c>
      <c r="H15" s="0" t="n">
        <v>821</v>
      </c>
      <c r="I15" s="0" t="n">
        <v>2777</v>
      </c>
      <c r="J15" s="0" t="n">
        <v>1954</v>
      </c>
      <c r="K15" s="0" t="n">
        <v>655</v>
      </c>
      <c r="L15" s="0" t="n">
        <v>484</v>
      </c>
      <c r="M15" s="0" t="n">
        <v>1101</v>
      </c>
      <c r="N15" s="0" t="n">
        <v>1498</v>
      </c>
      <c r="O15" s="0" t="n">
        <v>8</v>
      </c>
      <c r="P15" s="0" t="n">
        <v>100.9</v>
      </c>
      <c r="Q15" s="0" t="n">
        <v>108.8</v>
      </c>
      <c r="S15" s="0" t="n">
        <f aca="false">D15 / $C$2</f>
        <v>241.524390243902</v>
      </c>
      <c r="T15" s="0" t="n">
        <f aca="false">E15 / $C$2</f>
        <v>9.18292682926829</v>
      </c>
      <c r="U15" s="0" t="n">
        <f aca="false">F15 / $C$2</f>
        <v>30.109756097561</v>
      </c>
      <c r="V15" s="0" t="n">
        <f aca="false">G15 / $C$2</f>
        <v>17.5609756097561</v>
      </c>
      <c r="W15" s="0" t="n">
        <f aca="false">H15 / $C$2</f>
        <v>10.0121951219512</v>
      </c>
      <c r="X15" s="0" t="n">
        <f aca="false">I15 / $C$2</f>
        <v>33.8658536585366</v>
      </c>
      <c r="Y15" s="0" t="n">
        <f aca="false">J15 / $C$2</f>
        <v>23.8292682926829</v>
      </c>
      <c r="Z15" s="0" t="n">
        <f aca="false">K15 / $C$2</f>
        <v>7.98780487804878</v>
      </c>
      <c r="AA15" s="0" t="n">
        <f aca="false">L15 / $C$2</f>
        <v>5.90243902439024</v>
      </c>
      <c r="AB15" s="0" t="n">
        <f aca="false">M15 / $C$2</f>
        <v>13.4268292682927</v>
      </c>
      <c r="AC15" s="0" t="n">
        <f aca="false">N15 / $C$2</f>
        <v>18.2682926829268</v>
      </c>
      <c r="AD15" s="0" t="n">
        <v>8</v>
      </c>
      <c r="AE15" s="0" t="n">
        <f aca="false">P15 / $C$2</f>
        <v>1.23048780487805</v>
      </c>
      <c r="AF15" s="0" t="n">
        <f aca="false">Q15 / $C$2</f>
        <v>1.32682926829268</v>
      </c>
    </row>
    <row r="16" customFormat="false" ht="13.8" hidden="false" customHeight="false" outlineLevel="0" collapsed="false">
      <c r="A16" s="0" t="n">
        <v>15</v>
      </c>
      <c r="B16" s="0" t="s">
        <v>31</v>
      </c>
      <c r="C16" s="0" t="n">
        <v>82</v>
      </c>
      <c r="D16" s="0" t="n">
        <v>19855</v>
      </c>
      <c r="E16" s="0" t="n">
        <v>709</v>
      </c>
      <c r="F16" s="0" t="n">
        <v>2512</v>
      </c>
      <c r="G16" s="0" t="n">
        <v>1467</v>
      </c>
      <c r="H16" s="0" t="n">
        <v>742</v>
      </c>
      <c r="I16" s="0" t="n">
        <v>2702</v>
      </c>
      <c r="J16" s="0" t="n">
        <v>1844</v>
      </c>
      <c r="K16" s="0" t="n">
        <v>669</v>
      </c>
      <c r="L16" s="0" t="n">
        <v>409</v>
      </c>
      <c r="M16" s="0" t="n">
        <v>1130</v>
      </c>
      <c r="N16" s="0" t="n">
        <v>1597</v>
      </c>
      <c r="O16" s="0" t="n">
        <v>0</v>
      </c>
      <c r="P16" s="0" t="n">
        <v>106.3</v>
      </c>
      <c r="Q16" s="0" t="n">
        <v>106.2</v>
      </c>
      <c r="S16" s="0" t="n">
        <f aca="false">D16 / $C$2</f>
        <v>242.134146341463</v>
      </c>
      <c r="T16" s="0" t="n">
        <f aca="false">E16 / $C$2</f>
        <v>8.64634146341463</v>
      </c>
      <c r="U16" s="0" t="n">
        <f aca="false">F16 / $C$2</f>
        <v>30.6341463414634</v>
      </c>
      <c r="V16" s="0" t="n">
        <f aca="false">G16 / $C$2</f>
        <v>17.890243902439</v>
      </c>
      <c r="W16" s="0" t="n">
        <f aca="false">H16 / $C$2</f>
        <v>9.04878048780488</v>
      </c>
      <c r="X16" s="0" t="n">
        <f aca="false">I16 / $C$2</f>
        <v>32.9512195121951</v>
      </c>
      <c r="Y16" s="0" t="n">
        <f aca="false">J16 / $C$2</f>
        <v>22.4878048780488</v>
      </c>
      <c r="Z16" s="0" t="n">
        <f aca="false">K16 / $C$2</f>
        <v>8.15853658536585</v>
      </c>
      <c r="AA16" s="0" t="n">
        <f aca="false">L16 / $C$2</f>
        <v>4.98780487804878</v>
      </c>
      <c r="AB16" s="0" t="n">
        <f aca="false">M16 / $C$2</f>
        <v>13.7804878048781</v>
      </c>
      <c r="AC16" s="0" t="n">
        <f aca="false">N16 / $C$2</f>
        <v>19.4756097560976</v>
      </c>
      <c r="AD16" s="0" t="n">
        <v>0</v>
      </c>
      <c r="AE16" s="0" t="n">
        <f aca="false">P16 / $C$2</f>
        <v>1.29634146341463</v>
      </c>
      <c r="AF16" s="0" t="n">
        <f aca="false">Q16 / $C$2</f>
        <v>1.29512195121951</v>
      </c>
    </row>
    <row r="17" customFormat="false" ht="13.8" hidden="false" customHeight="false" outlineLevel="0" collapsed="false">
      <c r="A17" s="0" t="n">
        <v>16</v>
      </c>
      <c r="B17" s="0" t="s">
        <v>32</v>
      </c>
      <c r="C17" s="0" t="n">
        <v>82</v>
      </c>
      <c r="D17" s="0" t="n">
        <v>19830</v>
      </c>
      <c r="E17" s="0" t="n">
        <v>824</v>
      </c>
      <c r="F17" s="0" t="n">
        <v>2269</v>
      </c>
      <c r="G17" s="0" t="n">
        <v>1591</v>
      </c>
      <c r="H17" s="0" t="n">
        <v>721</v>
      </c>
      <c r="I17" s="0" t="n">
        <v>2853</v>
      </c>
      <c r="J17" s="0" t="n">
        <v>1891</v>
      </c>
      <c r="K17" s="0" t="n">
        <v>571</v>
      </c>
      <c r="L17" s="0" t="n">
        <v>390</v>
      </c>
      <c r="M17" s="0" t="n">
        <v>942</v>
      </c>
      <c r="N17" s="0" t="n">
        <v>1360</v>
      </c>
      <c r="O17" s="0" t="n">
        <v>0</v>
      </c>
      <c r="P17" s="0" t="n">
        <v>106.1</v>
      </c>
      <c r="Q17" s="0" t="n">
        <v>106.4</v>
      </c>
      <c r="S17" s="0" t="n">
        <f aca="false">D17 / $C$2</f>
        <v>241.829268292683</v>
      </c>
      <c r="T17" s="0" t="n">
        <f aca="false">E17 / $C$2</f>
        <v>10.0487804878049</v>
      </c>
      <c r="U17" s="0" t="n">
        <f aca="false">F17 / $C$2</f>
        <v>27.6707317073171</v>
      </c>
      <c r="V17" s="0" t="n">
        <f aca="false">G17 / $C$2</f>
        <v>19.4024390243902</v>
      </c>
      <c r="W17" s="0" t="n">
        <f aca="false">H17 / $C$2</f>
        <v>8.79268292682927</v>
      </c>
      <c r="X17" s="0" t="n">
        <f aca="false">I17 / $C$2</f>
        <v>34.7926829268293</v>
      </c>
      <c r="Y17" s="0" t="n">
        <f aca="false">J17 / $C$2</f>
        <v>23.0609756097561</v>
      </c>
      <c r="Z17" s="0" t="n">
        <f aca="false">K17 / $C$2</f>
        <v>6.96341463414634</v>
      </c>
      <c r="AA17" s="0" t="n">
        <f aca="false">L17 / $C$2</f>
        <v>4.75609756097561</v>
      </c>
      <c r="AB17" s="0" t="n">
        <f aca="false">M17 / $C$2</f>
        <v>11.4878048780488</v>
      </c>
      <c r="AC17" s="0" t="n">
        <f aca="false">N17 / $C$2</f>
        <v>16.5853658536585</v>
      </c>
      <c r="AD17" s="0" t="n">
        <v>0</v>
      </c>
      <c r="AE17" s="0" t="n">
        <f aca="false">P17 / $C$2</f>
        <v>1.29390243902439</v>
      </c>
      <c r="AF17" s="0" t="n">
        <f aca="false">Q17 / $C$2</f>
        <v>1.29756097560976</v>
      </c>
    </row>
    <row r="18" customFormat="false" ht="13.8" hidden="false" customHeight="false" outlineLevel="0" collapsed="false">
      <c r="A18" s="0" t="n">
        <v>17</v>
      </c>
      <c r="B18" s="0" t="s">
        <v>33</v>
      </c>
      <c r="C18" s="0" t="n">
        <v>82</v>
      </c>
      <c r="D18" s="0" t="n">
        <v>19705</v>
      </c>
      <c r="E18" s="0" t="n">
        <v>730</v>
      </c>
      <c r="F18" s="0" t="n">
        <v>2494</v>
      </c>
      <c r="G18" s="0" t="n">
        <v>1397</v>
      </c>
      <c r="H18" s="0" t="n">
        <v>933</v>
      </c>
      <c r="I18" s="0" t="n">
        <v>2636</v>
      </c>
      <c r="J18" s="0" t="n">
        <v>1716</v>
      </c>
      <c r="K18" s="0" t="n">
        <v>674</v>
      </c>
      <c r="L18" s="0" t="n">
        <v>320</v>
      </c>
      <c r="M18" s="0" t="n">
        <v>1243</v>
      </c>
      <c r="N18" s="0" t="n">
        <v>1698</v>
      </c>
      <c r="O18" s="0" t="n">
        <v>0</v>
      </c>
      <c r="P18" s="0" t="n">
        <v>110.6</v>
      </c>
      <c r="Q18" s="0" t="n">
        <v>103.4</v>
      </c>
      <c r="S18" s="0" t="n">
        <f aca="false">D18 / $C$2</f>
        <v>240.304878048781</v>
      </c>
      <c r="T18" s="0" t="n">
        <f aca="false">E18 / $C$2</f>
        <v>8.90243902439024</v>
      </c>
      <c r="U18" s="0" t="n">
        <f aca="false">F18 / $C$2</f>
        <v>30.4146341463415</v>
      </c>
      <c r="V18" s="0" t="n">
        <f aca="false">G18 / $C$2</f>
        <v>17.0365853658537</v>
      </c>
      <c r="W18" s="0" t="n">
        <f aca="false">H18 / $C$2</f>
        <v>11.3780487804878</v>
      </c>
      <c r="X18" s="0" t="n">
        <f aca="false">I18 / $C$2</f>
        <v>32.1463414634146</v>
      </c>
      <c r="Y18" s="0" t="n">
        <f aca="false">J18 / $C$2</f>
        <v>20.9268292682927</v>
      </c>
      <c r="Z18" s="0" t="n">
        <f aca="false">K18 / $C$2</f>
        <v>8.21951219512195</v>
      </c>
      <c r="AA18" s="0" t="n">
        <f aca="false">L18 / $C$2</f>
        <v>3.90243902439024</v>
      </c>
      <c r="AB18" s="0" t="n">
        <f aca="false">M18 / $C$2</f>
        <v>15.1585365853659</v>
      </c>
      <c r="AC18" s="0" t="n">
        <f aca="false">N18 / $C$2</f>
        <v>20.7073170731707</v>
      </c>
      <c r="AD18" s="0" t="n">
        <v>0</v>
      </c>
      <c r="AE18" s="0" t="n">
        <f aca="false">P18 / $C$2</f>
        <v>1.34878048780488</v>
      </c>
      <c r="AF18" s="0" t="n">
        <f aca="false">Q18 / $C$2</f>
        <v>1.2609756097561</v>
      </c>
    </row>
    <row r="19" customFormat="false" ht="13.8" hidden="false" customHeight="false" outlineLevel="0" collapsed="false">
      <c r="A19" s="0" t="n">
        <v>18</v>
      </c>
      <c r="B19" s="0" t="s">
        <v>34</v>
      </c>
      <c r="C19" s="0" t="n">
        <v>82</v>
      </c>
      <c r="D19" s="0" t="n">
        <v>19905</v>
      </c>
      <c r="E19" s="0" t="n">
        <v>768</v>
      </c>
      <c r="F19" s="0" t="n">
        <v>2442</v>
      </c>
      <c r="G19" s="0" t="n">
        <v>1368</v>
      </c>
      <c r="H19" s="0" t="n">
        <v>703</v>
      </c>
      <c r="I19" s="0" t="n">
        <v>2879</v>
      </c>
      <c r="J19" s="0" t="n">
        <v>1869</v>
      </c>
      <c r="K19" s="0" t="n">
        <v>638</v>
      </c>
      <c r="L19" s="0" t="n">
        <v>453</v>
      </c>
      <c r="M19" s="0" t="n">
        <v>1054</v>
      </c>
      <c r="N19" s="0" t="n">
        <v>1490</v>
      </c>
      <c r="O19" s="0" t="n">
        <v>0</v>
      </c>
      <c r="P19" s="0" t="n">
        <v>104.9</v>
      </c>
      <c r="Q19" s="0" t="n">
        <v>103.3</v>
      </c>
      <c r="S19" s="0" t="n">
        <f aca="false">D19 / $C$2</f>
        <v>242.743902439024</v>
      </c>
      <c r="T19" s="0" t="n">
        <f aca="false">E19 / $C$2</f>
        <v>9.36585365853659</v>
      </c>
      <c r="U19" s="0" t="n">
        <f aca="false">F19 / $C$2</f>
        <v>29.780487804878</v>
      </c>
      <c r="V19" s="0" t="n">
        <f aca="false">G19 / $C$2</f>
        <v>16.6829268292683</v>
      </c>
      <c r="W19" s="0" t="n">
        <f aca="false">H19 / $C$2</f>
        <v>8.57317073170732</v>
      </c>
      <c r="X19" s="0" t="n">
        <f aca="false">I19 / $C$2</f>
        <v>35.109756097561</v>
      </c>
      <c r="Y19" s="0" t="n">
        <f aca="false">J19 / $C$2</f>
        <v>22.7926829268293</v>
      </c>
      <c r="Z19" s="0" t="n">
        <f aca="false">K19 / $C$2</f>
        <v>7.78048780487805</v>
      </c>
      <c r="AA19" s="0" t="n">
        <f aca="false">L19 / $C$2</f>
        <v>5.52439024390244</v>
      </c>
      <c r="AB19" s="0" t="n">
        <f aca="false">M19 / $C$2</f>
        <v>12.8536585365854</v>
      </c>
      <c r="AC19" s="0" t="n">
        <f aca="false">N19 / $C$2</f>
        <v>18.1707317073171</v>
      </c>
      <c r="AD19" s="0" t="n">
        <v>0</v>
      </c>
      <c r="AE19" s="0" t="n">
        <f aca="false">P19 / $C$2</f>
        <v>1.27926829268293</v>
      </c>
      <c r="AF19" s="0" t="n">
        <f aca="false">Q19 / $C$2</f>
        <v>1.25975609756098</v>
      </c>
    </row>
    <row r="20" customFormat="false" ht="13.8" hidden="false" customHeight="false" outlineLevel="0" collapsed="false">
      <c r="A20" s="0" t="n">
        <v>19</v>
      </c>
      <c r="B20" s="0" t="s">
        <v>35</v>
      </c>
      <c r="C20" s="0" t="n">
        <v>82</v>
      </c>
      <c r="D20" s="0" t="n">
        <v>19855</v>
      </c>
      <c r="E20" s="0" t="n">
        <v>704</v>
      </c>
      <c r="F20" s="0" t="n">
        <v>2540</v>
      </c>
      <c r="G20" s="0" t="n">
        <v>1364</v>
      </c>
      <c r="H20" s="0" t="n">
        <v>983</v>
      </c>
      <c r="I20" s="0" t="n">
        <v>2723</v>
      </c>
      <c r="J20" s="0" t="n">
        <v>1786</v>
      </c>
      <c r="K20" s="0" t="n">
        <v>581</v>
      </c>
      <c r="L20" s="0" t="n">
        <v>455</v>
      </c>
      <c r="M20" s="0" t="n">
        <v>1139</v>
      </c>
      <c r="N20" s="0" t="n">
        <v>1668</v>
      </c>
      <c r="O20" s="0" t="n">
        <v>0</v>
      </c>
      <c r="P20" s="0" t="n">
        <v>108.7</v>
      </c>
      <c r="Q20" s="0" t="n">
        <v>104.7</v>
      </c>
      <c r="S20" s="0" t="n">
        <f aca="false">D20 / $C$2</f>
        <v>242.134146341463</v>
      </c>
      <c r="T20" s="0" t="n">
        <f aca="false">E20 / $C$2</f>
        <v>8.58536585365854</v>
      </c>
      <c r="U20" s="0" t="n">
        <f aca="false">F20 / $C$2</f>
        <v>30.9756097560976</v>
      </c>
      <c r="V20" s="0" t="n">
        <f aca="false">G20 / $C$2</f>
        <v>16.6341463414634</v>
      </c>
      <c r="W20" s="0" t="n">
        <f aca="false">H20 / $C$2</f>
        <v>11.9878048780488</v>
      </c>
      <c r="X20" s="0" t="n">
        <f aca="false">I20 / $C$2</f>
        <v>33.2073170731707</v>
      </c>
      <c r="Y20" s="0" t="n">
        <f aca="false">J20 / $C$2</f>
        <v>21.780487804878</v>
      </c>
      <c r="Z20" s="0" t="n">
        <f aca="false">K20 / $C$2</f>
        <v>7.08536585365854</v>
      </c>
      <c r="AA20" s="0" t="n">
        <f aca="false">L20 / $C$2</f>
        <v>5.54878048780488</v>
      </c>
      <c r="AB20" s="0" t="n">
        <f aca="false">M20 / $C$2</f>
        <v>13.890243902439</v>
      </c>
      <c r="AC20" s="0" t="n">
        <f aca="false">N20 / $C$2</f>
        <v>20.3414634146341</v>
      </c>
      <c r="AD20" s="0" t="n">
        <v>0</v>
      </c>
      <c r="AE20" s="0" t="n">
        <f aca="false">P20 / $C$2</f>
        <v>1.32560975609756</v>
      </c>
      <c r="AF20" s="0" t="n">
        <f aca="false">Q20 / $C$2</f>
        <v>1.27682926829268</v>
      </c>
    </row>
    <row r="21" customFormat="false" ht="13.8" hidden="false" customHeight="false" outlineLevel="0" collapsed="false">
      <c r="A21" s="0" t="n">
        <v>20</v>
      </c>
      <c r="B21" s="0" t="s">
        <v>36</v>
      </c>
      <c r="C21" s="0" t="n">
        <v>82</v>
      </c>
      <c r="D21" s="0" t="n">
        <v>19780</v>
      </c>
      <c r="E21" s="0" t="n">
        <v>720</v>
      </c>
      <c r="F21" s="0" t="n">
        <v>2462</v>
      </c>
      <c r="G21" s="0" t="n">
        <v>1413</v>
      </c>
      <c r="H21" s="0" t="n">
        <v>723</v>
      </c>
      <c r="I21" s="0" t="n">
        <v>2589</v>
      </c>
      <c r="J21" s="0" t="n">
        <v>1984</v>
      </c>
      <c r="K21" s="0" t="n">
        <v>666</v>
      </c>
      <c r="L21" s="0" t="n">
        <v>436</v>
      </c>
      <c r="M21" s="0" t="n">
        <v>1145</v>
      </c>
      <c r="N21" s="0" t="n">
        <v>1660</v>
      </c>
      <c r="O21" s="0" t="n">
        <v>2</v>
      </c>
      <c r="P21" s="0" t="n">
        <v>106.4</v>
      </c>
      <c r="Q21" s="0" t="n">
        <v>106.9</v>
      </c>
      <c r="S21" s="0" t="n">
        <f aca="false">D21 / $C$2</f>
        <v>241.219512195122</v>
      </c>
      <c r="T21" s="0" t="n">
        <f aca="false">E21 / $C$2</f>
        <v>8.78048780487805</v>
      </c>
      <c r="U21" s="0" t="n">
        <f aca="false">F21 / $C$2</f>
        <v>30.0243902439024</v>
      </c>
      <c r="V21" s="0" t="n">
        <f aca="false">G21 / $C$2</f>
        <v>17.2317073170732</v>
      </c>
      <c r="W21" s="0" t="n">
        <f aca="false">H21 / $C$2</f>
        <v>8.81707317073171</v>
      </c>
      <c r="X21" s="0" t="n">
        <f aca="false">I21 / $C$2</f>
        <v>31.5731707317073</v>
      </c>
      <c r="Y21" s="0" t="n">
        <f aca="false">J21 / $C$2</f>
        <v>24.1951219512195</v>
      </c>
      <c r="Z21" s="0" t="n">
        <f aca="false">K21 / $C$2</f>
        <v>8.12195121951219</v>
      </c>
      <c r="AA21" s="0" t="n">
        <f aca="false">L21 / $C$2</f>
        <v>5.31707317073171</v>
      </c>
      <c r="AB21" s="0" t="n">
        <f aca="false">M21 / $C$2</f>
        <v>13.9634146341463</v>
      </c>
      <c r="AC21" s="0" t="n">
        <f aca="false">N21 / $C$2</f>
        <v>20.2439024390244</v>
      </c>
      <c r="AD21" s="0" t="n">
        <v>2</v>
      </c>
      <c r="AE21" s="0" t="n">
        <f aca="false">P21 / $C$2</f>
        <v>1.29756097560976</v>
      </c>
      <c r="AF21" s="0" t="n">
        <f aca="false">Q21 / $C$2</f>
        <v>1.30365853658537</v>
      </c>
    </row>
    <row r="22" customFormat="false" ht="13.8" hidden="false" customHeight="false" outlineLevel="0" collapsed="false">
      <c r="A22" s="0" t="n">
        <v>21</v>
      </c>
      <c r="B22" s="0" t="s">
        <v>37</v>
      </c>
      <c r="C22" s="0" t="n">
        <v>82</v>
      </c>
      <c r="D22" s="0" t="n">
        <v>19780</v>
      </c>
      <c r="E22" s="0" t="n">
        <v>808</v>
      </c>
      <c r="F22" s="0" t="n">
        <v>2394</v>
      </c>
      <c r="G22" s="0" t="n">
        <v>1248</v>
      </c>
      <c r="H22" s="0" t="n">
        <v>872</v>
      </c>
      <c r="I22" s="0" t="n">
        <v>2705</v>
      </c>
      <c r="J22" s="0" t="n">
        <v>1742</v>
      </c>
      <c r="K22" s="0" t="n">
        <v>588</v>
      </c>
      <c r="L22" s="0" t="n">
        <v>469</v>
      </c>
      <c r="M22" s="0" t="n">
        <v>1102</v>
      </c>
      <c r="N22" s="0" t="n">
        <v>1680</v>
      </c>
      <c r="O22" s="0" t="n">
        <v>0</v>
      </c>
      <c r="P22" s="0" t="n">
        <v>104.1</v>
      </c>
      <c r="Q22" s="0" t="n">
        <v>105.2</v>
      </c>
      <c r="S22" s="0" t="n">
        <f aca="false">D22 / $C$2</f>
        <v>241.219512195122</v>
      </c>
      <c r="T22" s="0" t="n">
        <f aca="false">E22 / $C$2</f>
        <v>9.85365853658537</v>
      </c>
      <c r="U22" s="0" t="n">
        <f aca="false">F22 / $C$2</f>
        <v>29.1951219512195</v>
      </c>
      <c r="V22" s="0" t="n">
        <f aca="false">G22 / $C$2</f>
        <v>15.219512195122</v>
      </c>
      <c r="W22" s="0" t="n">
        <f aca="false">H22 / $C$2</f>
        <v>10.6341463414634</v>
      </c>
      <c r="X22" s="0" t="n">
        <f aca="false">I22 / $C$2</f>
        <v>32.9878048780488</v>
      </c>
      <c r="Y22" s="0" t="n">
        <f aca="false">J22 / $C$2</f>
        <v>21.2439024390244</v>
      </c>
      <c r="Z22" s="0" t="n">
        <f aca="false">K22 / $C$2</f>
        <v>7.17073170731707</v>
      </c>
      <c r="AA22" s="0" t="n">
        <f aca="false">L22 / $C$2</f>
        <v>5.71951219512195</v>
      </c>
      <c r="AB22" s="0" t="n">
        <f aca="false">M22 / $C$2</f>
        <v>13.4390243902439</v>
      </c>
      <c r="AC22" s="0" t="n">
        <f aca="false">N22 / $C$2</f>
        <v>20.4878048780488</v>
      </c>
      <c r="AD22" s="0" t="n">
        <v>0</v>
      </c>
      <c r="AE22" s="0" t="n">
        <f aca="false">P22 / $C$2</f>
        <v>1.26951219512195</v>
      </c>
      <c r="AF22" s="0" t="n">
        <f aca="false">Q22 / $C$2</f>
        <v>1.28292682926829</v>
      </c>
    </row>
    <row r="23" customFormat="false" ht="13.8" hidden="false" customHeight="false" outlineLevel="0" collapsed="false">
      <c r="A23" s="0" t="n">
        <v>22</v>
      </c>
      <c r="B23" s="0" t="s">
        <v>38</v>
      </c>
      <c r="C23" s="0" t="n">
        <v>82</v>
      </c>
      <c r="D23" s="0" t="n">
        <v>19880</v>
      </c>
      <c r="E23" s="0" t="n">
        <v>729</v>
      </c>
      <c r="F23" s="0" t="n">
        <v>2394</v>
      </c>
      <c r="G23" s="0" t="n">
        <v>1484</v>
      </c>
      <c r="H23" s="0" t="n">
        <v>842</v>
      </c>
      <c r="I23" s="0" t="n">
        <v>2793</v>
      </c>
      <c r="J23" s="0" t="n">
        <v>1938</v>
      </c>
      <c r="K23" s="0" t="n">
        <v>672</v>
      </c>
      <c r="L23" s="0" t="n">
        <v>397</v>
      </c>
      <c r="M23" s="0" t="n">
        <v>1294</v>
      </c>
      <c r="N23" s="0" t="n">
        <v>1491</v>
      </c>
      <c r="O23" s="0" t="n">
        <v>0</v>
      </c>
      <c r="P23" s="0" t="n">
        <v>103.1</v>
      </c>
      <c r="Q23" s="0" t="n">
        <v>102.3</v>
      </c>
      <c r="S23" s="0" t="n">
        <f aca="false">D23 / $C$2</f>
        <v>242.439024390244</v>
      </c>
      <c r="T23" s="0" t="n">
        <f aca="false">E23 / $C$2</f>
        <v>8.89024390243903</v>
      </c>
      <c r="U23" s="0" t="n">
        <f aca="false">F23 / $C$2</f>
        <v>29.1951219512195</v>
      </c>
      <c r="V23" s="0" t="n">
        <f aca="false">G23 / $C$2</f>
        <v>18.0975609756098</v>
      </c>
      <c r="W23" s="0" t="n">
        <f aca="false">H23 / $C$2</f>
        <v>10.2682926829268</v>
      </c>
      <c r="X23" s="0" t="n">
        <f aca="false">I23 / $C$2</f>
        <v>34.0609756097561</v>
      </c>
      <c r="Y23" s="0" t="n">
        <f aca="false">J23 / $C$2</f>
        <v>23.6341463414634</v>
      </c>
      <c r="Z23" s="0" t="n">
        <f aca="false">K23 / $C$2</f>
        <v>8.19512195121951</v>
      </c>
      <c r="AA23" s="0" t="n">
        <f aca="false">L23 / $C$2</f>
        <v>4.84146341463415</v>
      </c>
      <c r="AB23" s="0" t="n">
        <f aca="false">M23 / $C$2</f>
        <v>15.7804878048781</v>
      </c>
      <c r="AC23" s="0" t="n">
        <f aca="false">N23 / $C$2</f>
        <v>18.1829268292683</v>
      </c>
      <c r="AD23" s="0" t="n">
        <v>0</v>
      </c>
      <c r="AE23" s="0" t="n">
        <f aca="false">P23 / $C$2</f>
        <v>1.25731707317073</v>
      </c>
      <c r="AF23" s="0" t="n">
        <f aca="false">Q23 / $C$2</f>
        <v>1.24756097560976</v>
      </c>
    </row>
    <row r="24" customFormat="false" ht="13.8" hidden="false" customHeight="false" outlineLevel="0" collapsed="false">
      <c r="A24" s="0" t="n">
        <v>23</v>
      </c>
      <c r="B24" s="0" t="s">
        <v>39</v>
      </c>
      <c r="C24" s="0" t="n">
        <v>82</v>
      </c>
      <c r="D24" s="0" t="n">
        <v>19780</v>
      </c>
      <c r="E24" s="0" t="n">
        <v>623</v>
      </c>
      <c r="F24" s="0" t="n">
        <v>2546</v>
      </c>
      <c r="G24" s="0" t="n">
        <v>1474</v>
      </c>
      <c r="H24" s="0" t="n">
        <v>999</v>
      </c>
      <c r="I24" s="0" t="n">
        <v>2797</v>
      </c>
      <c r="J24" s="0" t="n">
        <v>1851</v>
      </c>
      <c r="K24" s="0" t="n">
        <v>643</v>
      </c>
      <c r="L24" s="0" t="n">
        <v>393</v>
      </c>
      <c r="M24" s="0" t="n">
        <v>1112</v>
      </c>
      <c r="N24" s="0" t="n">
        <v>1455</v>
      </c>
      <c r="O24" s="0" t="n">
        <v>2</v>
      </c>
      <c r="P24" s="0" t="n">
        <v>104.5</v>
      </c>
      <c r="Q24" s="0" t="n">
        <v>104.6</v>
      </c>
      <c r="S24" s="0" t="n">
        <f aca="false">D24 / $C$2</f>
        <v>241.219512195122</v>
      </c>
      <c r="T24" s="0" t="n">
        <f aca="false">E24 / $C$2</f>
        <v>7.59756097560976</v>
      </c>
      <c r="U24" s="0" t="n">
        <f aca="false">F24 / $C$2</f>
        <v>31.0487804878049</v>
      </c>
      <c r="V24" s="0" t="n">
        <f aca="false">G24 / $C$2</f>
        <v>17.9756097560976</v>
      </c>
      <c r="W24" s="0" t="n">
        <f aca="false">H24 / $C$2</f>
        <v>12.1829268292683</v>
      </c>
      <c r="X24" s="0" t="n">
        <f aca="false">I24 / $C$2</f>
        <v>34.109756097561</v>
      </c>
      <c r="Y24" s="0" t="n">
        <f aca="false">J24 / $C$2</f>
        <v>22.5731707317073</v>
      </c>
      <c r="Z24" s="0" t="n">
        <f aca="false">K24 / $C$2</f>
        <v>7.84146341463415</v>
      </c>
      <c r="AA24" s="0" t="n">
        <f aca="false">L24 / $C$2</f>
        <v>4.79268292682927</v>
      </c>
      <c r="AB24" s="0" t="n">
        <f aca="false">M24 / $C$2</f>
        <v>13.5609756097561</v>
      </c>
      <c r="AC24" s="0" t="n">
        <f aca="false">N24 / $C$2</f>
        <v>17.7439024390244</v>
      </c>
      <c r="AD24" s="0" t="n">
        <v>2</v>
      </c>
      <c r="AE24" s="0" t="n">
        <f aca="false">P24 / $C$2</f>
        <v>1.27439024390244</v>
      </c>
      <c r="AF24" s="0" t="n">
        <f aca="false">Q24 / $C$2</f>
        <v>1.27560975609756</v>
      </c>
    </row>
    <row r="25" customFormat="false" ht="13.8" hidden="false" customHeight="false" outlineLevel="0" collapsed="false">
      <c r="A25" s="0" t="n">
        <v>24</v>
      </c>
      <c r="B25" s="0" t="s">
        <v>40</v>
      </c>
      <c r="C25" s="0" t="n">
        <v>82</v>
      </c>
      <c r="D25" s="0" t="n">
        <v>19880</v>
      </c>
      <c r="E25" s="0" t="n">
        <v>737</v>
      </c>
      <c r="F25" s="0" t="n">
        <v>2368</v>
      </c>
      <c r="G25" s="0" t="n">
        <v>1483</v>
      </c>
      <c r="H25" s="0" t="n">
        <v>715</v>
      </c>
      <c r="I25" s="0" t="n">
        <v>2652</v>
      </c>
      <c r="J25" s="0" t="n">
        <v>1844</v>
      </c>
      <c r="K25" s="0" t="n">
        <v>627</v>
      </c>
      <c r="L25" s="0" t="n">
        <v>324</v>
      </c>
      <c r="M25" s="0" t="n">
        <v>1201</v>
      </c>
      <c r="N25" s="0" t="n">
        <v>1667</v>
      </c>
      <c r="O25" s="0" t="n">
        <v>0</v>
      </c>
      <c r="P25" s="0" t="n">
        <v>109.1</v>
      </c>
      <c r="Q25" s="0" t="n">
        <v>104.6</v>
      </c>
      <c r="S25" s="0" t="n">
        <f aca="false">D25 / $C$2</f>
        <v>242.439024390244</v>
      </c>
      <c r="T25" s="0" t="n">
        <f aca="false">E25 / $C$2</f>
        <v>8.98780487804878</v>
      </c>
      <c r="U25" s="0" t="n">
        <f aca="false">F25 / $C$2</f>
        <v>28.8780487804878</v>
      </c>
      <c r="V25" s="0" t="n">
        <f aca="false">G25 / $C$2</f>
        <v>18.0853658536585</v>
      </c>
      <c r="W25" s="0" t="n">
        <f aca="false">H25 / $C$2</f>
        <v>8.71951219512195</v>
      </c>
      <c r="X25" s="0" t="n">
        <f aca="false">I25 / $C$2</f>
        <v>32.3414634146341</v>
      </c>
      <c r="Y25" s="0" t="n">
        <f aca="false">J25 / $C$2</f>
        <v>22.4878048780488</v>
      </c>
      <c r="Z25" s="0" t="n">
        <f aca="false">K25 / $C$2</f>
        <v>7.64634146341463</v>
      </c>
      <c r="AA25" s="0" t="n">
        <f aca="false">L25 / $C$2</f>
        <v>3.95121951219512</v>
      </c>
      <c r="AB25" s="0" t="n">
        <f aca="false">M25 / $C$2</f>
        <v>14.6463414634146</v>
      </c>
      <c r="AC25" s="0" t="n">
        <f aca="false">N25 / $C$2</f>
        <v>20.3292682926829</v>
      </c>
      <c r="AD25" s="0" t="n">
        <v>0</v>
      </c>
      <c r="AE25" s="0" t="n">
        <f aca="false">P25 / $C$2</f>
        <v>1.33048780487805</v>
      </c>
      <c r="AF25" s="0" t="n">
        <f aca="false">Q25 / $C$2</f>
        <v>1.27560975609756</v>
      </c>
    </row>
    <row r="26" customFormat="false" ht="13.8" hidden="false" customHeight="false" outlineLevel="0" collapsed="false">
      <c r="A26" s="0" t="n">
        <v>25</v>
      </c>
      <c r="B26" s="0" t="s">
        <v>41</v>
      </c>
      <c r="C26" s="0" t="n">
        <v>82</v>
      </c>
      <c r="D26" s="0" t="n">
        <v>19830</v>
      </c>
      <c r="E26" s="0" t="n">
        <v>831</v>
      </c>
      <c r="F26" s="0" t="n">
        <v>2257</v>
      </c>
      <c r="G26" s="0" t="n">
        <v>1393</v>
      </c>
      <c r="H26" s="0" t="n">
        <v>807</v>
      </c>
      <c r="I26" s="0" t="n">
        <v>2706</v>
      </c>
      <c r="J26" s="0" t="n">
        <v>1949</v>
      </c>
      <c r="K26" s="0" t="n">
        <v>692</v>
      </c>
      <c r="L26" s="0" t="n">
        <v>420</v>
      </c>
      <c r="M26" s="0" t="n">
        <v>1366</v>
      </c>
      <c r="N26" s="0" t="n">
        <v>1793</v>
      </c>
      <c r="O26" s="0" t="n">
        <v>0</v>
      </c>
      <c r="P26" s="0" t="n">
        <v>106.4</v>
      </c>
      <c r="Q26" s="0" t="n">
        <v>100.7</v>
      </c>
      <c r="S26" s="0" t="n">
        <f aca="false">D26 / $C$2</f>
        <v>241.829268292683</v>
      </c>
      <c r="T26" s="0" t="n">
        <f aca="false">E26 / $C$2</f>
        <v>10.1341463414634</v>
      </c>
      <c r="U26" s="0" t="n">
        <f aca="false">F26 / $C$2</f>
        <v>27.5243902439024</v>
      </c>
      <c r="V26" s="0" t="n">
        <f aca="false">G26 / $C$2</f>
        <v>16.9878048780488</v>
      </c>
      <c r="W26" s="0" t="n">
        <f aca="false">H26 / $C$2</f>
        <v>9.84146341463415</v>
      </c>
      <c r="X26" s="0" t="n">
        <f aca="false">I26 / $C$2</f>
        <v>33</v>
      </c>
      <c r="Y26" s="0" t="n">
        <f aca="false">J26 / $C$2</f>
        <v>23.7682926829268</v>
      </c>
      <c r="Z26" s="0" t="n">
        <f aca="false">K26 / $C$2</f>
        <v>8.4390243902439</v>
      </c>
      <c r="AA26" s="0" t="n">
        <f aca="false">L26 / $C$2</f>
        <v>5.1219512195122</v>
      </c>
      <c r="AB26" s="0" t="n">
        <f aca="false">M26 / $C$2</f>
        <v>16.6585365853659</v>
      </c>
      <c r="AC26" s="0" t="n">
        <f aca="false">N26 / $C$2</f>
        <v>21.8658536585366</v>
      </c>
      <c r="AD26" s="0" t="n">
        <v>0</v>
      </c>
      <c r="AE26" s="0" t="n">
        <f aca="false">P26 / $C$2</f>
        <v>1.29756097560976</v>
      </c>
      <c r="AF26" s="0" t="n">
        <f aca="false">Q26 / $C$2</f>
        <v>1.2280487804878</v>
      </c>
    </row>
    <row r="27" customFormat="false" ht="13.8" hidden="false" customHeight="false" outlineLevel="0" collapsed="false">
      <c r="A27" s="0" t="n">
        <v>26</v>
      </c>
      <c r="B27" s="0" t="s">
        <v>42</v>
      </c>
      <c r="C27" s="0" t="n">
        <v>82</v>
      </c>
      <c r="D27" s="0" t="n">
        <v>19805</v>
      </c>
      <c r="E27" s="0" t="n">
        <v>631</v>
      </c>
      <c r="F27" s="0" t="n">
        <v>2638</v>
      </c>
      <c r="G27" s="0" t="n">
        <v>1140</v>
      </c>
      <c r="H27" s="0" t="n">
        <v>908</v>
      </c>
      <c r="I27" s="0" t="n">
        <v>2838</v>
      </c>
      <c r="J27" s="0" t="n">
        <v>1732</v>
      </c>
      <c r="K27" s="0" t="n">
        <v>574</v>
      </c>
      <c r="L27" s="0" t="n">
        <v>310</v>
      </c>
      <c r="M27" s="0" t="n">
        <v>973</v>
      </c>
      <c r="N27" s="0" t="n">
        <v>1467</v>
      </c>
      <c r="O27" s="0" t="n">
        <v>0</v>
      </c>
      <c r="P27" s="0" t="n">
        <v>105.3</v>
      </c>
      <c r="Q27" s="0" t="n">
        <v>103.3</v>
      </c>
      <c r="S27" s="0" t="n">
        <f aca="false">D27 / $C$2</f>
        <v>241.524390243902</v>
      </c>
      <c r="T27" s="0" t="n">
        <f aca="false">E27 / $C$2</f>
        <v>7.69512195121951</v>
      </c>
      <c r="U27" s="0" t="n">
        <f aca="false">F27 / $C$2</f>
        <v>32.1707317073171</v>
      </c>
      <c r="V27" s="0" t="n">
        <f aca="false">G27 / $C$2</f>
        <v>13.9024390243902</v>
      </c>
      <c r="W27" s="0" t="n">
        <f aca="false">H27 / $C$2</f>
        <v>11.0731707317073</v>
      </c>
      <c r="X27" s="0" t="n">
        <f aca="false">I27 / $C$2</f>
        <v>34.609756097561</v>
      </c>
      <c r="Y27" s="0" t="n">
        <f aca="false">J27 / $C$2</f>
        <v>21.1219512195122</v>
      </c>
      <c r="Z27" s="0" t="n">
        <f aca="false">K27 / $C$2</f>
        <v>7</v>
      </c>
      <c r="AA27" s="0" t="n">
        <f aca="false">L27 / $C$2</f>
        <v>3.78048780487805</v>
      </c>
      <c r="AB27" s="0" t="n">
        <f aca="false">M27 / $C$2</f>
        <v>11.8658536585366</v>
      </c>
      <c r="AC27" s="0" t="n">
        <f aca="false">N27 / $C$2</f>
        <v>17.890243902439</v>
      </c>
      <c r="AD27" s="0" t="n">
        <v>0</v>
      </c>
      <c r="AE27" s="0" t="n">
        <f aca="false">P27 / $C$2</f>
        <v>1.28414634146341</v>
      </c>
      <c r="AF27" s="0" t="n">
        <f aca="false">Q27 / $C$2</f>
        <v>1.25975609756098</v>
      </c>
    </row>
    <row r="28" customFormat="false" ht="13.8" hidden="false" customHeight="false" outlineLevel="0" collapsed="false">
      <c r="A28" s="0" t="n">
        <v>27</v>
      </c>
      <c r="B28" s="0" t="s">
        <v>43</v>
      </c>
      <c r="C28" s="0" t="n">
        <v>82</v>
      </c>
      <c r="D28" s="0" t="n">
        <v>19805</v>
      </c>
      <c r="E28" s="0" t="n">
        <v>701</v>
      </c>
      <c r="F28" s="0" t="n">
        <v>2438</v>
      </c>
      <c r="G28" s="0" t="n">
        <v>1309</v>
      </c>
      <c r="H28" s="0" t="n">
        <v>807</v>
      </c>
      <c r="I28" s="0" t="n">
        <v>2734</v>
      </c>
      <c r="J28" s="0" t="n">
        <v>1820</v>
      </c>
      <c r="K28" s="0" t="n">
        <v>580</v>
      </c>
      <c r="L28" s="0" t="n">
        <v>396</v>
      </c>
      <c r="M28" s="0" t="n">
        <v>1091</v>
      </c>
      <c r="N28" s="0" t="n">
        <v>1584</v>
      </c>
      <c r="O28" s="0" t="n">
        <v>0</v>
      </c>
      <c r="P28" s="0" t="n">
        <v>108</v>
      </c>
      <c r="Q28" s="0" t="n">
        <v>101.2</v>
      </c>
      <c r="S28" s="0" t="n">
        <f aca="false">D28 / $C$2</f>
        <v>241.524390243902</v>
      </c>
      <c r="T28" s="0" t="n">
        <f aca="false">E28 / $C$2</f>
        <v>8.54878048780488</v>
      </c>
      <c r="U28" s="0" t="n">
        <f aca="false">F28 / $C$2</f>
        <v>29.7317073170732</v>
      </c>
      <c r="V28" s="0" t="n">
        <f aca="false">G28 / $C$2</f>
        <v>15.9634146341463</v>
      </c>
      <c r="W28" s="0" t="n">
        <f aca="false">H28 / $C$2</f>
        <v>9.84146341463415</v>
      </c>
      <c r="X28" s="0" t="n">
        <f aca="false">I28 / $C$2</f>
        <v>33.3414634146341</v>
      </c>
      <c r="Y28" s="0" t="n">
        <f aca="false">J28 / $C$2</f>
        <v>22.1951219512195</v>
      </c>
      <c r="Z28" s="0" t="n">
        <f aca="false">K28 / $C$2</f>
        <v>7.07317073170732</v>
      </c>
      <c r="AA28" s="0" t="n">
        <f aca="false">L28 / $C$2</f>
        <v>4.82926829268293</v>
      </c>
      <c r="AB28" s="0" t="n">
        <f aca="false">M28 / $C$2</f>
        <v>13.3048780487805</v>
      </c>
      <c r="AC28" s="0" t="n">
        <f aca="false">N28 / $C$2</f>
        <v>19.3170731707317</v>
      </c>
      <c r="AD28" s="0" t="n">
        <v>0</v>
      </c>
      <c r="AE28" s="0" t="n">
        <f aca="false">P28 / $C$2</f>
        <v>1.31707317073171</v>
      </c>
      <c r="AF28" s="0" t="n">
        <f aca="false">Q28 / $C$2</f>
        <v>1.23414634146341</v>
      </c>
    </row>
    <row r="29" customFormat="false" ht="13.8" hidden="false" customHeight="false" outlineLevel="0" collapsed="false">
      <c r="A29" s="0" t="n">
        <v>28</v>
      </c>
      <c r="B29" s="0" t="s">
        <v>44</v>
      </c>
      <c r="C29" s="0" t="n">
        <v>82</v>
      </c>
      <c r="D29" s="0" t="n">
        <v>19755</v>
      </c>
      <c r="E29" s="0" t="n">
        <v>791</v>
      </c>
      <c r="F29" s="0" t="n">
        <v>2242</v>
      </c>
      <c r="G29" s="0" t="n">
        <v>1401</v>
      </c>
      <c r="H29" s="0" t="n">
        <v>771</v>
      </c>
      <c r="I29" s="0" t="n">
        <v>2774</v>
      </c>
      <c r="J29" s="0" t="n">
        <v>1651</v>
      </c>
      <c r="K29" s="0" t="n">
        <v>550</v>
      </c>
      <c r="L29" s="0" t="n">
        <v>410</v>
      </c>
      <c r="M29" s="0" t="n">
        <v>1118</v>
      </c>
      <c r="N29" s="0" t="n">
        <v>1545</v>
      </c>
      <c r="O29" s="0" t="n">
        <v>4</v>
      </c>
      <c r="P29" s="0" t="n">
        <v>102.7</v>
      </c>
      <c r="Q29" s="0" t="n">
        <v>107.4</v>
      </c>
      <c r="S29" s="0" t="n">
        <f aca="false">D29 / $C$2</f>
        <v>240.914634146341</v>
      </c>
      <c r="T29" s="0" t="n">
        <f aca="false">E29 / $C$2</f>
        <v>9.64634146341463</v>
      </c>
      <c r="U29" s="0" t="n">
        <f aca="false">F29 / $C$2</f>
        <v>27.3414634146341</v>
      </c>
      <c r="V29" s="0" t="n">
        <f aca="false">G29 / $C$2</f>
        <v>17.0853658536585</v>
      </c>
      <c r="W29" s="0" t="n">
        <f aca="false">H29 / $C$2</f>
        <v>9.40243902439024</v>
      </c>
      <c r="X29" s="0" t="n">
        <f aca="false">I29 / $C$2</f>
        <v>33.8292682926829</v>
      </c>
      <c r="Y29" s="0" t="n">
        <f aca="false">J29 / $C$2</f>
        <v>20.1341463414634</v>
      </c>
      <c r="Z29" s="0" t="n">
        <f aca="false">K29 / $C$2</f>
        <v>6.70731707317073</v>
      </c>
      <c r="AA29" s="0" t="n">
        <f aca="false">L29 / $C$2</f>
        <v>5</v>
      </c>
      <c r="AB29" s="0" t="n">
        <f aca="false">M29 / $C$2</f>
        <v>13.6341463414634</v>
      </c>
      <c r="AC29" s="0" t="n">
        <f aca="false">N29 / $C$2</f>
        <v>18.8414634146341</v>
      </c>
      <c r="AD29" s="0" t="n">
        <v>4</v>
      </c>
      <c r="AE29" s="0" t="n">
        <f aca="false">P29 / $C$2</f>
        <v>1.25243902439024</v>
      </c>
      <c r="AF29" s="0" t="n">
        <f aca="false">Q29 / $C$2</f>
        <v>1.30975609756098</v>
      </c>
    </row>
    <row r="30" customFormat="false" ht="13.8" hidden="false" customHeight="false" outlineLevel="0" collapsed="false">
      <c r="A30" s="0" t="n">
        <v>29</v>
      </c>
      <c r="B30" s="0" t="s">
        <v>45</v>
      </c>
      <c r="C30" s="0" t="n">
        <v>82</v>
      </c>
      <c r="D30" s="0" t="n">
        <v>19905</v>
      </c>
      <c r="E30" s="0" t="n">
        <v>767</v>
      </c>
      <c r="F30" s="0" t="n">
        <v>2217</v>
      </c>
      <c r="G30" s="0" t="n">
        <v>1504</v>
      </c>
      <c r="H30" s="0" t="n">
        <v>886</v>
      </c>
      <c r="I30" s="0" t="n">
        <v>2621</v>
      </c>
      <c r="J30" s="0" t="n">
        <v>1744</v>
      </c>
      <c r="K30" s="0" t="n">
        <v>653</v>
      </c>
      <c r="L30" s="0" t="n">
        <v>344</v>
      </c>
      <c r="M30" s="0" t="n">
        <v>1059</v>
      </c>
      <c r="N30" s="0" t="n">
        <v>1840</v>
      </c>
      <c r="O30" s="0" t="n">
        <v>2</v>
      </c>
      <c r="P30" s="0" t="n">
        <v>104.5</v>
      </c>
      <c r="Q30" s="0" t="n">
        <v>104.7</v>
      </c>
      <c r="S30" s="0" t="n">
        <f aca="false">D30 / $C$2</f>
        <v>242.743902439024</v>
      </c>
      <c r="T30" s="0" t="n">
        <f aca="false">E30 / $C$2</f>
        <v>9.35365853658537</v>
      </c>
      <c r="U30" s="0" t="n">
        <f aca="false">F30 / $C$2</f>
        <v>27.0365853658537</v>
      </c>
      <c r="V30" s="0" t="n">
        <f aca="false">G30 / $C$2</f>
        <v>18.3414634146341</v>
      </c>
      <c r="W30" s="0" t="n">
        <f aca="false">H30 / $C$2</f>
        <v>10.8048780487805</v>
      </c>
      <c r="X30" s="0" t="n">
        <f aca="false">I30 / $C$2</f>
        <v>31.9634146341463</v>
      </c>
      <c r="Y30" s="0" t="n">
        <f aca="false">J30 / $C$2</f>
        <v>21.2682926829268</v>
      </c>
      <c r="Z30" s="0" t="n">
        <f aca="false">K30 / $C$2</f>
        <v>7.96341463414634</v>
      </c>
      <c r="AA30" s="0" t="n">
        <f aca="false">L30 / $C$2</f>
        <v>4.19512195121951</v>
      </c>
      <c r="AB30" s="0" t="n">
        <f aca="false">M30 / $C$2</f>
        <v>12.9146341463415</v>
      </c>
      <c r="AC30" s="0" t="n">
        <f aca="false">N30 / $C$2</f>
        <v>22.4390243902439</v>
      </c>
      <c r="AD30" s="0" t="n">
        <v>2</v>
      </c>
      <c r="AE30" s="0" t="n">
        <f aca="false">P30 / $C$2</f>
        <v>1.27439024390244</v>
      </c>
      <c r="AF30" s="0" t="n">
        <f aca="false">Q30 / $C$2</f>
        <v>1.27682926829268</v>
      </c>
    </row>
    <row r="31" customFormat="false" ht="13.8" hidden="false" customHeight="false" outlineLevel="0" collapsed="false">
      <c r="A31" s="0" t="n">
        <v>30</v>
      </c>
      <c r="B31" s="0" t="s">
        <v>46</v>
      </c>
      <c r="C31" s="0" t="n">
        <v>82</v>
      </c>
      <c r="D31" s="0" t="n">
        <v>19780</v>
      </c>
      <c r="E31" s="0" t="n">
        <v>878</v>
      </c>
      <c r="F31" s="0" t="n">
        <v>2090</v>
      </c>
      <c r="G31" s="0" t="n">
        <v>1215</v>
      </c>
      <c r="H31" s="0" t="n">
        <v>647</v>
      </c>
      <c r="I31" s="0" t="n">
        <v>2516</v>
      </c>
      <c r="J31" s="0" t="n">
        <v>1705</v>
      </c>
      <c r="K31" s="0" t="n">
        <v>614</v>
      </c>
      <c r="L31" s="0" t="n">
        <v>307</v>
      </c>
      <c r="M31" s="0" t="n">
        <v>972</v>
      </c>
      <c r="N31" s="0" t="n">
        <v>1567</v>
      </c>
      <c r="O31" s="0" t="n">
        <v>0</v>
      </c>
      <c r="P31" s="0" t="n">
        <v>106.3</v>
      </c>
      <c r="Q31" s="0" t="n">
        <v>103.7</v>
      </c>
      <c r="S31" s="0" t="n">
        <f aca="false">D31 / $C$2</f>
        <v>241.219512195122</v>
      </c>
      <c r="T31" s="0" t="n">
        <f aca="false">E31 / $C$2</f>
        <v>10.7073170731707</v>
      </c>
      <c r="U31" s="0" t="n">
        <f aca="false">F31 / $C$2</f>
        <v>25.4878048780488</v>
      </c>
      <c r="V31" s="0" t="n">
        <f aca="false">G31 / $C$2</f>
        <v>14.8170731707317</v>
      </c>
      <c r="W31" s="0" t="n">
        <f aca="false">H31 / $C$2</f>
        <v>7.89024390243903</v>
      </c>
      <c r="X31" s="0" t="n">
        <f aca="false">I31 / $C$2</f>
        <v>30.6829268292683</v>
      </c>
      <c r="Y31" s="0" t="n">
        <f aca="false">J31 / $C$2</f>
        <v>20.7926829268293</v>
      </c>
      <c r="Z31" s="0" t="n">
        <f aca="false">K31 / $C$2</f>
        <v>7.48780487804878</v>
      </c>
      <c r="AA31" s="0" t="n">
        <f aca="false">L31 / $C$2</f>
        <v>3.74390243902439</v>
      </c>
      <c r="AB31" s="0" t="n">
        <f aca="false">M31 / $C$2</f>
        <v>11.8536585365854</v>
      </c>
      <c r="AC31" s="0" t="n">
        <f aca="false">N31 / $C$2</f>
        <v>19.109756097561</v>
      </c>
      <c r="AD31" s="0" t="n">
        <v>0</v>
      </c>
      <c r="AE31" s="0" t="n">
        <f aca="false">P31 / $C$2</f>
        <v>1.29634146341463</v>
      </c>
      <c r="AF31" s="0" t="n">
        <f aca="false">Q31 / $C$2</f>
        <v>1.26463414634146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2018-05-30T03:19:41Z</dcterms:created>
  <dc:creator>Me</dc:creator>
  <dc:description/>
  <dc:language>en-US</dc:language>
  <cp:lastModifiedBy/>
  <dcterms:modified xsi:type="dcterms:W3CDTF">2018-06-02T14:16:32Z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