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bends\"/>
    </mc:Choice>
  </mc:AlternateContent>
  <xr:revisionPtr revIDLastSave="0" documentId="13_ncr:1_{D2CF7FB4-7F38-4FD5-B97E-239F1FC765A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N13" i="1" l="1"/>
  <c r="M14" i="1"/>
  <c r="M13" i="1"/>
  <c r="N4" i="1"/>
  <c r="M5" i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J3" i="1" s="1"/>
  <c r="H2" i="1"/>
  <c r="G2" i="1"/>
  <c r="J2" i="1" s="1"/>
  <c r="I3" i="1" l="1"/>
  <c r="I9" i="1"/>
  <c r="I12" i="1"/>
  <c r="I15" i="1"/>
  <c r="I18" i="1"/>
  <c r="I21" i="1"/>
  <c r="I24" i="1"/>
  <c r="I27" i="1"/>
  <c r="I6" i="1"/>
  <c r="I4" i="1"/>
  <c r="I7" i="1"/>
  <c r="I10" i="1"/>
  <c r="I13" i="1"/>
  <c r="I16" i="1"/>
  <c r="I19" i="1"/>
  <c r="I22" i="1"/>
  <c r="I25" i="1"/>
  <c r="I28" i="1"/>
  <c r="I2" i="1"/>
  <c r="I5" i="1"/>
  <c r="I8" i="1"/>
  <c r="I11" i="1"/>
  <c r="I14" i="1"/>
  <c r="I17" i="1"/>
  <c r="I20" i="1"/>
  <c r="I23" i="1"/>
  <c r="I26" i="1"/>
  <c r="I29" i="1"/>
</calcChain>
</file>

<file path=xl/sharedStrings.xml><?xml version="1.0" encoding="utf-8"?>
<sst xmlns="http://schemas.openxmlformats.org/spreadsheetml/2006/main" count="12" uniqueCount="8">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</sst>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M14" sqref="M14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4" x14ac:dyDescent="0.25">
      <c r="A2" s="1">
        <v>0</v>
      </c>
      <c r="B2">
        <v>29.17441224712957</v>
      </c>
      <c r="C2">
        <v>25.369054127938849</v>
      </c>
      <c r="D2">
        <v>1244.965310807434</v>
      </c>
      <c r="E2">
        <v>387.60937991732021</v>
      </c>
      <c r="G2">
        <f>SQRT(B2^2+C2^2)</f>
        <v>38.661805924086828</v>
      </c>
      <c r="H2">
        <f>(E2-MIN($E$2:$E$16))/(MAX($E$2:$E$16) - MIN($E$2:$E$16))</f>
        <v>0.50841750841750832</v>
      </c>
      <c r="I2">
        <f>(G2*$K$3)/$K$2 * 1000</f>
        <v>698.86972601074422</v>
      </c>
      <c r="J2">
        <f>SQRT((1.23*2*($K$3)/$K$2 * 1000)^2 + (G2*(0.02051429)/$K$2 * 1000)^2 +  (G2*($K$3)/($K$2)^2 * 1000*0.05)^2)</f>
        <v>47.154831600318346</v>
      </c>
      <c r="K2">
        <v>50.6</v>
      </c>
    </row>
    <row r="3" spans="1:14" x14ac:dyDescent="0.25">
      <c r="A3" s="1">
        <v>1</v>
      </c>
      <c r="B3">
        <v>27.905959540732741</v>
      </c>
      <c r="C3">
        <v>22.832148715144971</v>
      </c>
      <c r="D3">
        <v>1281.1162129397469</v>
      </c>
      <c r="E3">
        <v>350.82425143180888</v>
      </c>
      <c r="G3">
        <f t="shared" ref="G3:G29" si="0">SQRT(B3^2+C3^2)</f>
        <v>36.056200477026266</v>
      </c>
      <c r="H3">
        <f t="shared" ref="H3:H16" si="1">(E3-MIN($E$2:$E$16))/(MAX($E$2:$E$16) - MIN($E$2:$E$16))</f>
        <v>0.41077441077441035</v>
      </c>
      <c r="I3">
        <f t="shared" ref="I3:I29" si="2">(G3*$K$3)/$K$2 * 1000</f>
        <v>651.76952669633965</v>
      </c>
      <c r="J3">
        <f t="shared" ref="J3:J29" si="3">SQRT((1.23*2*($K$3)/$K$2 * 1000)^2 + (G3*(0.02051429)/$K$2 * 1000)^2 +  (G3*($K$3)/($K$2)^2 * 1000*0.05)^2)</f>
        <v>46.813634016311724</v>
      </c>
      <c r="K3">
        <v>0.91467036499999999</v>
      </c>
    </row>
    <row r="4" spans="1:14" x14ac:dyDescent="0.25">
      <c r="A4" s="1">
        <v>2</v>
      </c>
      <c r="B4">
        <v>31.711317659923449</v>
      </c>
      <c r="C4">
        <v>26.637506834335682</v>
      </c>
      <c r="D4">
        <v>1275.4081757609611</v>
      </c>
      <c r="E4">
        <v>313.40489659309941</v>
      </c>
      <c r="G4">
        <f t="shared" si="0"/>
        <v>41.414543798982656</v>
      </c>
      <c r="H4">
        <f t="shared" si="1"/>
        <v>0.31144781144781158</v>
      </c>
      <c r="I4">
        <f t="shared" si="2"/>
        <v>748.6295631012639</v>
      </c>
      <c r="J4">
        <f t="shared" si="3"/>
        <v>47.538190282471191</v>
      </c>
      <c r="M4">
        <f>AVERAGE(I2:I9)</f>
        <v>616.72462721850718</v>
      </c>
      <c r="N4">
        <f>AVERAGE(J2:J9)</f>
        <v>46.619647967761871</v>
      </c>
    </row>
    <row r="5" spans="1:14" x14ac:dyDescent="0.25">
      <c r="A5" s="1">
        <v>3</v>
      </c>
      <c r="B5">
        <v>26.637506834335682</v>
      </c>
      <c r="C5">
        <v>29.17441224712957</v>
      </c>
      <c r="D5">
        <v>1366.73677062154</v>
      </c>
      <c r="E5">
        <v>331.16323448265638</v>
      </c>
      <c r="G5">
        <f t="shared" si="0"/>
        <v>39.505735030685656</v>
      </c>
      <c r="H5">
        <f t="shared" si="1"/>
        <v>0.35858585858585829</v>
      </c>
      <c r="I5">
        <f t="shared" si="2"/>
        <v>714.12500158321211</v>
      </c>
      <c r="J5">
        <f t="shared" si="3"/>
        <v>47.269885376540927</v>
      </c>
      <c r="M5">
        <f>_xlfn.STDEV.S(I2:I9)</f>
        <v>103.06682691437229</v>
      </c>
    </row>
    <row r="6" spans="1:14" x14ac:dyDescent="0.25">
      <c r="A6" s="1">
        <v>4</v>
      </c>
      <c r="B6">
        <v>24.1006014215418</v>
      </c>
      <c r="C6">
        <v>22.83214871514474</v>
      </c>
      <c r="D6">
        <v>1189.153391725969</v>
      </c>
      <c r="E6">
        <v>467.52190042032731</v>
      </c>
      <c r="G6">
        <f t="shared" si="0"/>
        <v>33.198584364856707</v>
      </c>
      <c r="H6">
        <f t="shared" si="1"/>
        <v>0.72053872053872059</v>
      </c>
      <c r="I6">
        <f t="shared" si="2"/>
        <v>600.11385925863192</v>
      </c>
      <c r="J6">
        <f t="shared" si="3"/>
        <v>46.464228919055188</v>
      </c>
    </row>
    <row r="7" spans="1:14" x14ac:dyDescent="0.25">
      <c r="A7" s="1">
        <v>5</v>
      </c>
      <c r="B7">
        <v>19.026790595954029</v>
      </c>
      <c r="C7">
        <v>17.7583378895572</v>
      </c>
      <c r="D7">
        <v>1345.1730746127921</v>
      </c>
      <c r="E7">
        <v>196.07302125138261</v>
      </c>
      <c r="G7">
        <f t="shared" si="0"/>
        <v>26.026473541030633</v>
      </c>
      <c r="H7">
        <f t="shared" si="1"/>
        <v>0</v>
      </c>
      <c r="I7">
        <f t="shared" si="2"/>
        <v>470.4672737833464</v>
      </c>
      <c r="J7">
        <f t="shared" si="3"/>
        <v>45.7052679844926</v>
      </c>
    </row>
    <row r="8" spans="1:14" x14ac:dyDescent="0.25">
      <c r="A8" s="1">
        <v>6</v>
      </c>
      <c r="B8">
        <v>19.026790595954029</v>
      </c>
      <c r="C8">
        <v>20.295243302350968</v>
      </c>
      <c r="D8">
        <v>1135.8783780572969</v>
      </c>
      <c r="E8">
        <v>572.80347505127315</v>
      </c>
      <c r="G8">
        <f t="shared" si="0"/>
        <v>27.819339695325382</v>
      </c>
      <c r="H8">
        <f t="shared" si="1"/>
        <v>1</v>
      </c>
      <c r="I8">
        <f t="shared" si="2"/>
        <v>502.87599986526197</v>
      </c>
      <c r="J8">
        <f t="shared" si="3"/>
        <v>45.878861596845269</v>
      </c>
    </row>
    <row r="9" spans="1:14" x14ac:dyDescent="0.25">
      <c r="A9" s="1">
        <v>7</v>
      </c>
      <c r="B9">
        <v>25.369054127938849</v>
      </c>
      <c r="C9">
        <v>16.489885183160141</v>
      </c>
      <c r="D9">
        <v>1103.5328340441749</v>
      </c>
      <c r="E9">
        <v>451.66624159036547</v>
      </c>
      <c r="G9">
        <f t="shared" si="0"/>
        <v>30.25731681263386</v>
      </c>
      <c r="H9">
        <f t="shared" si="1"/>
        <v>0.67845117845117819</v>
      </c>
      <c r="I9">
        <f t="shared" si="2"/>
        <v>546.94606744925784</v>
      </c>
      <c r="J9">
        <f t="shared" si="3"/>
        <v>46.132283966059809</v>
      </c>
    </row>
    <row r="10" spans="1:14" x14ac:dyDescent="0.25">
      <c r="B10" s="1" t="s">
        <v>0</v>
      </c>
      <c r="C10" s="1" t="s">
        <v>1</v>
      </c>
      <c r="D10" s="1" t="s">
        <v>2</v>
      </c>
      <c r="E10" s="1" t="s">
        <v>3</v>
      </c>
      <c r="G10" t="e">
        <f t="shared" si="0"/>
        <v>#VALUE!</v>
      </c>
      <c r="H10" t="e">
        <f t="shared" si="1"/>
        <v>#VALUE!</v>
      </c>
      <c r="I10" t="e">
        <f t="shared" si="2"/>
        <v>#VALUE!</v>
      </c>
      <c r="J10" t="e">
        <f t="shared" si="3"/>
        <v>#VALUE!</v>
      </c>
    </row>
    <row r="11" spans="1:14" x14ac:dyDescent="0.25">
      <c r="A11" s="1">
        <v>0</v>
      </c>
      <c r="B11">
        <v>25.369054127938771</v>
      </c>
      <c r="C11">
        <v>21.563696008747911</v>
      </c>
      <c r="D11">
        <v>43.106371496335029</v>
      </c>
      <c r="E11">
        <v>417.41801851764819</v>
      </c>
      <c r="G11">
        <f t="shared" si="0"/>
        <v>33.295373445930558</v>
      </c>
      <c r="H11">
        <f t="shared" si="1"/>
        <v>0.58754208754208737</v>
      </c>
      <c r="I11">
        <f t="shared" si="2"/>
        <v>601.86346605930066</v>
      </c>
      <c r="J11">
        <f t="shared" si="3"/>
        <v>46.475633010229991</v>
      </c>
    </row>
    <row r="12" spans="1:14" x14ac:dyDescent="0.25">
      <c r="A12" s="1">
        <v>1</v>
      </c>
      <c r="B12">
        <v>19.026790595954079</v>
      </c>
      <c r="C12">
        <v>15.22143247676331</v>
      </c>
      <c r="D12">
        <v>114.773949407762</v>
      </c>
      <c r="E12">
        <v>409.17307592606812</v>
      </c>
      <c r="G12">
        <f t="shared" si="0"/>
        <v>24.366180805102623</v>
      </c>
      <c r="H12">
        <f t="shared" si="1"/>
        <v>0.56565656565656552</v>
      </c>
      <c r="I12">
        <f t="shared" si="2"/>
        <v>440.45500969682229</v>
      </c>
      <c r="J12">
        <f t="shared" si="3"/>
        <v>45.554285099916896</v>
      </c>
    </row>
    <row r="13" spans="1:14" x14ac:dyDescent="0.25">
      <c r="A13" s="1">
        <v>2</v>
      </c>
      <c r="B13">
        <v>22.83214871514485</v>
      </c>
      <c r="C13">
        <v>17.758337889556969</v>
      </c>
      <c r="D13">
        <v>123.0188919993421</v>
      </c>
      <c r="E13">
        <v>406.63617051327418</v>
      </c>
      <c r="G13">
        <f t="shared" si="0"/>
        <v>28.925172074685491</v>
      </c>
      <c r="H13">
        <f t="shared" si="1"/>
        <v>0.5589225589225586</v>
      </c>
      <c r="I13">
        <f t="shared" si="2"/>
        <v>522.8655671786637</v>
      </c>
      <c r="J13">
        <f t="shared" si="3"/>
        <v>45.991346081081538</v>
      </c>
      <c r="M13">
        <f>AVERAGE(I11:I22)</f>
        <v>543.18819426697792</v>
      </c>
      <c r="N13">
        <f>AVERAGE(J11:J22)</f>
        <v>46.132924174647904</v>
      </c>
    </row>
    <row r="14" spans="1:14" x14ac:dyDescent="0.25">
      <c r="A14" s="1">
        <v>3</v>
      </c>
      <c r="B14">
        <v>19.026790595954079</v>
      </c>
      <c r="C14">
        <v>15.22143247676331</v>
      </c>
      <c r="D14">
        <v>118.5793075269529</v>
      </c>
      <c r="E14">
        <v>423.12605569643438</v>
      </c>
      <c r="G14">
        <f t="shared" si="0"/>
        <v>24.366180805102623</v>
      </c>
      <c r="H14">
        <f t="shared" si="1"/>
        <v>0.60269360269360239</v>
      </c>
      <c r="I14">
        <f t="shared" si="2"/>
        <v>440.45500969682229</v>
      </c>
      <c r="J14">
        <f t="shared" si="3"/>
        <v>45.554285099916896</v>
      </c>
      <c r="M14">
        <f>_xlfn.STDEV.S(I11:I22)</f>
        <v>70.334593158702532</v>
      </c>
    </row>
    <row r="15" spans="1:14" x14ac:dyDescent="0.25">
      <c r="A15" s="1">
        <v>4</v>
      </c>
      <c r="B15">
        <v>21.563696008747911</v>
      </c>
      <c r="C15">
        <v>17.7583378895572</v>
      </c>
      <c r="D15">
        <v>75.451915509456967</v>
      </c>
      <c r="E15">
        <v>357.1665149637937</v>
      </c>
      <c r="G15">
        <f t="shared" si="0"/>
        <v>27.934773135956796</v>
      </c>
      <c r="H15">
        <f t="shared" si="1"/>
        <v>0.42760942760942755</v>
      </c>
      <c r="I15">
        <f t="shared" si="2"/>
        <v>504.9626312343438</v>
      </c>
      <c r="J15">
        <f t="shared" si="3"/>
        <v>45.890411156163097</v>
      </c>
    </row>
    <row r="16" spans="1:14" x14ac:dyDescent="0.25">
      <c r="A16" s="1">
        <v>5</v>
      </c>
      <c r="B16">
        <v>25.369054127938739</v>
      </c>
      <c r="C16">
        <v>19.026790595954139</v>
      </c>
      <c r="D16">
        <v>73.549236449861553</v>
      </c>
      <c r="E16">
        <v>497.33053902065529</v>
      </c>
      <c r="G16">
        <f t="shared" si="0"/>
        <v>31.711317659923477</v>
      </c>
      <c r="H16">
        <f t="shared" si="1"/>
        <v>0.79966329966329952</v>
      </c>
      <c r="I16">
        <f t="shared" si="2"/>
        <v>573.22929839195956</v>
      </c>
      <c r="J16">
        <f t="shared" si="3"/>
        <v>46.292830429281011</v>
      </c>
    </row>
    <row r="17" spans="1:10" x14ac:dyDescent="0.25">
      <c r="A17" s="1">
        <v>6</v>
      </c>
      <c r="B17">
        <v>22.83214871514485</v>
      </c>
      <c r="C17">
        <v>19.026790595954029</v>
      </c>
      <c r="D17">
        <v>44.374824202731993</v>
      </c>
      <c r="E17">
        <v>511.28351879102161</v>
      </c>
      <c r="G17">
        <f t="shared" si="0"/>
        <v>29.720797017118759</v>
      </c>
      <c r="H17">
        <f t="shared" ref="H17" si="4">(E17-MIN($E$2:$E$23))/(MAX($E$2:$E$23) - MIN($E$2:$E$23))</f>
        <v>0.82558139534883701</v>
      </c>
      <c r="I17">
        <f t="shared" si="2"/>
        <v>537.24767303831868</v>
      </c>
      <c r="J17">
        <f t="shared" si="3"/>
        <v>46.074810369974514</v>
      </c>
    </row>
    <row r="18" spans="1:10" x14ac:dyDescent="0.25">
      <c r="A18" s="1">
        <v>7</v>
      </c>
      <c r="B18">
        <v>21.563696008747971</v>
      </c>
      <c r="C18">
        <v>17.7583378895572</v>
      </c>
      <c r="D18">
        <v>64.035841151884512</v>
      </c>
      <c r="E18">
        <v>525.87072491458639</v>
      </c>
      <c r="G18">
        <f t="shared" si="0"/>
        <v>27.934773135956842</v>
      </c>
      <c r="H18">
        <f>(E18-MIN($E$18:$E$29))/(MAX($E$18:$E$29) - MIN($E$18:$E$29))</f>
        <v>0.67716535433070835</v>
      </c>
      <c r="I18">
        <f t="shared" si="2"/>
        <v>504.9626312343446</v>
      </c>
      <c r="J18">
        <f t="shared" si="3"/>
        <v>45.890411156163104</v>
      </c>
    </row>
    <row r="19" spans="1:10" x14ac:dyDescent="0.25">
      <c r="A19" s="1">
        <v>8</v>
      </c>
      <c r="B19">
        <v>21.563696008747971</v>
      </c>
      <c r="C19">
        <v>17.75833788955708</v>
      </c>
      <c r="D19">
        <v>98.284064224601849</v>
      </c>
      <c r="E19">
        <v>577.87728587686092</v>
      </c>
      <c r="G19">
        <f t="shared" si="0"/>
        <v>27.934773135956764</v>
      </c>
      <c r="H19">
        <f t="shared" ref="H19:H29" si="5">(E19-MIN($E$18:$E$29))/(MAX($E$18:$E$29) - MIN($E$18:$E$29))</f>
        <v>1</v>
      </c>
      <c r="I19">
        <f t="shared" si="2"/>
        <v>504.96263123434323</v>
      </c>
      <c r="J19">
        <f t="shared" si="3"/>
        <v>45.89041115616309</v>
      </c>
    </row>
    <row r="20" spans="1:10" x14ac:dyDescent="0.25">
      <c r="A20" s="1">
        <v>9</v>
      </c>
      <c r="B20">
        <v>26.637506834335682</v>
      </c>
      <c r="C20">
        <v>25.369054127938739</v>
      </c>
      <c r="D20">
        <v>105.8947804629835</v>
      </c>
      <c r="E20">
        <v>536.01834656576193</v>
      </c>
      <c r="G20">
        <f t="shared" si="0"/>
        <v>36.785128485511173</v>
      </c>
      <c r="H20">
        <f t="shared" si="5"/>
        <v>0.74015748031496054</v>
      </c>
      <c r="I20">
        <f t="shared" si="2"/>
        <v>664.9459861346719</v>
      </c>
      <c r="J20">
        <f t="shared" si="3"/>
        <v>46.906934037002323</v>
      </c>
    </row>
    <row r="21" spans="1:10" x14ac:dyDescent="0.25">
      <c r="A21" s="1">
        <v>10</v>
      </c>
      <c r="B21">
        <v>26.637506834335682</v>
      </c>
      <c r="C21">
        <v>20.295243302350968</v>
      </c>
      <c r="D21">
        <v>122.3846656461437</v>
      </c>
      <c r="E21">
        <v>544.89751551054042</v>
      </c>
      <c r="G21">
        <f t="shared" si="0"/>
        <v>33.488112384111794</v>
      </c>
      <c r="H21">
        <f t="shared" si="5"/>
        <v>0.79527559055118047</v>
      </c>
      <c r="I21">
        <f t="shared" si="2"/>
        <v>605.34750943748134</v>
      </c>
      <c r="J21">
        <f t="shared" si="3"/>
        <v>46.498432801762313</v>
      </c>
    </row>
    <row r="22" spans="1:10" x14ac:dyDescent="0.25">
      <c r="A22" s="1">
        <v>11</v>
      </c>
      <c r="B22">
        <v>25.369054127938771</v>
      </c>
      <c r="C22">
        <v>22.832148715144971</v>
      </c>
      <c r="D22">
        <v>43.106371496335029</v>
      </c>
      <c r="E22">
        <v>416.78379216444972</v>
      </c>
      <c r="G22">
        <f t="shared" si="0"/>
        <v>34.130571666715213</v>
      </c>
      <c r="H22">
        <f t="shared" si="5"/>
        <v>0</v>
      </c>
      <c r="I22">
        <f t="shared" si="2"/>
        <v>616.96091786666125</v>
      </c>
      <c r="J22">
        <f t="shared" si="3"/>
        <v>46.575299698119998</v>
      </c>
    </row>
    <row r="23" spans="1:10" x14ac:dyDescent="0.25">
      <c r="G23">
        <f t="shared" si="0"/>
        <v>0</v>
      </c>
      <c r="H23">
        <f t="shared" si="5"/>
        <v>-2.5872167929296035</v>
      </c>
      <c r="I23">
        <f t="shared" si="2"/>
        <v>0</v>
      </c>
      <c r="J23">
        <f t="shared" si="3"/>
        <v>44.468163990118576</v>
      </c>
    </row>
    <row r="24" spans="1:10" x14ac:dyDescent="0.25">
      <c r="G24">
        <f t="shared" si="0"/>
        <v>0</v>
      </c>
      <c r="H24">
        <f t="shared" si="5"/>
        <v>-2.5872167929296035</v>
      </c>
      <c r="I24">
        <f t="shared" si="2"/>
        <v>0</v>
      </c>
      <c r="J24">
        <f t="shared" si="3"/>
        <v>44.468163990118576</v>
      </c>
    </row>
    <row r="25" spans="1:10" x14ac:dyDescent="0.25">
      <c r="G25">
        <f t="shared" si="0"/>
        <v>0</v>
      </c>
      <c r="H25">
        <f t="shared" si="5"/>
        <v>-2.5872167929296035</v>
      </c>
      <c r="I25">
        <f t="shared" si="2"/>
        <v>0</v>
      </c>
      <c r="J25">
        <f t="shared" si="3"/>
        <v>44.468163990118576</v>
      </c>
    </row>
    <row r="26" spans="1:10" x14ac:dyDescent="0.25">
      <c r="G26">
        <f t="shared" si="0"/>
        <v>0</v>
      </c>
      <c r="H26">
        <f t="shared" si="5"/>
        <v>-2.5872167929296035</v>
      </c>
      <c r="I26">
        <f t="shared" si="2"/>
        <v>0</v>
      </c>
      <c r="J26">
        <f t="shared" si="3"/>
        <v>44.468163990118576</v>
      </c>
    </row>
    <row r="27" spans="1:10" x14ac:dyDescent="0.25">
      <c r="G27">
        <f t="shared" si="0"/>
        <v>0</v>
      </c>
      <c r="H27">
        <f t="shared" si="5"/>
        <v>-2.5872167929296035</v>
      </c>
      <c r="I27">
        <f t="shared" si="2"/>
        <v>0</v>
      </c>
      <c r="J27">
        <f t="shared" si="3"/>
        <v>44.468163990118576</v>
      </c>
    </row>
    <row r="28" spans="1:10" x14ac:dyDescent="0.25">
      <c r="G28">
        <f t="shared" si="0"/>
        <v>0</v>
      </c>
      <c r="H28">
        <f t="shared" si="5"/>
        <v>-2.5872167929296035</v>
      </c>
      <c r="I28">
        <f t="shared" si="2"/>
        <v>0</v>
      </c>
      <c r="J28">
        <f t="shared" si="3"/>
        <v>44.468163990118576</v>
      </c>
    </row>
    <row r="29" spans="1:10" x14ac:dyDescent="0.25">
      <c r="G29">
        <f t="shared" si="0"/>
        <v>0</v>
      </c>
      <c r="H29">
        <f t="shared" si="5"/>
        <v>-2.5872167929296035</v>
      </c>
      <c r="I29">
        <f t="shared" si="2"/>
        <v>0</v>
      </c>
      <c r="J29">
        <f t="shared" si="3"/>
        <v>44.468163990118576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2020-12-08T16:02:07Z</dcterms:created>
  <dcterms:modified xsi:type="dcterms:W3CDTF">2020-12-09T00:58:18Z</dcterms:modified>
</cp:coreProperties>
</file>