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diffsize\"/>
    </mc:Choice>
  </mc:AlternateContent>
  <xr:revisionPtr revIDLastSave="0" documentId="13_ncr:1_{F45E3B89-067C-4345-B319-0748787A193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6" i="1"/>
  <c r="M6" i="1"/>
  <c r="H29" i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J18" i="1" s="1"/>
  <c r="H17" i="1"/>
  <c r="G17" i="1"/>
  <c r="J17" i="1" s="1"/>
  <c r="H16" i="1"/>
  <c r="G16" i="1"/>
  <c r="J16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H4" i="1"/>
  <c r="G4" i="1"/>
  <c r="J4" i="1" s="1"/>
  <c r="H3" i="1"/>
  <c r="G3" i="1"/>
  <c r="J3" i="1" s="1"/>
  <c r="H2" i="1"/>
  <c r="G2" i="1"/>
  <c r="J2" i="1" s="1"/>
  <c r="I3" i="1" l="1"/>
  <c r="I6" i="1"/>
  <c r="I9" i="1"/>
  <c r="I12" i="1"/>
  <c r="I15" i="1"/>
  <c r="I18" i="1"/>
  <c r="I21" i="1"/>
  <c r="I24" i="1"/>
  <c r="I27" i="1"/>
  <c r="I4" i="1"/>
  <c r="I7" i="1"/>
  <c r="I10" i="1"/>
  <c r="I13" i="1"/>
  <c r="I16" i="1"/>
  <c r="I19" i="1"/>
  <c r="I22" i="1"/>
  <c r="I25" i="1"/>
  <c r="I28" i="1"/>
  <c r="I2" i="1"/>
  <c r="I5" i="1"/>
  <c r="I8" i="1"/>
  <c r="I11" i="1"/>
  <c r="I14" i="1"/>
  <c r="I17" i="1"/>
  <c r="I20" i="1"/>
  <c r="I23" i="1"/>
  <c r="I26" i="1"/>
  <c r="I29" i="1"/>
</calcChain>
</file>

<file path=xl/sharedStrings.xml><?xml version="1.0" encoding="utf-8"?>
<sst xmlns="http://schemas.openxmlformats.org/spreadsheetml/2006/main" count="8" uniqueCount="8">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</sst>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M7" sqref="M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4" x14ac:dyDescent="0.25">
      <c r="A2" s="1">
        <v>0</v>
      </c>
      <c r="B2">
        <v>39.903119438337967</v>
      </c>
      <c r="C2">
        <v>0.7000560622368539</v>
      </c>
      <c r="D2">
        <v>301.93953639610402</v>
      </c>
      <c r="E2">
        <v>539.01245210351658</v>
      </c>
      <c r="G2">
        <f>SQRT(B2^2+C2^2)</f>
        <v>39.909259820253993</v>
      </c>
      <c r="H2">
        <f>(E2-MIN($E$2:$E$16))/(MAX($E$2:$E$16) - MIN($E$2:$E$16))</f>
        <v>0.46231664330536038</v>
      </c>
      <c r="I2">
        <f>(G2*$K$3)/$K$2 * 1000</f>
        <v>465.60991386060653</v>
      </c>
      <c r="J2">
        <f>SQRT((1.23*2*($K$3)/$K$2 * 1000)^2 + (G2*(0.02051429)/$K$2 * 1000)^2 +  (G2*($K$3)/($K$2)^2 * 1000*0.05)^2)</f>
        <v>30.542355397555188</v>
      </c>
      <c r="K2">
        <v>78.400000000000006</v>
      </c>
    </row>
    <row r="3" spans="1:14" x14ac:dyDescent="0.25">
      <c r="A3" s="1">
        <v>1</v>
      </c>
      <c r="B3">
        <v>31.50246271447736</v>
      </c>
      <c r="C3">
        <v>0</v>
      </c>
      <c r="D3">
        <v>316.64068566286011</v>
      </c>
      <c r="E3">
        <v>486.15831954826928</v>
      </c>
      <c r="G3">
        <f t="shared" ref="G3:G29" si="0">SQRT(B3^2+C3^2)</f>
        <v>31.50246271447736</v>
      </c>
      <c r="H3">
        <f t="shared" ref="H3:H16" si="1">(E3-MIN($E$2:$E$16))/(MAX($E$2:$E$16) - MIN($E$2:$E$16))</f>
        <v>0.30955993930197268</v>
      </c>
      <c r="I3">
        <f t="shared" ref="I3:I29" si="2">(G3*$K$3)/$K$2 * 1000</f>
        <v>367.53021772257523</v>
      </c>
      <c r="J3">
        <f t="shared" ref="J3:J29" si="3">SQRT((1.23*2*($K$3)/$K$2 * 1000)^2 + (G3*(0.02051429)/$K$2 * 1000)^2 +  (G3*($K$3)/($K$2)^2 * 1000*0.05)^2)</f>
        <v>29.861321742749706</v>
      </c>
      <c r="K3">
        <v>0.91467036499999999</v>
      </c>
    </row>
    <row r="4" spans="1:14" x14ac:dyDescent="0.25">
      <c r="A4" s="1">
        <v>2</v>
      </c>
      <c r="B4">
        <v>36.752873166890247</v>
      </c>
      <c r="C4">
        <v>1.0500820904826469</v>
      </c>
      <c r="D4">
        <v>390.67147304188171</v>
      </c>
      <c r="E4">
        <v>531.8368904842614</v>
      </c>
      <c r="G4">
        <f t="shared" si="0"/>
        <v>36.767871279396552</v>
      </c>
      <c r="H4">
        <f t="shared" si="1"/>
        <v>0.44157814871016698</v>
      </c>
      <c r="I4">
        <f t="shared" si="2"/>
        <v>428.96023269641142</v>
      </c>
      <c r="J4">
        <f t="shared" si="3"/>
        <v>30.270948557844093</v>
      </c>
    </row>
    <row r="5" spans="1:14" x14ac:dyDescent="0.25">
      <c r="A5" s="1">
        <v>3</v>
      </c>
      <c r="B5">
        <v>31.50246271447736</v>
      </c>
      <c r="C5">
        <v>1.050082090482533</v>
      </c>
      <c r="D5">
        <v>422.69897680160028</v>
      </c>
      <c r="E5">
        <v>491.93377104592338</v>
      </c>
      <c r="G5">
        <f t="shared" si="0"/>
        <v>31.519959223859864</v>
      </c>
      <c r="H5">
        <f t="shared" si="1"/>
        <v>0.32625189681335337</v>
      </c>
      <c r="I5">
        <f t="shared" si="2"/>
        <v>367.73434449072721</v>
      </c>
      <c r="J5">
        <f t="shared" si="3"/>
        <v>29.862586858194</v>
      </c>
    </row>
    <row r="6" spans="1:14" x14ac:dyDescent="0.25">
      <c r="A6" s="1">
        <v>4</v>
      </c>
      <c r="B6">
        <v>35.702791076407607</v>
      </c>
      <c r="C6">
        <v>2.1001641809651228</v>
      </c>
      <c r="D6">
        <v>458.401767878008</v>
      </c>
      <c r="E6">
        <v>505.05979717695561</v>
      </c>
      <c r="G6">
        <f t="shared" si="0"/>
        <v>35.764507269534967</v>
      </c>
      <c r="H6">
        <f t="shared" si="1"/>
        <v>0.36418816388467362</v>
      </c>
      <c r="I6">
        <f t="shared" si="2"/>
        <v>417.25427191671804</v>
      </c>
      <c r="J6">
        <f t="shared" si="3"/>
        <v>30.188466711755765</v>
      </c>
      <c r="M6">
        <f>AVERAGE(I2:I25)</f>
        <v>351.947547583409</v>
      </c>
      <c r="N6">
        <f>AVERAGE(J2:J25)</f>
        <v>29.790226792894032</v>
      </c>
    </row>
    <row r="7" spans="1:14" x14ac:dyDescent="0.25">
      <c r="A7" s="1">
        <v>5</v>
      </c>
      <c r="B7">
        <v>27.302134352547</v>
      </c>
      <c r="C7">
        <v>0</v>
      </c>
      <c r="D7">
        <v>496.20472313538068</v>
      </c>
      <c r="E7">
        <v>519.76094644371165</v>
      </c>
      <c r="G7">
        <f t="shared" si="0"/>
        <v>27.302134352547</v>
      </c>
      <c r="H7">
        <f t="shared" si="1"/>
        <v>0.40667678300455207</v>
      </c>
      <c r="I7">
        <f t="shared" si="2"/>
        <v>318.52618869289802</v>
      </c>
      <c r="J7">
        <f t="shared" si="3"/>
        <v>29.576572232954383</v>
      </c>
      <c r="M7">
        <f>_xlfn.STDEV.S(I2:I25)</f>
        <v>55.862913753092855</v>
      </c>
    </row>
    <row r="8" spans="1:14" x14ac:dyDescent="0.25">
      <c r="A8" s="1">
        <v>6</v>
      </c>
      <c r="B8">
        <v>22.05172390013411</v>
      </c>
      <c r="C8">
        <v>1.0500820904826469</v>
      </c>
      <c r="D8">
        <v>360.219092417887</v>
      </c>
      <c r="E8">
        <v>435.22933815986431</v>
      </c>
      <c r="G8">
        <f t="shared" si="0"/>
        <v>22.076711697272724</v>
      </c>
      <c r="H8">
        <f t="shared" si="1"/>
        <v>0.16236722306525048</v>
      </c>
      <c r="I8">
        <f t="shared" si="2"/>
        <v>257.56267788449247</v>
      </c>
      <c r="J8">
        <f t="shared" si="3"/>
        <v>29.276153051360339</v>
      </c>
    </row>
    <row r="9" spans="1:14" x14ac:dyDescent="0.25">
      <c r="A9" s="1">
        <v>7</v>
      </c>
      <c r="B9">
        <v>18.90147762868639</v>
      </c>
      <c r="C9">
        <v>1.05008209048259</v>
      </c>
      <c r="D9">
        <v>416.39848425870491</v>
      </c>
      <c r="E9">
        <v>460.43130833144608</v>
      </c>
      <c r="G9">
        <f t="shared" si="0"/>
        <v>18.930624103406743</v>
      </c>
      <c r="H9">
        <f t="shared" si="1"/>
        <v>0.23520485584218498</v>
      </c>
      <c r="I9">
        <f t="shared" si="2"/>
        <v>220.85817421353113</v>
      </c>
      <c r="J9">
        <f t="shared" si="3"/>
        <v>29.124781436165815</v>
      </c>
    </row>
    <row r="10" spans="1:14" x14ac:dyDescent="0.25">
      <c r="A10" s="1">
        <v>8</v>
      </c>
      <c r="B10">
        <v>31.50246271447725</v>
      </c>
      <c r="C10">
        <v>3.1502462714477129</v>
      </c>
      <c r="D10">
        <v>420.59881262063521</v>
      </c>
      <c r="E10">
        <v>710.35084586629944</v>
      </c>
      <c r="G10">
        <f t="shared" si="0"/>
        <v>31.659583203949474</v>
      </c>
      <c r="H10">
        <f t="shared" si="1"/>
        <v>0.95751138088012122</v>
      </c>
      <c r="I10">
        <f t="shared" si="2"/>
        <v>369.36329751153482</v>
      </c>
      <c r="J10">
        <f t="shared" si="3"/>
        <v>29.872705852943696</v>
      </c>
    </row>
    <row r="11" spans="1:14" x14ac:dyDescent="0.25">
      <c r="A11" s="1">
        <v>9</v>
      </c>
      <c r="B11">
        <v>34.652708985925067</v>
      </c>
      <c r="C11">
        <v>0</v>
      </c>
      <c r="D11">
        <v>371.76999541319537</v>
      </c>
      <c r="E11">
        <v>680.42350628754605</v>
      </c>
      <c r="G11">
        <f t="shared" si="0"/>
        <v>34.652708985925067</v>
      </c>
      <c r="H11">
        <f t="shared" si="1"/>
        <v>0.87101669195751141</v>
      </c>
      <c r="I11">
        <f t="shared" si="2"/>
        <v>404.28323949483234</v>
      </c>
      <c r="J11">
        <f t="shared" si="3"/>
        <v>30.099483883051995</v>
      </c>
    </row>
    <row r="12" spans="1:14" x14ac:dyDescent="0.25">
      <c r="A12" s="1">
        <v>10</v>
      </c>
      <c r="B12">
        <v>32.552544804959886</v>
      </c>
      <c r="C12">
        <v>3.1502462714477129</v>
      </c>
      <c r="D12">
        <v>597.53764486694945</v>
      </c>
      <c r="E12">
        <v>725.05199513305558</v>
      </c>
      <c r="G12">
        <f t="shared" si="0"/>
        <v>32.704620848584852</v>
      </c>
      <c r="H12">
        <f t="shared" si="1"/>
        <v>1</v>
      </c>
      <c r="I12">
        <f t="shared" si="2"/>
        <v>381.55545266277699</v>
      </c>
      <c r="J12">
        <f t="shared" si="3"/>
        <v>29.94975076633412</v>
      </c>
    </row>
    <row r="13" spans="1:14" x14ac:dyDescent="0.25">
      <c r="A13" s="1">
        <v>11</v>
      </c>
      <c r="B13">
        <v>29.40229853351218</v>
      </c>
      <c r="C13">
        <v>2.1001641809651801</v>
      </c>
      <c r="D13">
        <v>686.2695815127272</v>
      </c>
      <c r="E13">
        <v>643.67063312065579</v>
      </c>
      <c r="G13">
        <f t="shared" si="0"/>
        <v>29.477208969656228</v>
      </c>
      <c r="H13">
        <f t="shared" si="1"/>
        <v>0.76479514415781469</v>
      </c>
      <c r="I13">
        <f t="shared" si="2"/>
        <v>343.90216182980527</v>
      </c>
      <c r="J13">
        <f t="shared" si="3"/>
        <v>29.719288023732876</v>
      </c>
    </row>
    <row r="14" spans="1:14" x14ac:dyDescent="0.25">
      <c r="A14" s="1">
        <v>12</v>
      </c>
      <c r="B14">
        <v>26.252052262064471</v>
      </c>
      <c r="C14">
        <v>3.1502462714477129</v>
      </c>
      <c r="D14">
        <v>635.34060012432224</v>
      </c>
      <c r="E14">
        <v>483.53311432206277</v>
      </c>
      <c r="G14">
        <f t="shared" si="0"/>
        <v>26.440391440766046</v>
      </c>
      <c r="H14">
        <f t="shared" si="1"/>
        <v>0.30197268588770848</v>
      </c>
      <c r="I14">
        <f t="shared" si="2"/>
        <v>308.4724807381167</v>
      </c>
      <c r="J14">
        <f t="shared" si="3"/>
        <v>29.522875947411684</v>
      </c>
    </row>
    <row r="15" spans="1:14" x14ac:dyDescent="0.25">
      <c r="A15" s="1">
        <v>13</v>
      </c>
      <c r="B15">
        <v>27.302134352547</v>
      </c>
      <c r="C15">
        <v>1.050082090482533</v>
      </c>
      <c r="D15">
        <v>672.61851433645381</v>
      </c>
      <c r="E15">
        <v>386.92556199766568</v>
      </c>
      <c r="G15">
        <f t="shared" si="0"/>
        <v>27.322320776267876</v>
      </c>
      <c r="H15">
        <f t="shared" si="1"/>
        <v>2.2761760242791976E-2</v>
      </c>
      <c r="I15">
        <f t="shared" si="2"/>
        <v>318.76169792188796</v>
      </c>
      <c r="J15">
        <f t="shared" si="3"/>
        <v>29.577849527819509</v>
      </c>
    </row>
    <row r="16" spans="1:14" x14ac:dyDescent="0.25">
      <c r="A16" s="1">
        <v>14</v>
      </c>
      <c r="B16">
        <v>34.65270898592496</v>
      </c>
      <c r="C16">
        <v>4.2003283619303602</v>
      </c>
      <c r="D16">
        <v>238.409569921908</v>
      </c>
      <c r="E16">
        <v>379.0499463190464</v>
      </c>
      <c r="G16">
        <f t="shared" si="0"/>
        <v>34.906346105131668</v>
      </c>
      <c r="H16">
        <f t="shared" si="1"/>
        <v>0</v>
      </c>
      <c r="I16">
        <f t="shared" si="2"/>
        <v>407.24235118363663</v>
      </c>
      <c r="J16">
        <f t="shared" si="3"/>
        <v>30.119559297120176</v>
      </c>
    </row>
    <row r="17" spans="1:10" x14ac:dyDescent="0.25">
      <c r="A17" s="1">
        <v>15</v>
      </c>
      <c r="B17">
        <v>29.40229853351218</v>
      </c>
      <c r="C17">
        <v>1.05008209048242</v>
      </c>
      <c r="D17">
        <v>244.18502141956219</v>
      </c>
      <c r="E17">
        <v>611.64312936093722</v>
      </c>
      <c r="G17">
        <f t="shared" si="0"/>
        <v>29.421044023802494</v>
      </c>
      <c r="H17">
        <f t="shared" ref="H17" si="4">(E17-MIN($E$2:$E$23))/(MAX($E$2:$E$23) - MIN($E$2:$E$23))</f>
        <v>0.52800953516090576</v>
      </c>
      <c r="I17">
        <f t="shared" si="2"/>
        <v>343.24690147873076</v>
      </c>
      <c r="J17">
        <f t="shared" si="3"/>
        <v>29.715474213279837</v>
      </c>
    </row>
    <row r="18" spans="1:10" x14ac:dyDescent="0.25">
      <c r="A18" s="1">
        <v>16</v>
      </c>
      <c r="B18">
        <v>33.602626895442476</v>
      </c>
      <c r="C18">
        <v>0</v>
      </c>
      <c r="D18">
        <v>182.23017808109009</v>
      </c>
      <c r="E18">
        <v>711.92596900202329</v>
      </c>
      <c r="G18">
        <f t="shared" si="0"/>
        <v>33.602626895442476</v>
      </c>
      <c r="H18">
        <f>(E18-MIN($E$18:$E$29))/(MAX($E$18:$E$29) - MIN($E$18:$E$29))</f>
        <v>0</v>
      </c>
      <c r="I18">
        <f t="shared" si="2"/>
        <v>392.0322322374131</v>
      </c>
      <c r="J18">
        <f t="shared" si="3"/>
        <v>30.017789450264559</v>
      </c>
    </row>
    <row r="19" spans="1:10" x14ac:dyDescent="0.25">
      <c r="A19" s="1">
        <v>17</v>
      </c>
      <c r="B19">
        <v>24.15188808109923</v>
      </c>
      <c r="C19">
        <v>0</v>
      </c>
      <c r="D19">
        <v>178.55489076440111</v>
      </c>
      <c r="E19">
        <v>736.07785708312258</v>
      </c>
      <c r="G19">
        <f t="shared" si="0"/>
        <v>24.15188808109923</v>
      </c>
      <c r="H19">
        <f t="shared" ref="H19:H29" si="5">(E19-MIN($E$18:$E$29))/(MAX($E$18:$E$29) - MIN($E$18:$E$29))</f>
        <v>0.22439024390243892</v>
      </c>
      <c r="I19">
        <f t="shared" si="2"/>
        <v>281.77316692064005</v>
      </c>
      <c r="J19">
        <f t="shared" si="3"/>
        <v>29.388206003327024</v>
      </c>
    </row>
    <row r="20" spans="1:10" x14ac:dyDescent="0.25">
      <c r="A20" s="1">
        <v>18</v>
      </c>
      <c r="B20">
        <v>26.25205226206435</v>
      </c>
      <c r="C20">
        <v>0</v>
      </c>
      <c r="D20">
        <v>288.81351026507173</v>
      </c>
      <c r="E20">
        <v>732.92761081167487</v>
      </c>
      <c r="G20">
        <f t="shared" si="0"/>
        <v>26.25205226206435</v>
      </c>
      <c r="H20">
        <f t="shared" si="5"/>
        <v>0.19512195121951229</v>
      </c>
      <c r="I20">
        <f t="shared" si="2"/>
        <v>306.27518143547798</v>
      </c>
      <c r="J20">
        <f t="shared" si="3"/>
        <v>29.511356889404095</v>
      </c>
    </row>
    <row r="21" spans="1:10" x14ac:dyDescent="0.25">
      <c r="A21" s="1">
        <v>19</v>
      </c>
      <c r="B21">
        <v>27.302134352547</v>
      </c>
      <c r="C21">
        <v>1.050082090482533</v>
      </c>
      <c r="D21">
        <v>462.60209623993831</v>
      </c>
      <c r="E21">
        <v>819.55938327648755</v>
      </c>
      <c r="G21">
        <f t="shared" si="0"/>
        <v>27.322320776267876</v>
      </c>
      <c r="H21">
        <f t="shared" si="5"/>
        <v>1</v>
      </c>
      <c r="I21">
        <f t="shared" si="2"/>
        <v>318.76169792188796</v>
      </c>
      <c r="J21">
        <f t="shared" si="3"/>
        <v>29.577849527819509</v>
      </c>
    </row>
    <row r="22" spans="1:10" x14ac:dyDescent="0.25">
      <c r="A22" s="1">
        <v>20</v>
      </c>
      <c r="B22">
        <v>29.40229853351218</v>
      </c>
      <c r="C22">
        <v>2.1001641809651801</v>
      </c>
      <c r="D22">
        <v>530.85743212130592</v>
      </c>
      <c r="E22">
        <v>760.22974516422187</v>
      </c>
      <c r="G22">
        <f t="shared" si="0"/>
        <v>29.477208969656228</v>
      </c>
      <c r="H22">
        <f t="shared" si="5"/>
        <v>0.44878048780487784</v>
      </c>
      <c r="I22">
        <f t="shared" si="2"/>
        <v>343.90216182980527</v>
      </c>
      <c r="J22">
        <f t="shared" si="3"/>
        <v>29.719288023732876</v>
      </c>
    </row>
    <row r="23" spans="1:10" x14ac:dyDescent="0.25">
      <c r="A23" s="1">
        <v>21</v>
      </c>
      <c r="B23">
        <v>29.40229853351218</v>
      </c>
      <c r="C23">
        <v>0</v>
      </c>
      <c r="D23">
        <v>686.2695815127272</v>
      </c>
      <c r="E23">
        <v>720.32662572588401</v>
      </c>
      <c r="G23">
        <f t="shared" si="0"/>
        <v>29.40229853351218</v>
      </c>
      <c r="H23">
        <f t="shared" si="5"/>
        <v>7.8048780487805766E-2</v>
      </c>
      <c r="I23">
        <f t="shared" si="2"/>
        <v>343.02820320773657</v>
      </c>
      <c r="J23">
        <f t="shared" si="3"/>
        <v>29.714202834350687</v>
      </c>
    </row>
    <row r="24" spans="1:10" x14ac:dyDescent="0.25">
      <c r="A24" s="1">
        <v>22</v>
      </c>
      <c r="B24">
        <v>30.452380623994831</v>
      </c>
      <c r="C24">
        <v>3.1502462714477129</v>
      </c>
      <c r="D24">
        <v>676.29380165314274</v>
      </c>
      <c r="E24">
        <v>789.10700265249272</v>
      </c>
      <c r="G24">
        <f t="shared" si="0"/>
        <v>30.614890776212579</v>
      </c>
      <c r="H24">
        <f t="shared" si="5"/>
        <v>0.71707317073170673</v>
      </c>
      <c r="I24">
        <f t="shared" si="2"/>
        <v>357.17516990705985</v>
      </c>
      <c r="J24">
        <f t="shared" si="3"/>
        <v>29.79799748751234</v>
      </c>
    </row>
    <row r="25" spans="1:10" x14ac:dyDescent="0.25">
      <c r="A25" s="1">
        <v>23</v>
      </c>
      <c r="B25">
        <v>32.552544804959886</v>
      </c>
      <c r="C25">
        <v>4.2003283619303602</v>
      </c>
      <c r="D25">
        <v>680.4941300150731</v>
      </c>
      <c r="E25">
        <v>803.28311087400755</v>
      </c>
      <c r="G25">
        <f t="shared" si="0"/>
        <v>32.822415079133918</v>
      </c>
      <c r="H25">
        <f t="shared" si="5"/>
        <v>0.84878048780487769</v>
      </c>
      <c r="I25">
        <f t="shared" si="2"/>
        <v>382.92972424251178</v>
      </c>
      <c r="J25">
        <f t="shared" si="3"/>
        <v>29.958579312772539</v>
      </c>
    </row>
    <row r="26" spans="1:10" x14ac:dyDescent="0.25">
      <c r="G26">
        <f t="shared" si="0"/>
        <v>0</v>
      </c>
      <c r="H26">
        <f t="shared" si="5"/>
        <v>-6.6143583180091117</v>
      </c>
      <c r="I26">
        <f t="shared" si="2"/>
        <v>0</v>
      </c>
      <c r="J26">
        <f t="shared" si="3"/>
        <v>28.700116044642858</v>
      </c>
    </row>
    <row r="27" spans="1:10" x14ac:dyDescent="0.25">
      <c r="G27">
        <f t="shared" si="0"/>
        <v>0</v>
      </c>
      <c r="H27">
        <f t="shared" si="5"/>
        <v>-6.6143583180091117</v>
      </c>
      <c r="I27">
        <f t="shared" si="2"/>
        <v>0</v>
      </c>
      <c r="J27">
        <f t="shared" si="3"/>
        <v>28.700116044642858</v>
      </c>
    </row>
    <row r="28" spans="1:10" x14ac:dyDescent="0.25">
      <c r="G28">
        <f t="shared" si="0"/>
        <v>0</v>
      </c>
      <c r="H28">
        <f t="shared" si="5"/>
        <v>-6.6143583180091117</v>
      </c>
      <c r="I28">
        <f t="shared" si="2"/>
        <v>0</v>
      </c>
      <c r="J28">
        <f t="shared" si="3"/>
        <v>28.700116044642858</v>
      </c>
    </row>
    <row r="29" spans="1:10" x14ac:dyDescent="0.25">
      <c r="G29">
        <f t="shared" si="0"/>
        <v>0</v>
      </c>
      <c r="H29">
        <f t="shared" si="5"/>
        <v>-6.6143583180091117</v>
      </c>
      <c r="I29">
        <f t="shared" si="2"/>
        <v>0</v>
      </c>
      <c r="J29">
        <f t="shared" si="3"/>
        <v>28.700116044642858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2020-12-08T15:49:09Z</dcterms:created>
  <dcterms:modified xsi:type="dcterms:W3CDTF">2020-12-09T00:24:25Z</dcterms:modified>
</cp:coreProperties>
</file>