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567233EB-FA16-474A-A6BA-F99DA944E394}" xr6:coauthVersionLast="45" xr6:coauthVersionMax="45" xr10:uidLastSave="{00000000-0000-0000-0000-000000000000}"/>
  <bookViews>
    <workbookView xWindow="2730" yWindow="3180" windowWidth="21600" windowHeight="11505" xr2:uid="{00000000-000D-0000-FFFF-FFFF00000000}"/>
  </bookViews>
  <sheets>
    <sheet name="Schaubild" sheetId="4" r:id="rId1"/>
    <sheet name="Folkhälsomyndigheten" sheetId="1" r:id="rId2"/>
    <sheet name="ECDC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4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<sst xmlns="http://schemas.openxmlformats.org/spreadsheetml/2006/main" count="28" uniqueCount="20">
  <si>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</si>
  <si>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</si>
  <si>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</si>
  <si>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</si>
  <si>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</si>
  <si>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</si>
  <si>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</si>
  <si>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s</t>
  </si>
  <si>
    <t>Västra Götaland</t>
  </si>
  <si>
    <t>/100k (7Tage)</t>
  </si>
  <si>
    <t>Gesamt [Folkhälsomyndigheten]</t>
  </si>
  <si>
    <t>Norrbotten [Folkhälsomyndigheten]</t>
  </si>
  <si>
    <t>Halland [Folkhälsomyndigheten]</t>
  </si>
  <si>
    <t>Västra Götaland [Folkhälsomyndigheten]</t>
  </si>
  <si>
    <t>Stockholm [Folkhälsomyndigheten]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</si>
  <si>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</si>
  <si>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>Gesamt [ECDC]</t>
  </si>
  <si>
    <t xml:space="preserve">   </t>
  </si>
  <si>
    <t>Einwohner</t>
  </si>
  <si>
    <t>Datenabruf: Freitag 2020-06-19 22:45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</si>
</sst>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Freitag 2020-06-19 22:45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Folkhälsomyndigheten!$B$3</c:f>
              <c:strCache>
                <c:ptCount val="1"/>
                <c:pt idx="0">
                  <c:v>Gesamt [Folkhälsomyndigheten]</c:v>
                </c:pt>
              </c:strCache>
            </c:strRef>
          </c:tx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44000</c:v>
                </c:pt>
                <c:pt idx="1">
                  <c:v>43999</c:v>
                </c:pt>
                <c:pt idx="2">
                  <c:v>43998</c:v>
                </c:pt>
                <c:pt idx="3">
                  <c:v>43997</c:v>
                </c:pt>
                <c:pt idx="4">
                  <c:v>43996</c:v>
                </c:pt>
                <c:pt idx="5">
                  <c:v>43995</c:v>
                </c:pt>
                <c:pt idx="6">
                  <c:v>43994</c:v>
                </c:pt>
                <c:pt idx="7">
                  <c:v>43993</c:v>
                </c:pt>
                <c:pt idx="8">
                  <c:v>43992</c:v>
                </c:pt>
                <c:pt idx="9">
                  <c:v>43991</c:v>
                </c:pt>
                <c:pt idx="10">
                  <c:v>43990</c:v>
                </c:pt>
                <c:pt idx="11">
                  <c:v>43989</c:v>
                </c:pt>
                <c:pt idx="12">
                  <c:v>43988</c:v>
                </c:pt>
                <c:pt idx="13">
                  <c:v>43987</c:v>
                </c:pt>
                <c:pt idx="14">
                  <c:v>43986</c:v>
                </c:pt>
                <c:pt idx="15">
                  <c:v>43985</c:v>
                </c:pt>
                <c:pt idx="16">
                  <c:v>43984</c:v>
                </c:pt>
                <c:pt idx="17">
                  <c:v>43983</c:v>
                </c:pt>
                <c:pt idx="18">
                  <c:v>43982</c:v>
                </c:pt>
                <c:pt idx="19">
                  <c:v>43981</c:v>
                </c:pt>
                <c:pt idx="20">
                  <c:v>43980</c:v>
                </c:pt>
                <c:pt idx="21">
                  <c:v>43979</c:v>
                </c:pt>
                <c:pt idx="22">
                  <c:v>43978</c:v>
                </c:pt>
                <c:pt idx="23">
                  <c:v>43977</c:v>
                </c:pt>
                <c:pt idx="24">
                  <c:v>43976</c:v>
                </c:pt>
                <c:pt idx="25">
                  <c:v>43975</c:v>
                </c:pt>
                <c:pt idx="26">
                  <c:v>43974</c:v>
                </c:pt>
                <c:pt idx="27">
                  <c:v>43973</c:v>
                </c:pt>
                <c:pt idx="28">
                  <c:v>43972</c:v>
                </c:pt>
                <c:pt idx="29">
                  <c:v>43971</c:v>
                </c:pt>
                <c:pt idx="30">
                  <c:v>43970</c:v>
                </c:pt>
                <c:pt idx="31">
                  <c:v>43969</c:v>
                </c:pt>
                <c:pt idx="32">
                  <c:v>43968</c:v>
                </c:pt>
                <c:pt idx="33">
                  <c:v>43967</c:v>
                </c:pt>
                <c:pt idx="34">
                  <c:v>43966</c:v>
                </c:pt>
                <c:pt idx="35">
                  <c:v>43965</c:v>
                </c:pt>
                <c:pt idx="36">
                  <c:v>43964</c:v>
                </c:pt>
                <c:pt idx="37">
                  <c:v>43963</c:v>
                </c:pt>
                <c:pt idx="38">
                  <c:v>43962</c:v>
                </c:pt>
                <c:pt idx="39">
                  <c:v>43961</c:v>
                </c:pt>
                <c:pt idx="40">
                  <c:v>43960</c:v>
                </c:pt>
                <c:pt idx="41">
                  <c:v>43959</c:v>
                </c:pt>
                <c:pt idx="42">
                  <c:v>43958</c:v>
                </c:pt>
                <c:pt idx="43">
                  <c:v>43957</c:v>
                </c:pt>
                <c:pt idx="44">
                  <c:v>43956</c:v>
                </c:pt>
                <c:pt idx="45">
                  <c:v>43955</c:v>
                </c:pt>
                <c:pt idx="46">
                  <c:v>43954</c:v>
                </c:pt>
                <c:pt idx="47">
                  <c:v>43953</c:v>
                </c:pt>
                <c:pt idx="48">
                  <c:v>43952</c:v>
                </c:pt>
                <c:pt idx="49">
                  <c:v>43951</c:v>
                </c:pt>
                <c:pt idx="50">
                  <c:v>43950</c:v>
                </c:pt>
                <c:pt idx="51">
                  <c:v>43949</c:v>
                </c:pt>
                <c:pt idx="52">
                  <c:v>43948</c:v>
                </c:pt>
                <c:pt idx="53">
                  <c:v>43947</c:v>
                </c:pt>
                <c:pt idx="54">
                  <c:v>43946</c:v>
                </c:pt>
                <c:pt idx="55">
                  <c:v>43945</c:v>
                </c:pt>
                <c:pt idx="56">
                  <c:v>43944</c:v>
                </c:pt>
                <c:pt idx="57">
                  <c:v>43943</c:v>
                </c:pt>
                <c:pt idx="58">
                  <c:v>43942</c:v>
                </c:pt>
                <c:pt idx="59">
                  <c:v>43941</c:v>
                </c:pt>
                <c:pt idx="60">
                  <c:v>43940</c:v>
                </c:pt>
              </c:numCache>
            </c:numRef>
          </c:xVal>
          <c:yVal>
            <c:numRef>
              <c:f>Folkhälsomyndigheten!$C$4:$C$64</c:f>
              <c:numCache>
                <c:formatCode>0.00</c:formatCode>
                <c:ptCount val="61"/>
                <c:pt idx="0">
                  <c:v>63.344891048627133</c:v>
                </c:pt>
                <c:pt idx="1">
                  <c:v>73.850731279101055</c:v>
                </c:pt>
                <c:pt idx="2">
                  <c:v>75.032033129900896</c:v>
                </c:pt>
                <c:pt idx="3">
                  <c:v>71.643052410393167</c:v>
                </c:pt>
                <c:pt idx="4">
                  <c:v>70.045390071196678</c:v>
                </c:pt>
                <c:pt idx="5">
                  <c:v>70.461750559593327</c:v>
                </c:pt>
                <c:pt idx="6">
                  <c:v>67.682786369597011</c:v>
                </c:pt>
                <c:pt idx="7">
                  <c:v>65.281451459774402</c:v>
                </c:pt>
                <c:pt idx="8">
                  <c:v>62.328196832774815</c:v>
                </c:pt>
                <c:pt idx="9">
                  <c:v>58.290468375532761</c:v>
                </c:pt>
                <c:pt idx="10">
                  <c:v>57.854742283024628</c:v>
                </c:pt>
                <c:pt idx="11">
                  <c:v>58.832705290653998</c:v>
                </c:pt>
                <c:pt idx="12">
                  <c:v>56.925193285673934</c:v>
                </c:pt>
                <c:pt idx="13">
                  <c:v>53.110169275713822</c:v>
                </c:pt>
                <c:pt idx="14">
                  <c:v>49.556580921258586</c:v>
                </c:pt>
                <c:pt idx="15">
                  <c:v>46.932541564154029</c:v>
                </c:pt>
                <c:pt idx="16">
                  <c:v>44.473109841997008</c:v>
                </c:pt>
                <c:pt idx="17">
                  <c:v>43.194979970639807</c:v>
                </c:pt>
                <c:pt idx="18">
                  <c:v>41.849070484892458</c:v>
                </c:pt>
                <c:pt idx="19">
                  <c:v>41.316516371826957</c:v>
                </c:pt>
                <c:pt idx="20">
                  <c:v>41.035715112210603</c:v>
                </c:pt>
                <c:pt idx="21">
                  <c:v>38.64406300444373</c:v>
                </c:pt>
                <c:pt idx="22">
                  <c:v>37.123863081693123</c:v>
                </c:pt>
                <c:pt idx="23">
                  <c:v>37.211008300194749</c:v>
                </c:pt>
                <c:pt idx="24">
                  <c:v>36.552577760404681</c:v>
                </c:pt>
                <c:pt idx="25">
                  <c:v>36.087803261729334</c:v>
                </c:pt>
                <c:pt idx="26">
                  <c:v>36.562260562460416</c:v>
                </c:pt>
                <c:pt idx="27">
                  <c:v>36.126534469952283</c:v>
                </c:pt>
                <c:pt idx="28">
                  <c:v>37.888804444096294</c:v>
                </c:pt>
                <c:pt idx="29">
                  <c:v>38.585966192109311</c:v>
                </c:pt>
                <c:pt idx="30">
                  <c:v>37.578954778312728</c:v>
                </c:pt>
                <c:pt idx="31">
                  <c:v>38.653745806499465</c:v>
                </c:pt>
                <c:pt idx="32">
                  <c:v>38.934547066115819</c:v>
                </c:pt>
                <c:pt idx="33">
                  <c:v>39.118520305174812</c:v>
                </c:pt>
                <c:pt idx="34">
                  <c:v>40.580623415590999</c:v>
                </c:pt>
                <c:pt idx="35">
                  <c:v>40.59998901970247</c:v>
                </c:pt>
                <c:pt idx="36">
                  <c:v>41.916850099282613</c:v>
                </c:pt>
                <c:pt idx="37">
                  <c:v>42.217016963010437</c:v>
                </c:pt>
                <c:pt idx="38">
                  <c:v>40.880790279318823</c:v>
                </c:pt>
                <c:pt idx="39">
                  <c:v>41.026032310154868</c:v>
                </c:pt>
                <c:pt idx="40">
                  <c:v>40.871107477263088</c:v>
                </c:pt>
                <c:pt idx="41">
                  <c:v>38.828036243502723</c:v>
                </c:pt>
                <c:pt idx="42">
                  <c:v>37.07544907141444</c:v>
                </c:pt>
                <c:pt idx="43">
                  <c:v>35.681125575388407</c:v>
                </c:pt>
                <c:pt idx="44">
                  <c:v>36.436384135735842</c:v>
                </c:pt>
                <c:pt idx="45">
                  <c:v>37.394981539253742</c:v>
                </c:pt>
                <c:pt idx="46">
                  <c:v>38.121191693433964</c:v>
                </c:pt>
                <c:pt idx="47">
                  <c:v>38.48913817155195</c:v>
                </c:pt>
                <c:pt idx="48">
                  <c:v>40.183628531305807</c:v>
                </c:pt>
                <c:pt idx="49">
                  <c:v>42.643060253462835</c:v>
                </c:pt>
                <c:pt idx="50">
                  <c:v>43.417684417921748</c:v>
                </c:pt>
                <c:pt idx="51">
                  <c:v>42.371941795902217</c:v>
                </c:pt>
                <c:pt idx="52">
                  <c:v>41.839387682836723</c:v>
                </c:pt>
                <c:pt idx="53">
                  <c:v>40.725865446427036</c:v>
                </c:pt>
                <c:pt idx="54">
                  <c:v>41.57795202733184</c:v>
                </c:pt>
                <c:pt idx="55">
                  <c:v>42.149237348620282</c:v>
                </c:pt>
                <c:pt idx="56">
                  <c:v>41.200322747158118</c:v>
                </c:pt>
                <c:pt idx="57">
                  <c:v>39.893144469633718</c:v>
                </c:pt>
                <c:pt idx="58">
                  <c:v>38.750573827056826</c:v>
                </c:pt>
                <c:pt idx="59">
                  <c:v>36.552577760404681</c:v>
                </c:pt>
                <c:pt idx="60">
                  <c:v>36.320190511067004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2"/>
          <c:order val="1"/>
          <c:tx>
            <c:strRef>
              <c:f>ECDC!$B$3</c:f>
              <c:strCache>
                <c:ptCount val="1"/>
                <c:pt idx="0">
                  <c:v>Gesamt [ECDC]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ECDC!$A$4:$A$64</c:f>
              <c:numCache>
                <c:formatCode>[$-F800]dddd\,\ mmmm\ dd\,\ yyyy</c:formatCode>
                <c:ptCount val="61"/>
                <c:pt idx="0">
                  <c:v>44001</c:v>
                </c:pt>
                <c:pt idx="1">
                  <c:v>44000</c:v>
                </c:pt>
                <c:pt idx="2">
                  <c:v>43999</c:v>
                </c:pt>
                <c:pt idx="3">
                  <c:v>43998</c:v>
                </c:pt>
                <c:pt idx="4">
                  <c:v>43997</c:v>
                </c:pt>
                <c:pt idx="5">
                  <c:v>43996</c:v>
                </c:pt>
                <c:pt idx="6">
                  <c:v>43995</c:v>
                </c:pt>
                <c:pt idx="7">
                  <c:v>43994</c:v>
                </c:pt>
                <c:pt idx="8">
                  <c:v>43993</c:v>
                </c:pt>
                <c:pt idx="9">
                  <c:v>43992</c:v>
                </c:pt>
                <c:pt idx="10">
                  <c:v>43991</c:v>
                </c:pt>
                <c:pt idx="11">
                  <c:v>43990</c:v>
                </c:pt>
                <c:pt idx="12">
                  <c:v>43989</c:v>
                </c:pt>
                <c:pt idx="13">
                  <c:v>43988</c:v>
                </c:pt>
                <c:pt idx="14">
                  <c:v>43987</c:v>
                </c:pt>
                <c:pt idx="15">
                  <c:v>43986</c:v>
                </c:pt>
                <c:pt idx="16">
                  <c:v>43985</c:v>
                </c:pt>
                <c:pt idx="17">
                  <c:v>43984</c:v>
                </c:pt>
                <c:pt idx="18">
                  <c:v>43983</c:v>
                </c:pt>
                <c:pt idx="19">
                  <c:v>43982</c:v>
                </c:pt>
                <c:pt idx="20">
                  <c:v>43981</c:v>
                </c:pt>
                <c:pt idx="21">
                  <c:v>43980</c:v>
                </c:pt>
                <c:pt idx="22">
                  <c:v>43979</c:v>
                </c:pt>
                <c:pt idx="23">
                  <c:v>43978</c:v>
                </c:pt>
                <c:pt idx="24">
                  <c:v>43977</c:v>
                </c:pt>
                <c:pt idx="25">
                  <c:v>43976</c:v>
                </c:pt>
                <c:pt idx="26">
                  <c:v>43975</c:v>
                </c:pt>
                <c:pt idx="27">
                  <c:v>43974</c:v>
                </c:pt>
                <c:pt idx="28">
                  <c:v>43973</c:v>
                </c:pt>
                <c:pt idx="29">
                  <c:v>43972</c:v>
                </c:pt>
                <c:pt idx="30">
                  <c:v>43971</c:v>
                </c:pt>
                <c:pt idx="31">
                  <c:v>43970</c:v>
                </c:pt>
                <c:pt idx="32">
                  <c:v>43969</c:v>
                </c:pt>
                <c:pt idx="33">
                  <c:v>43968</c:v>
                </c:pt>
                <c:pt idx="34">
                  <c:v>43967</c:v>
                </c:pt>
                <c:pt idx="35">
                  <c:v>43966</c:v>
                </c:pt>
                <c:pt idx="36">
                  <c:v>43965</c:v>
                </c:pt>
                <c:pt idx="37">
                  <c:v>43964</c:v>
                </c:pt>
                <c:pt idx="38">
                  <c:v>43963</c:v>
                </c:pt>
                <c:pt idx="39">
                  <c:v>43962</c:v>
                </c:pt>
                <c:pt idx="40">
                  <c:v>43961</c:v>
                </c:pt>
                <c:pt idx="41">
                  <c:v>43960</c:v>
                </c:pt>
                <c:pt idx="42">
                  <c:v>43959</c:v>
                </c:pt>
                <c:pt idx="43">
                  <c:v>43958</c:v>
                </c:pt>
                <c:pt idx="44">
                  <c:v>43957</c:v>
                </c:pt>
                <c:pt idx="45">
                  <c:v>43956</c:v>
                </c:pt>
                <c:pt idx="46">
                  <c:v>43955</c:v>
                </c:pt>
                <c:pt idx="47">
                  <c:v>43954</c:v>
                </c:pt>
                <c:pt idx="48">
                  <c:v>43953</c:v>
                </c:pt>
                <c:pt idx="49">
                  <c:v>43952</c:v>
                </c:pt>
                <c:pt idx="50">
                  <c:v>43951</c:v>
                </c:pt>
                <c:pt idx="51">
                  <c:v>43950</c:v>
                </c:pt>
                <c:pt idx="52">
                  <c:v>43949</c:v>
                </c:pt>
                <c:pt idx="53">
                  <c:v>43948</c:v>
                </c:pt>
                <c:pt idx="54">
                  <c:v>43947</c:v>
                </c:pt>
                <c:pt idx="55">
                  <c:v>43946</c:v>
                </c:pt>
                <c:pt idx="56">
                  <c:v>43945</c:v>
                </c:pt>
                <c:pt idx="57">
                  <c:v>43944</c:v>
                </c:pt>
                <c:pt idx="58">
                  <c:v>43943</c:v>
                </c:pt>
                <c:pt idx="59">
                  <c:v>43942</c:v>
                </c:pt>
                <c:pt idx="60">
                  <c:v>43941</c:v>
                </c:pt>
              </c:numCache>
            </c:numRef>
          </c:xVal>
          <c:yVal>
            <c:numRef>
              <c:f>ECDC!$C$4:$C$64</c:f>
              <c:numCache>
                <c:formatCode>0.00</c:formatCode>
                <c:ptCount val="61"/>
                <c:pt idx="0">
                  <c:v>75.805080748784121</c:v>
                </c:pt>
                <c:pt idx="1">
                  <c:v>75.736655788727191</c:v>
                </c:pt>
                <c:pt idx="2">
                  <c:v>72.325182780174543</c:v>
                </c:pt>
                <c:pt idx="3">
                  <c:v>70.868708630391339</c:v>
                </c:pt>
                <c:pt idx="4">
                  <c:v>67.291060718843312</c:v>
                </c:pt>
                <c:pt idx="5">
                  <c:v>68.855059805858829</c:v>
                </c:pt>
                <c:pt idx="6">
                  <c:v>65.932336511998571</c:v>
                </c:pt>
                <c:pt idx="7">
                  <c:v>62.608838452090559</c:v>
                </c:pt>
                <c:pt idx="8">
                  <c:v>58.757490700314804</c:v>
                </c:pt>
                <c:pt idx="9">
                  <c:v>71.699583145368337</c:v>
                </c:pt>
                <c:pt idx="10">
                  <c:v>71.543183236666792</c:v>
                </c:pt>
                <c:pt idx="11">
                  <c:v>70.262658984172816</c:v>
                </c:pt>
                <c:pt idx="12">
                  <c:v>66.215811346520127</c:v>
                </c:pt>
                <c:pt idx="13">
                  <c:v>63.175788121133678</c:v>
                </c:pt>
                <c:pt idx="14">
                  <c:v>60.174864872922633</c:v>
                </c:pt>
                <c:pt idx="15">
                  <c:v>55.864092389336072</c:v>
                </c:pt>
                <c:pt idx="16">
                  <c:v>40.556451325171537</c:v>
                </c:pt>
                <c:pt idx="17">
                  <c:v>38.816502340866755</c:v>
                </c:pt>
                <c:pt idx="18">
                  <c:v>39.911301701777631</c:v>
                </c:pt>
                <c:pt idx="19">
                  <c:v>38.366852603349791</c:v>
                </c:pt>
                <c:pt idx="20">
                  <c:v>35.844904075537244</c:v>
                </c:pt>
                <c:pt idx="21">
                  <c:v>34.750104714626374</c:v>
                </c:pt>
                <c:pt idx="22">
                  <c:v>34.847854657564845</c:v>
                </c:pt>
                <c:pt idx="23">
                  <c:v>35.590754223897221</c:v>
                </c:pt>
                <c:pt idx="24">
                  <c:v>33.88013022247398</c:v>
                </c:pt>
                <c:pt idx="25">
                  <c:v>32.413881078396919</c:v>
                </c:pt>
                <c:pt idx="26">
                  <c:v>34.320004965697102</c:v>
                </c:pt>
                <c:pt idx="27">
                  <c:v>35.209529446437188</c:v>
                </c:pt>
                <c:pt idx="28">
                  <c:v>35.092229514911018</c:v>
                </c:pt>
                <c:pt idx="29">
                  <c:v>35.32682937796335</c:v>
                </c:pt>
                <c:pt idx="30">
                  <c:v>34.476404874398654</c:v>
                </c:pt>
                <c:pt idx="31">
                  <c:v>36.235903847291134</c:v>
                </c:pt>
                <c:pt idx="32">
                  <c:v>37.350253196789701</c:v>
                </c:pt>
                <c:pt idx="33">
                  <c:v>36.714878567689638</c:v>
                </c:pt>
                <c:pt idx="34">
                  <c:v>38.533027506345192</c:v>
                </c:pt>
                <c:pt idx="35">
                  <c:v>38.699202409340593</c:v>
                </c:pt>
                <c:pt idx="36">
                  <c:v>39.012002226743704</c:v>
                </c:pt>
                <c:pt idx="37">
                  <c:v>39.64737685584376</c:v>
                </c:pt>
                <c:pt idx="38">
                  <c:v>38.601452466402122</c:v>
                </c:pt>
                <c:pt idx="39">
                  <c:v>39.148852146857557</c:v>
                </c:pt>
                <c:pt idx="40">
                  <c:v>37.526203094078944</c:v>
                </c:pt>
                <c:pt idx="41">
                  <c:v>36.607353630457318</c:v>
                </c:pt>
                <c:pt idx="42">
                  <c:v>34.515504851574043</c:v>
                </c:pt>
                <c:pt idx="43">
                  <c:v>35.346379366551048</c:v>
                </c:pt>
                <c:pt idx="44">
                  <c:v>35.141104486380257</c:v>
                </c:pt>
                <c:pt idx="45">
                  <c:v>37.096103345149672</c:v>
                </c:pt>
                <c:pt idx="46">
                  <c:v>35.942654018475714</c:v>
                </c:pt>
                <c:pt idx="47">
                  <c:v>38.17135271747285</c:v>
                </c:pt>
                <c:pt idx="48">
                  <c:v>38.640552443577512</c:v>
                </c:pt>
                <c:pt idx="49">
                  <c:v>42.394150252414789</c:v>
                </c:pt>
                <c:pt idx="50">
                  <c:v>42.012925474954756</c:v>
                </c:pt>
                <c:pt idx="51">
                  <c:v>42.022700469248598</c:v>
                </c:pt>
                <c:pt idx="52">
                  <c:v>40.556451325171537</c:v>
                </c:pt>
                <c:pt idx="53">
                  <c:v>41.592600720319325</c:v>
                </c:pt>
                <c:pt idx="54">
                  <c:v>42.570100149704039</c:v>
                </c:pt>
                <c:pt idx="55">
                  <c:v>42.53100017252865</c:v>
                </c:pt>
                <c:pt idx="56">
                  <c:v>41.201600948565449</c:v>
                </c:pt>
                <c:pt idx="57">
                  <c:v>39.85265173601455</c:v>
                </c:pt>
                <c:pt idx="58">
                  <c:v>37.897652877245136</c:v>
                </c:pt>
                <c:pt idx="59">
                  <c:v>37.428453151140474</c:v>
                </c:pt>
                <c:pt idx="60">
                  <c:v>38.142027734591309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9AA-BFAE-5BA0083CE7CA}"/>
            </c:ext>
          </c:extLst>
        </c:ser>
        <c:ser>
          <c:idx val="0"/>
          <c:order val="2"/>
          <c:tx>
            <c:strRef>
              <c:f>Folkhälsomyndigheten!$D$3</c:f>
              <c:strCache>
                <c:ptCount val="1"/>
                <c:pt idx="0">
                  <c:v>Norrbotten [Folkhälsomyndigheten]</c:v>
                </c:pt>
              </c:strCache>
            </c:strRef>
          </c:tx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44000</c:v>
                </c:pt>
                <c:pt idx="1">
                  <c:v>43999</c:v>
                </c:pt>
                <c:pt idx="2">
                  <c:v>43998</c:v>
                </c:pt>
                <c:pt idx="3">
                  <c:v>43997</c:v>
                </c:pt>
                <c:pt idx="4">
                  <c:v>43996</c:v>
                </c:pt>
                <c:pt idx="5">
                  <c:v>43995</c:v>
                </c:pt>
                <c:pt idx="6">
                  <c:v>43994</c:v>
                </c:pt>
                <c:pt idx="7">
                  <c:v>43993</c:v>
                </c:pt>
                <c:pt idx="8">
                  <c:v>43992</c:v>
                </c:pt>
                <c:pt idx="9">
                  <c:v>43991</c:v>
                </c:pt>
                <c:pt idx="10">
                  <c:v>43990</c:v>
                </c:pt>
                <c:pt idx="11">
                  <c:v>43989</c:v>
                </c:pt>
                <c:pt idx="12">
                  <c:v>43988</c:v>
                </c:pt>
                <c:pt idx="13">
                  <c:v>43987</c:v>
                </c:pt>
                <c:pt idx="14">
                  <c:v>43986</c:v>
                </c:pt>
                <c:pt idx="15">
                  <c:v>43985</c:v>
                </c:pt>
                <c:pt idx="16">
                  <c:v>43984</c:v>
                </c:pt>
                <c:pt idx="17">
                  <c:v>43983</c:v>
                </c:pt>
                <c:pt idx="18">
                  <c:v>43982</c:v>
                </c:pt>
                <c:pt idx="19">
                  <c:v>43981</c:v>
                </c:pt>
                <c:pt idx="20">
                  <c:v>43980</c:v>
                </c:pt>
                <c:pt idx="21">
                  <c:v>43979</c:v>
                </c:pt>
                <c:pt idx="22">
                  <c:v>43978</c:v>
                </c:pt>
                <c:pt idx="23">
                  <c:v>43977</c:v>
                </c:pt>
                <c:pt idx="24">
                  <c:v>43976</c:v>
                </c:pt>
                <c:pt idx="25">
                  <c:v>43975</c:v>
                </c:pt>
                <c:pt idx="26">
                  <c:v>43974</c:v>
                </c:pt>
                <c:pt idx="27">
                  <c:v>43973</c:v>
                </c:pt>
                <c:pt idx="28">
                  <c:v>43972</c:v>
                </c:pt>
                <c:pt idx="29">
                  <c:v>43971</c:v>
                </c:pt>
                <c:pt idx="30">
                  <c:v>43970</c:v>
                </c:pt>
                <c:pt idx="31">
                  <c:v>43969</c:v>
                </c:pt>
                <c:pt idx="32">
                  <c:v>43968</c:v>
                </c:pt>
                <c:pt idx="33">
                  <c:v>43967</c:v>
                </c:pt>
                <c:pt idx="34">
                  <c:v>43966</c:v>
                </c:pt>
                <c:pt idx="35">
                  <c:v>43965</c:v>
                </c:pt>
                <c:pt idx="36">
                  <c:v>43964</c:v>
                </c:pt>
                <c:pt idx="37">
                  <c:v>43963</c:v>
                </c:pt>
                <c:pt idx="38">
                  <c:v>43962</c:v>
                </c:pt>
                <c:pt idx="39">
                  <c:v>43961</c:v>
                </c:pt>
                <c:pt idx="40">
                  <c:v>43960</c:v>
                </c:pt>
                <c:pt idx="41">
                  <c:v>43959</c:v>
                </c:pt>
                <c:pt idx="42">
                  <c:v>43958</c:v>
                </c:pt>
                <c:pt idx="43">
                  <c:v>43957</c:v>
                </c:pt>
                <c:pt idx="44">
                  <c:v>43956</c:v>
                </c:pt>
                <c:pt idx="45">
                  <c:v>43955</c:v>
                </c:pt>
                <c:pt idx="46">
                  <c:v>43954</c:v>
                </c:pt>
                <c:pt idx="47">
                  <c:v>43953</c:v>
                </c:pt>
                <c:pt idx="48">
                  <c:v>43952</c:v>
                </c:pt>
                <c:pt idx="49">
                  <c:v>43951</c:v>
                </c:pt>
                <c:pt idx="50">
                  <c:v>43950</c:v>
                </c:pt>
                <c:pt idx="51">
                  <c:v>43949</c:v>
                </c:pt>
                <c:pt idx="52">
                  <c:v>43948</c:v>
                </c:pt>
                <c:pt idx="53">
                  <c:v>43947</c:v>
                </c:pt>
                <c:pt idx="54">
                  <c:v>43946</c:v>
                </c:pt>
                <c:pt idx="55">
                  <c:v>43945</c:v>
                </c:pt>
                <c:pt idx="56">
                  <c:v>43944</c:v>
                </c:pt>
                <c:pt idx="57">
                  <c:v>43943</c:v>
                </c:pt>
                <c:pt idx="58">
                  <c:v>43942</c:v>
                </c:pt>
                <c:pt idx="59">
                  <c:v>43941</c:v>
                </c:pt>
                <c:pt idx="60">
                  <c:v>43940</c:v>
                </c:pt>
              </c:numCache>
            </c:numRef>
          </c:xVal>
          <c:yVal>
            <c:numRef>
              <c:f>Folkhälsomyndigheten!$E$4:$E$64</c:f>
              <c:numCache>
                <c:formatCode>0.00</c:formatCode>
                <c:ptCount val="61"/>
                <c:pt idx="0">
                  <c:v>113.55775651457657</c:v>
                </c:pt>
                <c:pt idx="1">
                  <c:v>118.35597157857276</c:v>
                </c:pt>
                <c:pt idx="2">
                  <c:v>96.764003790589896</c:v>
                </c:pt>
                <c:pt idx="3">
                  <c:v>78.770697300604169</c:v>
                </c:pt>
                <c:pt idx="4">
                  <c:v>71.973225959942909</c:v>
                </c:pt>
                <c:pt idx="5">
                  <c:v>55.579324491289242</c:v>
                </c:pt>
                <c:pt idx="6">
                  <c:v>45.18319185263082</c:v>
                </c:pt>
                <c:pt idx="7">
                  <c:v>35.186910469305417</c:v>
                </c:pt>
                <c:pt idx="8">
                  <c:v>37.985869256636533</c:v>
                </c:pt>
                <c:pt idx="9">
                  <c:v>39.185423022635582</c:v>
                </c:pt>
                <c:pt idx="10">
                  <c:v>38.385720511969545</c:v>
                </c:pt>
                <c:pt idx="11">
                  <c:v>34.787059213972405</c:v>
                </c:pt>
                <c:pt idx="12">
                  <c:v>34.787059213972405</c:v>
                </c:pt>
                <c:pt idx="13">
                  <c:v>33.187654192640338</c:v>
                </c:pt>
                <c:pt idx="14">
                  <c:v>35.186910469305417</c:v>
                </c:pt>
                <c:pt idx="15">
                  <c:v>29.98884414997621</c:v>
                </c:pt>
                <c:pt idx="16">
                  <c:v>27.98958787331113</c:v>
                </c:pt>
                <c:pt idx="17">
                  <c:v>27.189885362645096</c:v>
                </c:pt>
                <c:pt idx="18">
                  <c:v>22.391670298648904</c:v>
                </c:pt>
                <c:pt idx="19">
                  <c:v>22.391670298648904</c:v>
                </c:pt>
                <c:pt idx="20">
                  <c:v>21.59196778798287</c:v>
                </c:pt>
                <c:pt idx="21">
                  <c:v>14.39464519198858</c:v>
                </c:pt>
                <c:pt idx="22">
                  <c:v>14.39464519198858</c:v>
                </c:pt>
                <c:pt idx="23">
                  <c:v>13.195091425989531</c:v>
                </c:pt>
                <c:pt idx="24">
                  <c:v>11.195835149324452</c:v>
                </c:pt>
                <c:pt idx="25">
                  <c:v>8.7967276173263542</c:v>
                </c:pt>
                <c:pt idx="26">
                  <c:v>9.1965788726593711</c:v>
                </c:pt>
                <c:pt idx="27">
                  <c:v>9.9962813833254032</c:v>
                </c:pt>
                <c:pt idx="28">
                  <c:v>9.5964301279923863</c:v>
                </c:pt>
                <c:pt idx="29">
                  <c:v>9.5964301279923863</c:v>
                </c:pt>
                <c:pt idx="30">
                  <c:v>11.595686404657467</c:v>
                </c:pt>
                <c:pt idx="31">
                  <c:v>12.395388915323501</c:v>
                </c:pt>
                <c:pt idx="32">
                  <c:v>15.594198957987629</c:v>
                </c:pt>
                <c:pt idx="33">
                  <c:v>15.994050213320644</c:v>
                </c:pt>
                <c:pt idx="34">
                  <c:v>14.794496447321595</c:v>
                </c:pt>
                <c:pt idx="35">
                  <c:v>15.594198957987629</c:v>
                </c:pt>
                <c:pt idx="36">
                  <c:v>15.194347702654612</c:v>
                </c:pt>
                <c:pt idx="37">
                  <c:v>13.594942681322548</c:v>
                </c:pt>
                <c:pt idx="38">
                  <c:v>14.794496447321595</c:v>
                </c:pt>
                <c:pt idx="39">
                  <c:v>11.995537659990484</c:v>
                </c:pt>
                <c:pt idx="40">
                  <c:v>11.595686404657467</c:v>
                </c:pt>
                <c:pt idx="41">
                  <c:v>11.995537659990484</c:v>
                </c:pt>
                <c:pt idx="42">
                  <c:v>13.195091425989531</c:v>
                </c:pt>
                <c:pt idx="43">
                  <c:v>14.794496447321595</c:v>
                </c:pt>
                <c:pt idx="44">
                  <c:v>14.39464519198858</c:v>
                </c:pt>
                <c:pt idx="45">
                  <c:v>11.995537659990484</c:v>
                </c:pt>
                <c:pt idx="46">
                  <c:v>14.39464519198858</c:v>
                </c:pt>
                <c:pt idx="47">
                  <c:v>14.794496447321595</c:v>
                </c:pt>
                <c:pt idx="48">
                  <c:v>14.39464519198858</c:v>
                </c:pt>
                <c:pt idx="49">
                  <c:v>14.794496447321595</c:v>
                </c:pt>
                <c:pt idx="50">
                  <c:v>17.193603979319693</c:v>
                </c:pt>
                <c:pt idx="51">
                  <c:v>16.393901468653663</c:v>
                </c:pt>
                <c:pt idx="52">
                  <c:v>17.193603979319693</c:v>
                </c:pt>
                <c:pt idx="53">
                  <c:v>16.393901468653663</c:v>
                </c:pt>
                <c:pt idx="54">
                  <c:v>16.393901468653663</c:v>
                </c:pt>
                <c:pt idx="55">
                  <c:v>16.793752723986675</c:v>
                </c:pt>
                <c:pt idx="56">
                  <c:v>19.592711511317791</c:v>
                </c:pt>
                <c:pt idx="57">
                  <c:v>18.793009000651757</c:v>
                </c:pt>
                <c:pt idx="58">
                  <c:v>17.993306489985727</c:v>
                </c:pt>
                <c:pt idx="59">
                  <c:v>18.393157745318742</c:v>
                </c:pt>
                <c:pt idx="60">
                  <c:v>21.991819043315886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C7-4940-A043-051299A5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04"/>
          <c:min val="4394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0.85852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9516" y="5879880"/>
          <a:ext cx="10439473" cy="96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nicht ausgeschlossen)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schwedische Gesundheitsbehörde (Folkhälsomyndigheten), Europäisches Zentrum für die Prävention und die Kontrolle von Krankheiten (ECDC) und swedisches Statistikamt  SCB. Links hierzu sind in der README.md-Datei im github-Repository aufgeführt.</a:t>
          </a:r>
        </a:p>
        <a:p xmlns:a="http://schemas.openxmlformats.org/drawingml/2006/main">
          <a:pPr rtl="0"/>
          <a:r>
            <a:rPr lang="de-DE" b="1">
              <a:effectLst/>
            </a:rPr>
            <a:t>Wichtig: </a:t>
          </a:r>
          <a:r>
            <a:rPr lang="de-DE">
              <a:effectLst/>
            </a:rPr>
            <a:t>Die</a:t>
          </a:r>
          <a:r>
            <a:rPr lang="de-DE" baseline="0">
              <a:effectLst/>
            </a:rPr>
            <a:t> Kurven auf Basis der ECDC-Daten wurden mit den mitgelieferten Bevölkerungszahlen von 2018 berechnet. Die kurven auf Basis der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Folkhälsomyndigheten-Daten wurden mit den Bevölkerungszahlen Q4/2019 vom schwedischen Statistikamt SCB berechnet.</a:t>
          </a:r>
          <a:endParaRPr lang="de-DE">
            <a:effectLst/>
          </a:endParaRP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topLeftCell="A7" workbookViewId="0">
      <selection activeCell="S26" sqref="S2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workbookViewId="0">
      <selection activeCell="O6" sqref="O6"/>
    </sheetView>
  </sheetViews>
  <sheetFormatPr baseColWidth="10" defaultColWidth="8.85546875" defaultRowHeight="15" x14ac:dyDescent="0.25"/>
  <cols>
    <col min="1" max="1" width="25.7109375" customWidth="1"/>
    <col min="3" max="3" width="12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19</v>
      </c>
      <c r="AJ1" t="s">
        <v>7</v>
      </c>
    </row>
    <row r="2" spans="1:36" x14ac:dyDescent="0.25">
      <c r="A2" t="s">
        <v>5</v>
      </c>
    </row>
    <row r="3" spans="1:36" x14ac:dyDescent="0.25">
      <c r="A3" s="1" t="s">
        <v>4</v>
      </c>
      <c r="B3" s="2" t="s">
        <v>10</v>
      </c>
      <c r="C3" s="6" t="s">
        <v>9</v>
      </c>
      <c r="D3" s="2" t="s">
        <v>11</v>
      </c>
      <c r="E3" s="6" t="s">
        <v>9</v>
      </c>
      <c r="F3" s="2" t="s">
        <v>12</v>
      </c>
      <c r="G3" s="6" t="s">
        <v>9</v>
      </c>
      <c r="H3" s="2" t="s">
        <v>13</v>
      </c>
      <c r="I3" s="6" t="s">
        <v>9</v>
      </c>
      <c r="J3" s="2" t="s">
        <v>14</v>
      </c>
      <c r="K3" s="6" t="s">
        <v>9</v>
      </c>
    </row>
    <row r="4" spans="1:36" x14ac:dyDescent="0.25">
      <c r="A4" s="8">
        <v>44000</v>
      </c>
      <c r="B4" s="11">
        <v>262</v>
      </c>
      <c r="C4" s="9">
        <f t="shared" ref="C4:C67" si="0">IF(OR(ISBLANK(B4),ISBLANK(B10)),"",SUM(B4:B10)/$O$6*100000)</f>
        <v>63.344891048627133</v>
      </c>
      <c r="D4" s="11">
        <v>0</v>
      </c>
      <c r="E4" s="9">
        <f t="shared" ref="E4:E67" si="1">IF(OR(ISBLANK(D4),ISBLANK(D10)),"",SUM(D4:D10)/$O$7*100000)</f>
        <v>113.55775651457657</v>
      </c>
      <c r="F4" s="12">
        <v>4</v>
      </c>
      <c r="G4" s="9">
        <f t="shared" ref="G4:G67" si="2">IF(OR(ISBLANK(F4),ISBLANK(F10)),"",SUM(F4:F10)/$O$8*100000)</f>
        <v>41.336176942800314</v>
      </c>
      <c r="H4" s="12">
        <v>105</v>
      </c>
      <c r="I4" s="9">
        <f>IF(OR(ISBLANK(H4),ISBLANK(H10)),"",SUM(H4:H10)/$O$9*100000)</f>
        <v>124.40023385158074</v>
      </c>
      <c r="J4" s="11">
        <v>102</v>
      </c>
      <c r="K4" s="9">
        <f t="shared" ref="K4:K67" si="3">IF(OR(ISBLANK(J4),ISBLANK(J10)),"",SUM(J4:J10)/$O$10*100000)</f>
        <v>51.828271733272871</v>
      </c>
    </row>
    <row r="5" spans="1:36" x14ac:dyDescent="0.25">
      <c r="A5" s="4">
        <v>43999</v>
      </c>
      <c r="B5" s="10">
        <v>1365</v>
      </c>
      <c r="C5" s="7">
        <f t="shared" si="0"/>
        <v>73.850731279101055</v>
      </c>
      <c r="D5" s="10">
        <v>66</v>
      </c>
      <c r="E5" s="7">
        <f t="shared" si="1"/>
        <v>118.35597157857276</v>
      </c>
      <c r="F5" s="3">
        <v>25</v>
      </c>
      <c r="G5" s="7">
        <f t="shared" si="2"/>
        <v>48.824614794756897</v>
      </c>
      <c r="H5" s="3">
        <v>316</v>
      </c>
      <c r="I5" s="7">
        <f t="shared" ref="I5:I68" si="4">IF(OR(ISBLANK(H5),ISBLANK(H11)),"",SUM(H5:H11)/$O$9*100000)</f>
        <v>148.96739694104053</v>
      </c>
      <c r="J5" s="10">
        <v>290</v>
      </c>
      <c r="K5" s="7">
        <f t="shared" si="3"/>
        <v>56.918548421362161</v>
      </c>
      <c r="N5" s="5" t="s">
        <v>6</v>
      </c>
    </row>
    <row r="6" spans="1:36" x14ac:dyDescent="0.25">
      <c r="A6" s="4">
        <v>43998</v>
      </c>
      <c r="B6" s="10">
        <v>1284</v>
      </c>
      <c r="C6" s="7">
        <f t="shared" si="0"/>
        <v>75.032033129900896</v>
      </c>
      <c r="D6" s="10">
        <v>56</v>
      </c>
      <c r="E6" s="7">
        <f t="shared" si="1"/>
        <v>96.764003790589896</v>
      </c>
      <c r="F6" s="3">
        <v>48</v>
      </c>
      <c r="G6" s="7">
        <f t="shared" si="2"/>
        <v>49.124152308835164</v>
      </c>
      <c r="H6" s="3">
        <v>353</v>
      </c>
      <c r="I6" s="7">
        <f t="shared" si="4"/>
        <v>164.49569813909534</v>
      </c>
      <c r="J6" s="10">
        <v>238</v>
      </c>
      <c r="K6" s="7">
        <f t="shared" si="3"/>
        <v>55.950975166601388</v>
      </c>
      <c r="N6" t="s">
        <v>0</v>
      </c>
      <c r="O6">
        <v>10327589</v>
      </c>
    </row>
    <row r="7" spans="1:36" x14ac:dyDescent="0.25">
      <c r="A7" s="4">
        <v>43997</v>
      </c>
      <c r="B7" s="10">
        <v>708</v>
      </c>
      <c r="C7" s="7">
        <f t="shared" si="0"/>
        <v>71.643052410393167</v>
      </c>
      <c r="D7" s="10">
        <v>47</v>
      </c>
      <c r="E7" s="7">
        <f t="shared" si="1"/>
        <v>78.770697300604169</v>
      </c>
      <c r="F7" s="3">
        <v>9</v>
      </c>
      <c r="G7" s="7">
        <f t="shared" si="2"/>
        <v>43.432939541348162</v>
      </c>
      <c r="H7" s="3">
        <v>222</v>
      </c>
      <c r="I7" s="7">
        <f t="shared" si="4"/>
        <v>158.99126301291921</v>
      </c>
      <c r="J7" s="10">
        <v>141</v>
      </c>
      <c r="K7" s="7">
        <f t="shared" si="3"/>
        <v>55.446154338030553</v>
      </c>
      <c r="N7" t="s">
        <v>1</v>
      </c>
      <c r="O7">
        <v>250093</v>
      </c>
    </row>
    <row r="8" spans="1:36" x14ac:dyDescent="0.25">
      <c r="A8" s="4">
        <v>43996</v>
      </c>
      <c r="B8" s="10">
        <v>419</v>
      </c>
      <c r="C8" s="7">
        <f t="shared" si="0"/>
        <v>70.045390071196678</v>
      </c>
      <c r="D8" s="10">
        <v>41</v>
      </c>
      <c r="E8" s="7">
        <f t="shared" si="1"/>
        <v>71.973225959942909</v>
      </c>
      <c r="F8" s="3">
        <v>4</v>
      </c>
      <c r="G8" s="7">
        <f t="shared" si="2"/>
        <v>45.829239653974263</v>
      </c>
      <c r="H8" s="3">
        <v>162</v>
      </c>
      <c r="I8" s="7">
        <f t="shared" si="4"/>
        <v>153.25506219721984</v>
      </c>
      <c r="J8" s="10">
        <v>75</v>
      </c>
      <c r="K8" s="7">
        <f t="shared" si="3"/>
        <v>54.899265107078811</v>
      </c>
      <c r="N8" t="s">
        <v>2</v>
      </c>
      <c r="O8">
        <v>333848</v>
      </c>
    </row>
    <row r="9" spans="1:36" x14ac:dyDescent="0.25">
      <c r="A9" s="4">
        <v>43995</v>
      </c>
      <c r="B9" s="10">
        <v>1113</v>
      </c>
      <c r="C9" s="7">
        <f t="shared" si="0"/>
        <v>70.461750559593327</v>
      </c>
      <c r="D9" s="10">
        <v>33</v>
      </c>
      <c r="E9" s="7">
        <f t="shared" si="1"/>
        <v>55.579324491289242</v>
      </c>
      <c r="F9" s="3">
        <v>24</v>
      </c>
      <c r="G9" s="7">
        <f t="shared" si="2"/>
        <v>47.027389710287316</v>
      </c>
      <c r="H9" s="3">
        <v>448</v>
      </c>
      <c r="I9" s="7">
        <f t="shared" si="4"/>
        <v>157.19507891911437</v>
      </c>
      <c r="J9" s="10">
        <v>183</v>
      </c>
      <c r="K9" s="7">
        <f t="shared" si="3"/>
        <v>53.721349840413517</v>
      </c>
      <c r="N9" t="s">
        <v>8</v>
      </c>
      <c r="O9">
        <v>1725881</v>
      </c>
    </row>
    <row r="10" spans="1:36" x14ac:dyDescent="0.25">
      <c r="A10" s="4">
        <v>43994</v>
      </c>
      <c r="B10" s="10">
        <v>1391</v>
      </c>
      <c r="C10" s="7">
        <f t="shared" si="0"/>
        <v>67.682786369597011</v>
      </c>
      <c r="D10" s="10">
        <v>41</v>
      </c>
      <c r="E10" s="7">
        <f t="shared" si="1"/>
        <v>45.18319185263082</v>
      </c>
      <c r="F10" s="3">
        <v>24</v>
      </c>
      <c r="G10" s="7">
        <f t="shared" si="2"/>
        <v>45.529702139895996</v>
      </c>
      <c r="H10" s="3">
        <v>541</v>
      </c>
      <c r="I10" s="7">
        <f t="shared" si="4"/>
        <v>147.69268564866292</v>
      </c>
      <c r="J10" s="10">
        <v>203</v>
      </c>
      <c r="K10" s="7">
        <f t="shared" si="3"/>
        <v>54.730991497555195</v>
      </c>
      <c r="N10" t="s">
        <v>3</v>
      </c>
      <c r="O10">
        <v>2377081</v>
      </c>
    </row>
    <row r="11" spans="1:36" x14ac:dyDescent="0.25">
      <c r="A11" s="4">
        <v>43993</v>
      </c>
      <c r="B11" s="10">
        <v>1347</v>
      </c>
      <c r="C11" s="7">
        <f t="shared" si="0"/>
        <v>65.281451459774402</v>
      </c>
      <c r="D11" s="10">
        <v>12</v>
      </c>
      <c r="E11" s="7">
        <f t="shared" si="1"/>
        <v>35.186910469305417</v>
      </c>
      <c r="F11" s="3">
        <v>29</v>
      </c>
      <c r="G11" s="7">
        <f t="shared" si="2"/>
        <v>45.230164625817736</v>
      </c>
      <c r="H11" s="3">
        <v>529</v>
      </c>
      <c r="I11" s="7">
        <f t="shared" si="4"/>
        <v>144.33208315057644</v>
      </c>
      <c r="J11" s="10">
        <v>223</v>
      </c>
      <c r="K11" s="7">
        <f t="shared" si="3"/>
        <v>56.119248776125005</v>
      </c>
    </row>
    <row r="12" spans="1:36" x14ac:dyDescent="0.25">
      <c r="A12" s="4">
        <v>43992</v>
      </c>
      <c r="B12" s="10">
        <v>1487</v>
      </c>
      <c r="C12" s="7">
        <f t="shared" si="0"/>
        <v>62.328196832774815</v>
      </c>
      <c r="D12" s="10">
        <v>12</v>
      </c>
      <c r="E12" s="7">
        <f t="shared" si="1"/>
        <v>37.985869256636533</v>
      </c>
      <c r="F12" s="3">
        <v>26</v>
      </c>
      <c r="G12" s="7">
        <f t="shared" si="2"/>
        <v>43.133402027269895</v>
      </c>
      <c r="H12" s="3">
        <v>584</v>
      </c>
      <c r="I12" s="7">
        <f t="shared" si="4"/>
        <v>137.14734677535705</v>
      </c>
      <c r="J12" s="10">
        <v>267</v>
      </c>
      <c r="K12" s="7">
        <f t="shared" si="3"/>
        <v>55.950975166601388</v>
      </c>
    </row>
    <row r="13" spans="1:36" x14ac:dyDescent="0.25">
      <c r="A13" s="4">
        <v>43991</v>
      </c>
      <c r="B13" s="10">
        <v>934</v>
      </c>
      <c r="C13" s="7">
        <f t="shared" si="0"/>
        <v>58.290468375532761</v>
      </c>
      <c r="D13" s="10">
        <v>11</v>
      </c>
      <c r="E13" s="7">
        <f t="shared" si="1"/>
        <v>39.185423022635582</v>
      </c>
      <c r="F13" s="3">
        <v>29</v>
      </c>
      <c r="G13" s="7">
        <f t="shared" si="2"/>
        <v>38.640339316095947</v>
      </c>
      <c r="H13" s="3">
        <v>258</v>
      </c>
      <c r="I13" s="7">
        <f t="shared" si="4"/>
        <v>128.16642630633282</v>
      </c>
      <c r="J13" s="10">
        <v>226</v>
      </c>
      <c r="K13" s="7">
        <f t="shared" si="3"/>
        <v>55.23581232612603</v>
      </c>
    </row>
    <row r="14" spans="1:36" x14ac:dyDescent="0.25">
      <c r="A14" s="4">
        <v>43990</v>
      </c>
      <c r="B14" s="10">
        <v>543</v>
      </c>
      <c r="C14" s="7">
        <f t="shared" si="0"/>
        <v>57.854742283024628</v>
      </c>
      <c r="D14" s="10">
        <v>30</v>
      </c>
      <c r="E14" s="7">
        <f t="shared" si="1"/>
        <v>38.385720511969545</v>
      </c>
      <c r="F14" s="3">
        <v>17</v>
      </c>
      <c r="G14" s="7">
        <f t="shared" si="2"/>
        <v>39.239414344252474</v>
      </c>
      <c r="H14" s="3">
        <v>123</v>
      </c>
      <c r="I14" s="7">
        <f t="shared" si="4"/>
        <v>128.80378195252166</v>
      </c>
      <c r="J14" s="10">
        <v>128</v>
      </c>
      <c r="K14" s="7">
        <f t="shared" si="3"/>
        <v>52.122750549939191</v>
      </c>
    </row>
    <row r="15" spans="1:36" x14ac:dyDescent="0.25">
      <c r="A15" s="4">
        <v>43989</v>
      </c>
      <c r="B15" s="10">
        <v>462</v>
      </c>
      <c r="C15" s="7">
        <f t="shared" si="0"/>
        <v>58.832705290653998</v>
      </c>
      <c r="D15" s="10">
        <v>0</v>
      </c>
      <c r="E15" s="7">
        <f t="shared" si="1"/>
        <v>34.787059213972405</v>
      </c>
      <c r="F15" s="3">
        <v>8</v>
      </c>
      <c r="G15" s="7">
        <f t="shared" si="2"/>
        <v>40.737101914643794</v>
      </c>
      <c r="H15" s="3">
        <v>230</v>
      </c>
      <c r="I15" s="7">
        <f t="shared" si="4"/>
        <v>127.06553928109759</v>
      </c>
      <c r="J15" s="10">
        <v>47</v>
      </c>
      <c r="K15" s="7">
        <f t="shared" si="3"/>
        <v>53.468939426128095</v>
      </c>
    </row>
    <row r="16" spans="1:36" x14ac:dyDescent="0.25">
      <c r="A16" s="4">
        <v>43988</v>
      </c>
      <c r="B16" s="10">
        <v>826</v>
      </c>
      <c r="C16" s="7">
        <f t="shared" si="0"/>
        <v>56.925193285673934</v>
      </c>
      <c r="D16" s="10">
        <v>7</v>
      </c>
      <c r="E16" s="7">
        <f t="shared" si="1"/>
        <v>34.787059213972405</v>
      </c>
      <c r="F16" s="3">
        <v>19</v>
      </c>
      <c r="G16" s="7">
        <f t="shared" si="2"/>
        <v>40.437564400565527</v>
      </c>
      <c r="H16" s="3">
        <v>284</v>
      </c>
      <c r="I16" s="7">
        <f t="shared" si="4"/>
        <v>119.4752129492126</v>
      </c>
      <c r="J16" s="10">
        <v>207</v>
      </c>
      <c r="K16" s="7">
        <f t="shared" si="3"/>
        <v>54.310307473746164</v>
      </c>
    </row>
    <row r="17" spans="1:11" x14ac:dyDescent="0.25">
      <c r="A17" s="4">
        <v>43987</v>
      </c>
      <c r="B17" s="10">
        <v>1143</v>
      </c>
      <c r="C17" s="7">
        <f t="shared" si="0"/>
        <v>53.110169275713822</v>
      </c>
      <c r="D17" s="10">
        <v>16</v>
      </c>
      <c r="E17" s="7">
        <f t="shared" si="1"/>
        <v>33.187654192640338</v>
      </c>
      <c r="F17" s="3">
        <v>23</v>
      </c>
      <c r="G17" s="7">
        <f t="shared" si="2"/>
        <v>38.04126428793942</v>
      </c>
      <c r="H17" s="3">
        <v>483</v>
      </c>
      <c r="I17" s="7">
        <f t="shared" si="4"/>
        <v>109.79899541161878</v>
      </c>
      <c r="J17" s="10">
        <v>236</v>
      </c>
      <c r="K17" s="7">
        <f t="shared" si="3"/>
        <v>48.673141554705118</v>
      </c>
    </row>
    <row r="18" spans="1:11" x14ac:dyDescent="0.25">
      <c r="A18" s="4">
        <v>43986</v>
      </c>
      <c r="B18" s="10">
        <v>1042</v>
      </c>
      <c r="C18" s="7">
        <f t="shared" si="0"/>
        <v>49.556580921258586</v>
      </c>
      <c r="D18" s="10">
        <v>19</v>
      </c>
      <c r="E18" s="7">
        <f t="shared" si="1"/>
        <v>35.186910469305417</v>
      </c>
      <c r="F18" s="3">
        <v>22</v>
      </c>
      <c r="G18" s="7">
        <f t="shared" si="2"/>
        <v>36.244039203469846</v>
      </c>
      <c r="H18" s="3">
        <v>405</v>
      </c>
      <c r="I18" s="7">
        <f t="shared" si="4"/>
        <v>94.734225592610386</v>
      </c>
      <c r="J18" s="10">
        <v>219</v>
      </c>
      <c r="K18" s="7">
        <f t="shared" si="3"/>
        <v>47.83177350708705</v>
      </c>
    </row>
    <row r="19" spans="1:11" x14ac:dyDescent="0.25">
      <c r="A19" s="4">
        <v>43985</v>
      </c>
      <c r="B19" s="10">
        <v>1070</v>
      </c>
      <c r="C19" s="7">
        <f t="shared" si="0"/>
        <v>46.932541564154029</v>
      </c>
      <c r="D19" s="10">
        <v>15</v>
      </c>
      <c r="E19" s="7">
        <f t="shared" si="1"/>
        <v>29.98884414997621</v>
      </c>
      <c r="F19" s="3">
        <v>11</v>
      </c>
      <c r="G19" s="7">
        <f t="shared" si="2"/>
        <v>37.741726773861153</v>
      </c>
      <c r="H19" s="3">
        <v>429</v>
      </c>
      <c r="I19" s="7">
        <f t="shared" si="4"/>
        <v>77.17797461122754</v>
      </c>
      <c r="J19" s="10">
        <v>250</v>
      </c>
      <c r="K19" s="7">
        <f t="shared" si="3"/>
        <v>50.482082857083967</v>
      </c>
    </row>
    <row r="20" spans="1:11" x14ac:dyDescent="0.25">
      <c r="A20" s="4">
        <v>43984</v>
      </c>
      <c r="B20" s="10">
        <v>889</v>
      </c>
      <c r="C20" s="7">
        <f t="shared" si="0"/>
        <v>44.473109841997008</v>
      </c>
      <c r="D20" s="10">
        <v>9</v>
      </c>
      <c r="E20" s="7">
        <f t="shared" si="1"/>
        <v>27.98958787331113</v>
      </c>
      <c r="F20" s="3">
        <v>31</v>
      </c>
      <c r="G20" s="7">
        <f t="shared" si="2"/>
        <v>44.631089597661216</v>
      </c>
      <c r="H20" s="3">
        <v>269</v>
      </c>
      <c r="I20" s="7">
        <f t="shared" si="4"/>
        <v>58.462895182228671</v>
      </c>
      <c r="J20" s="10">
        <v>152</v>
      </c>
      <c r="K20" s="7">
        <f t="shared" si="3"/>
        <v>49.430372797561382</v>
      </c>
    </row>
    <row r="21" spans="1:11" x14ac:dyDescent="0.25">
      <c r="A21" s="4">
        <v>43983</v>
      </c>
      <c r="B21" s="10">
        <v>644</v>
      </c>
      <c r="C21" s="7">
        <f t="shared" si="0"/>
        <v>43.194979970639807</v>
      </c>
      <c r="D21" s="10">
        <v>21</v>
      </c>
      <c r="E21" s="7">
        <f t="shared" si="1"/>
        <v>27.189885362645096</v>
      </c>
      <c r="F21" s="3">
        <v>22</v>
      </c>
      <c r="G21" s="7">
        <f t="shared" si="2"/>
        <v>41.635714456878574</v>
      </c>
      <c r="H21" s="3">
        <v>93</v>
      </c>
      <c r="I21" s="7">
        <f t="shared" si="4"/>
        <v>49.829623247489252</v>
      </c>
      <c r="J21" s="10">
        <v>160</v>
      </c>
      <c r="K21" s="7">
        <f t="shared" si="3"/>
        <v>51.99654534279648</v>
      </c>
    </row>
    <row r="22" spans="1:11" x14ac:dyDescent="0.25">
      <c r="A22" s="4">
        <v>43982</v>
      </c>
      <c r="B22" s="10">
        <v>265</v>
      </c>
      <c r="C22" s="7">
        <f t="shared" si="0"/>
        <v>41.849070484892458</v>
      </c>
      <c r="D22" s="10">
        <v>0</v>
      </c>
      <c r="E22" s="7">
        <f t="shared" si="1"/>
        <v>22.391670298648904</v>
      </c>
      <c r="F22" s="3">
        <v>7</v>
      </c>
      <c r="G22" s="7">
        <f t="shared" si="2"/>
        <v>37.442189259782893</v>
      </c>
      <c r="H22" s="3">
        <v>99</v>
      </c>
      <c r="I22" s="7">
        <f t="shared" si="4"/>
        <v>50.640803160820475</v>
      </c>
      <c r="J22" s="10">
        <v>67</v>
      </c>
      <c r="K22" s="7">
        <f t="shared" si="3"/>
        <v>52.879981792795448</v>
      </c>
    </row>
    <row r="23" spans="1:11" x14ac:dyDescent="0.25">
      <c r="A23" s="4">
        <v>43981</v>
      </c>
      <c r="B23" s="10">
        <v>432</v>
      </c>
      <c r="C23" s="7">
        <f t="shared" si="0"/>
        <v>41.316516371826957</v>
      </c>
      <c r="D23" s="10">
        <v>3</v>
      </c>
      <c r="E23" s="7">
        <f t="shared" si="1"/>
        <v>22.391670298648904</v>
      </c>
      <c r="F23" s="3">
        <v>11</v>
      </c>
      <c r="G23" s="7">
        <f t="shared" si="2"/>
        <v>35.944501689391579</v>
      </c>
      <c r="H23" s="3">
        <v>117</v>
      </c>
      <c r="I23" s="7">
        <f t="shared" si="4"/>
        <v>46.469020749402766</v>
      </c>
      <c r="J23" s="10">
        <v>73</v>
      </c>
      <c r="K23" s="7">
        <f t="shared" si="3"/>
        <v>52.543434573748222</v>
      </c>
    </row>
    <row r="24" spans="1:11" x14ac:dyDescent="0.25">
      <c r="A24" s="4">
        <v>43980</v>
      </c>
      <c r="B24" s="10">
        <v>776</v>
      </c>
      <c r="C24" s="7">
        <f t="shared" si="0"/>
        <v>41.035715112210603</v>
      </c>
      <c r="D24" s="10">
        <v>21</v>
      </c>
      <c r="E24" s="7">
        <f t="shared" si="1"/>
        <v>21.59196778798287</v>
      </c>
      <c r="F24" s="3">
        <v>17</v>
      </c>
      <c r="G24" s="7">
        <f t="shared" si="2"/>
        <v>34.446814119000265</v>
      </c>
      <c r="H24" s="3">
        <v>223</v>
      </c>
      <c r="I24" s="7">
        <f t="shared" si="4"/>
        <v>44.556953810836319</v>
      </c>
      <c r="J24" s="10">
        <v>216</v>
      </c>
      <c r="K24" s="7">
        <f t="shared" si="3"/>
        <v>52.753776585652744</v>
      </c>
    </row>
    <row r="25" spans="1:11" x14ac:dyDescent="0.25">
      <c r="A25" s="4">
        <v>43979</v>
      </c>
      <c r="B25" s="10">
        <v>771</v>
      </c>
      <c r="C25" s="7">
        <f t="shared" si="0"/>
        <v>38.64406300444373</v>
      </c>
      <c r="D25" s="10">
        <v>6</v>
      </c>
      <c r="E25" s="7">
        <f t="shared" si="1"/>
        <v>14.39464519198858</v>
      </c>
      <c r="F25" s="3">
        <v>27</v>
      </c>
      <c r="G25" s="7">
        <f t="shared" si="2"/>
        <v>31.750976492295894</v>
      </c>
      <c r="H25" s="3">
        <v>102</v>
      </c>
      <c r="I25" s="7">
        <f t="shared" si="4"/>
        <v>40.095464287514609</v>
      </c>
      <c r="J25" s="10">
        <v>282</v>
      </c>
      <c r="K25" s="7">
        <f t="shared" si="3"/>
        <v>49.851056821370413</v>
      </c>
    </row>
    <row r="26" spans="1:11" x14ac:dyDescent="0.25">
      <c r="A26" s="4">
        <v>43978</v>
      </c>
      <c r="B26" s="10">
        <v>816</v>
      </c>
      <c r="C26" s="7">
        <f t="shared" si="0"/>
        <v>37.123863081693123</v>
      </c>
      <c r="D26" s="10">
        <v>10</v>
      </c>
      <c r="E26" s="7">
        <f t="shared" si="1"/>
        <v>14.39464519198858</v>
      </c>
      <c r="F26" s="3">
        <v>34</v>
      </c>
      <c r="G26" s="7">
        <f t="shared" si="2"/>
        <v>26.658838752965419</v>
      </c>
      <c r="H26" s="3">
        <v>106</v>
      </c>
      <c r="I26" s="7">
        <f t="shared" si="4"/>
        <v>43.91959816464751</v>
      </c>
      <c r="J26" s="10">
        <v>225</v>
      </c>
      <c r="K26" s="7">
        <f t="shared" si="3"/>
        <v>43.20424924518769</v>
      </c>
    </row>
    <row r="27" spans="1:11" x14ac:dyDescent="0.25">
      <c r="A27" s="4">
        <v>43977</v>
      </c>
      <c r="B27" s="10">
        <v>757</v>
      </c>
      <c r="C27" s="7">
        <f t="shared" si="0"/>
        <v>37.211008300194749</v>
      </c>
      <c r="D27" s="10">
        <v>7</v>
      </c>
      <c r="E27" s="7">
        <f t="shared" si="1"/>
        <v>13.195091425989531</v>
      </c>
      <c r="F27" s="3">
        <v>21</v>
      </c>
      <c r="G27" s="7">
        <f t="shared" si="2"/>
        <v>29.05513886559153</v>
      </c>
      <c r="H27" s="3">
        <v>120</v>
      </c>
      <c r="I27" s="7">
        <f t="shared" si="4"/>
        <v>47.164317817972382</v>
      </c>
      <c r="J27" s="10">
        <v>213</v>
      </c>
      <c r="K27" s="7">
        <f t="shared" si="3"/>
        <v>41.773923564236981</v>
      </c>
    </row>
    <row r="28" spans="1:11" x14ac:dyDescent="0.25">
      <c r="A28" s="4">
        <v>43976</v>
      </c>
      <c r="B28" s="10">
        <v>505</v>
      </c>
      <c r="C28" s="7">
        <f t="shared" si="0"/>
        <v>36.552577760404681</v>
      </c>
      <c r="D28" s="10">
        <v>9</v>
      </c>
      <c r="E28" s="7">
        <f t="shared" si="1"/>
        <v>11.195835149324452</v>
      </c>
      <c r="F28" s="3">
        <v>8</v>
      </c>
      <c r="G28" s="7">
        <f t="shared" si="2"/>
        <v>26.958376267043683</v>
      </c>
      <c r="H28" s="3">
        <v>107</v>
      </c>
      <c r="I28" s="7">
        <f t="shared" si="4"/>
        <v>46.295196482260366</v>
      </c>
      <c r="J28" s="10">
        <v>181</v>
      </c>
      <c r="K28" s="7">
        <f t="shared" si="3"/>
        <v>41.311171138047037</v>
      </c>
    </row>
    <row r="29" spans="1:11" x14ac:dyDescent="0.25">
      <c r="A29" s="4">
        <v>43975</v>
      </c>
      <c r="B29" s="10">
        <v>210</v>
      </c>
      <c r="C29" s="7">
        <f t="shared" si="0"/>
        <v>36.087803261729334</v>
      </c>
      <c r="D29" s="10">
        <v>0</v>
      </c>
      <c r="E29" s="7">
        <f t="shared" si="1"/>
        <v>8.7967276173263542</v>
      </c>
      <c r="F29" s="3">
        <v>2</v>
      </c>
      <c r="G29" s="7">
        <f t="shared" si="2"/>
        <v>30.253288921904577</v>
      </c>
      <c r="H29" s="3">
        <v>27</v>
      </c>
      <c r="I29" s="7">
        <f t="shared" si="4"/>
        <v>42.413121182746664</v>
      </c>
      <c r="J29" s="10">
        <v>59</v>
      </c>
      <c r="K29" s="7">
        <f t="shared" si="3"/>
        <v>41.142897528523427</v>
      </c>
    </row>
    <row r="30" spans="1:11" x14ac:dyDescent="0.25">
      <c r="A30" s="4">
        <v>43974</v>
      </c>
      <c r="B30" s="10">
        <v>403</v>
      </c>
      <c r="C30" s="7">
        <f t="shared" si="0"/>
        <v>36.562260562460416</v>
      </c>
      <c r="D30" s="10">
        <v>1</v>
      </c>
      <c r="E30" s="7">
        <f t="shared" si="1"/>
        <v>9.1965788726593711</v>
      </c>
      <c r="F30" s="3">
        <v>6</v>
      </c>
      <c r="G30" s="7">
        <f t="shared" si="2"/>
        <v>30.852363950061104</v>
      </c>
      <c r="H30" s="3">
        <v>84</v>
      </c>
      <c r="I30" s="7">
        <f t="shared" si="4"/>
        <v>46.005489370356358</v>
      </c>
      <c r="J30" s="10">
        <v>78</v>
      </c>
      <c r="K30" s="7">
        <f t="shared" si="3"/>
        <v>41.142897528523427</v>
      </c>
    </row>
    <row r="31" spans="1:11" x14ac:dyDescent="0.25">
      <c r="A31" s="4">
        <v>43973</v>
      </c>
      <c r="B31" s="10">
        <v>529</v>
      </c>
      <c r="C31" s="7">
        <f t="shared" si="0"/>
        <v>36.126534469952283</v>
      </c>
      <c r="D31" s="10">
        <v>3</v>
      </c>
      <c r="E31" s="7">
        <f t="shared" si="1"/>
        <v>9.9962813833254032</v>
      </c>
      <c r="F31" s="3">
        <v>8</v>
      </c>
      <c r="G31" s="7">
        <f t="shared" si="2"/>
        <v>31.451438978217631</v>
      </c>
      <c r="H31" s="3">
        <v>146</v>
      </c>
      <c r="I31" s="7">
        <f t="shared" si="4"/>
        <v>46.758727861306781</v>
      </c>
      <c r="J31" s="10">
        <v>147</v>
      </c>
      <c r="K31" s="7">
        <f t="shared" si="3"/>
        <v>40.55393989519078</v>
      </c>
    </row>
    <row r="32" spans="1:11" x14ac:dyDescent="0.25">
      <c r="A32" s="4">
        <v>43972</v>
      </c>
      <c r="B32" s="10">
        <v>614</v>
      </c>
      <c r="C32" s="7">
        <f t="shared" si="0"/>
        <v>37.888804444096294</v>
      </c>
      <c r="D32" s="10">
        <v>6</v>
      </c>
      <c r="E32" s="7">
        <f t="shared" si="1"/>
        <v>9.5964301279923863</v>
      </c>
      <c r="F32" s="3">
        <v>10</v>
      </c>
      <c r="G32" s="7">
        <f t="shared" si="2"/>
        <v>35.644964175313319</v>
      </c>
      <c r="H32" s="3">
        <v>168</v>
      </c>
      <c r="I32" s="7">
        <f t="shared" si="4"/>
        <v>47.222259240353189</v>
      </c>
      <c r="J32" s="10">
        <v>124</v>
      </c>
      <c r="K32" s="7">
        <f t="shared" si="3"/>
        <v>43.078044038044979</v>
      </c>
    </row>
    <row r="33" spans="1:11" x14ac:dyDescent="0.25">
      <c r="A33" s="4">
        <v>43971</v>
      </c>
      <c r="B33" s="10">
        <v>825</v>
      </c>
      <c r="C33" s="7">
        <f t="shared" si="0"/>
        <v>38.585966192109311</v>
      </c>
      <c r="D33" s="10">
        <v>7</v>
      </c>
      <c r="E33" s="7">
        <f t="shared" si="1"/>
        <v>9.5964301279923863</v>
      </c>
      <c r="F33" s="3">
        <v>42</v>
      </c>
      <c r="G33" s="7">
        <f t="shared" si="2"/>
        <v>36.543576717548106</v>
      </c>
      <c r="H33" s="3">
        <v>162</v>
      </c>
      <c r="I33" s="7">
        <f t="shared" si="4"/>
        <v>46.237255059879566</v>
      </c>
      <c r="J33" s="10">
        <v>191</v>
      </c>
      <c r="K33" s="7">
        <f t="shared" si="3"/>
        <v>45.307669364232851</v>
      </c>
    </row>
    <row r="34" spans="1:11" x14ac:dyDescent="0.25">
      <c r="A34" s="4">
        <v>43970</v>
      </c>
      <c r="B34" s="10">
        <v>689</v>
      </c>
      <c r="C34" s="7">
        <f t="shared" si="0"/>
        <v>37.578954778312728</v>
      </c>
      <c r="D34" s="10">
        <v>2</v>
      </c>
      <c r="E34" s="7">
        <f t="shared" si="1"/>
        <v>11.595686404657467</v>
      </c>
      <c r="F34" s="3">
        <v>14</v>
      </c>
      <c r="G34" s="7">
        <f t="shared" si="2"/>
        <v>26.059763724808892</v>
      </c>
      <c r="H34" s="3">
        <v>105</v>
      </c>
      <c r="I34" s="7">
        <f t="shared" si="4"/>
        <v>44.556953810836319</v>
      </c>
      <c r="J34" s="10">
        <v>202</v>
      </c>
      <c r="K34" s="7">
        <f t="shared" si="3"/>
        <v>48.168320726134283</v>
      </c>
    </row>
    <row r="35" spans="1:11" x14ac:dyDescent="0.25">
      <c r="A35" s="4">
        <v>43969</v>
      </c>
      <c r="B35" s="10">
        <v>457</v>
      </c>
      <c r="C35" s="7">
        <f t="shared" si="0"/>
        <v>38.653745806499465</v>
      </c>
      <c r="D35" s="10">
        <v>3</v>
      </c>
      <c r="E35" s="7">
        <f t="shared" si="1"/>
        <v>12.395388915323501</v>
      </c>
      <c r="F35" s="3">
        <v>19</v>
      </c>
      <c r="G35" s="7">
        <f t="shared" si="2"/>
        <v>25.760226210730629</v>
      </c>
      <c r="H35" s="3">
        <v>40</v>
      </c>
      <c r="I35" s="7">
        <f t="shared" si="4"/>
        <v>47.164317817972382</v>
      </c>
      <c r="J35" s="10">
        <v>177</v>
      </c>
      <c r="K35" s="7">
        <f t="shared" si="3"/>
        <v>51.449656111844739</v>
      </c>
    </row>
    <row r="36" spans="1:11" x14ac:dyDescent="0.25">
      <c r="A36" s="4">
        <v>43968</v>
      </c>
      <c r="B36" s="10">
        <v>259</v>
      </c>
      <c r="C36" s="7">
        <f t="shared" si="0"/>
        <v>38.934547066115819</v>
      </c>
      <c r="D36" s="10">
        <v>1</v>
      </c>
      <c r="E36" s="7">
        <f t="shared" si="1"/>
        <v>15.594198957987629</v>
      </c>
      <c r="F36" s="3">
        <v>4</v>
      </c>
      <c r="G36" s="7">
        <f t="shared" si="2"/>
        <v>23.064388584026261</v>
      </c>
      <c r="H36" s="3">
        <v>89</v>
      </c>
      <c r="I36" s="7">
        <f t="shared" si="4"/>
        <v>47.975497731303605</v>
      </c>
      <c r="J36" s="10">
        <v>59</v>
      </c>
      <c r="K36" s="7">
        <f t="shared" si="3"/>
        <v>54.142033864222554</v>
      </c>
    </row>
    <row r="37" spans="1:11" x14ac:dyDescent="0.25">
      <c r="A37" s="4">
        <v>43967</v>
      </c>
      <c r="B37" s="10">
        <v>358</v>
      </c>
      <c r="C37" s="7">
        <f t="shared" si="0"/>
        <v>39.118520305174812</v>
      </c>
      <c r="D37" s="10">
        <v>3</v>
      </c>
      <c r="E37" s="7">
        <f t="shared" si="1"/>
        <v>15.994050213320644</v>
      </c>
      <c r="F37" s="3">
        <v>8</v>
      </c>
      <c r="G37" s="7">
        <f t="shared" si="2"/>
        <v>23.064388584026261</v>
      </c>
      <c r="H37" s="3">
        <v>97</v>
      </c>
      <c r="I37" s="7">
        <f t="shared" si="4"/>
        <v>47.801673464161205</v>
      </c>
      <c r="J37" s="10">
        <v>64</v>
      </c>
      <c r="K37" s="7">
        <f t="shared" si="3"/>
        <v>54.941333509459717</v>
      </c>
    </row>
    <row r="38" spans="1:11" x14ac:dyDescent="0.25">
      <c r="A38" s="4">
        <v>43966</v>
      </c>
      <c r="B38" s="10">
        <v>711</v>
      </c>
      <c r="C38" s="7">
        <f t="shared" si="0"/>
        <v>40.580623415590999</v>
      </c>
      <c r="D38" s="10">
        <v>2</v>
      </c>
      <c r="E38" s="7">
        <f t="shared" si="1"/>
        <v>14.794496447321595</v>
      </c>
      <c r="F38" s="3">
        <v>22</v>
      </c>
      <c r="G38" s="7">
        <f t="shared" si="2"/>
        <v>22.165776041791474</v>
      </c>
      <c r="H38" s="3">
        <v>154</v>
      </c>
      <c r="I38" s="7">
        <f t="shared" si="4"/>
        <v>48.49697053273082</v>
      </c>
      <c r="J38" s="10">
        <v>207</v>
      </c>
      <c r="K38" s="7">
        <f t="shared" si="3"/>
        <v>57.044753628504878</v>
      </c>
    </row>
    <row r="39" spans="1:11" x14ac:dyDescent="0.25">
      <c r="A39" s="4">
        <v>43965</v>
      </c>
      <c r="B39" s="10">
        <v>686</v>
      </c>
      <c r="C39" s="7">
        <f t="shared" si="0"/>
        <v>40.59998901970247</v>
      </c>
      <c r="D39" s="10">
        <v>6</v>
      </c>
      <c r="E39" s="7">
        <f t="shared" si="1"/>
        <v>15.594198957987629</v>
      </c>
      <c r="F39" s="3">
        <v>13</v>
      </c>
      <c r="G39" s="7">
        <f t="shared" si="2"/>
        <v>20.069013443243634</v>
      </c>
      <c r="H39" s="3">
        <v>151</v>
      </c>
      <c r="I39" s="7">
        <f t="shared" si="4"/>
        <v>47.048434973210782</v>
      </c>
      <c r="J39" s="10">
        <v>177</v>
      </c>
      <c r="K39" s="7">
        <f t="shared" si="3"/>
        <v>58.222668895170173</v>
      </c>
    </row>
    <row r="40" spans="1:11" x14ac:dyDescent="0.25">
      <c r="A40" s="4">
        <v>43964</v>
      </c>
      <c r="B40" s="10">
        <v>721</v>
      </c>
      <c r="C40" s="7">
        <f t="shared" si="0"/>
        <v>41.916850099282613</v>
      </c>
      <c r="D40" s="10">
        <v>12</v>
      </c>
      <c r="E40" s="7">
        <f t="shared" si="1"/>
        <v>15.194347702654612</v>
      </c>
      <c r="F40" s="3">
        <v>7</v>
      </c>
      <c r="G40" s="7">
        <f t="shared" si="2"/>
        <v>20.668088471400157</v>
      </c>
      <c r="H40" s="3">
        <v>133</v>
      </c>
      <c r="I40" s="7">
        <f t="shared" si="4"/>
        <v>47.801673464161205</v>
      </c>
      <c r="J40" s="10">
        <v>259</v>
      </c>
      <c r="K40" s="7">
        <f t="shared" si="3"/>
        <v>63.565355997544884</v>
      </c>
    </row>
    <row r="41" spans="1:11" x14ac:dyDescent="0.25">
      <c r="A41" s="4">
        <v>43963</v>
      </c>
      <c r="B41" s="10">
        <v>800</v>
      </c>
      <c r="C41" s="7">
        <f t="shared" si="0"/>
        <v>42.217016963010437</v>
      </c>
      <c r="D41" s="10">
        <v>4</v>
      </c>
      <c r="E41" s="7">
        <f t="shared" si="1"/>
        <v>13.594942681322548</v>
      </c>
      <c r="F41" s="10">
        <v>13</v>
      </c>
      <c r="G41" s="7">
        <f t="shared" si="2"/>
        <v>25.460688696652372</v>
      </c>
      <c r="H41" s="10">
        <v>150</v>
      </c>
      <c r="I41" s="7">
        <f t="shared" si="4"/>
        <v>50.351096048916467</v>
      </c>
      <c r="J41" s="10">
        <v>280</v>
      </c>
      <c r="K41" s="7">
        <f t="shared" si="3"/>
        <v>61.630209488023333</v>
      </c>
    </row>
    <row r="42" spans="1:11" x14ac:dyDescent="0.25">
      <c r="A42" s="4">
        <v>43962</v>
      </c>
      <c r="B42" s="10">
        <v>486</v>
      </c>
      <c r="C42" s="7">
        <f t="shared" si="0"/>
        <v>40.880790279318823</v>
      </c>
      <c r="D42" s="10">
        <v>11</v>
      </c>
      <c r="E42" s="7">
        <f t="shared" si="1"/>
        <v>14.794496447321595</v>
      </c>
      <c r="F42" s="10">
        <v>10</v>
      </c>
      <c r="G42" s="7">
        <f t="shared" si="2"/>
        <v>27.856988809278473</v>
      </c>
      <c r="H42" s="10">
        <v>54</v>
      </c>
      <c r="I42" s="7">
        <f t="shared" si="4"/>
        <v>48.033439153684405</v>
      </c>
      <c r="J42" s="10">
        <v>241</v>
      </c>
      <c r="K42" s="7">
        <f t="shared" si="3"/>
        <v>57.128890433266676</v>
      </c>
    </row>
    <row r="43" spans="1:11" x14ac:dyDescent="0.25">
      <c r="A43" s="4">
        <v>43961</v>
      </c>
      <c r="B43" s="10">
        <v>278</v>
      </c>
      <c r="C43" s="7">
        <f t="shared" si="0"/>
        <v>41.026032310154868</v>
      </c>
      <c r="D43" s="10">
        <v>2</v>
      </c>
      <c r="E43" s="7">
        <f t="shared" si="1"/>
        <v>11.995537659990484</v>
      </c>
      <c r="F43" s="10">
        <v>4</v>
      </c>
      <c r="G43" s="7">
        <f t="shared" si="2"/>
        <v>27.856988809278473</v>
      </c>
      <c r="H43" s="10">
        <v>86</v>
      </c>
      <c r="I43" s="7">
        <f t="shared" si="4"/>
        <v>49.250209023681244</v>
      </c>
      <c r="J43" s="10">
        <v>78</v>
      </c>
      <c r="K43" s="7">
        <f t="shared" si="3"/>
        <v>54.268239071365258</v>
      </c>
    </row>
    <row r="44" spans="1:11" x14ac:dyDescent="0.25">
      <c r="A44" s="4">
        <v>43960</v>
      </c>
      <c r="B44" s="10">
        <v>509</v>
      </c>
      <c r="C44" s="7">
        <f t="shared" si="0"/>
        <v>40.871107477263088</v>
      </c>
      <c r="D44" s="10">
        <v>0</v>
      </c>
      <c r="E44" s="7">
        <f t="shared" si="1"/>
        <v>11.595686404657467</v>
      </c>
      <c r="F44" s="10">
        <v>5</v>
      </c>
      <c r="G44" s="7">
        <f t="shared" si="2"/>
        <v>27.257913781121946</v>
      </c>
      <c r="H44" s="10">
        <v>109</v>
      </c>
      <c r="I44" s="7">
        <f t="shared" si="4"/>
        <v>46.700786438925974</v>
      </c>
      <c r="J44" s="10">
        <v>114</v>
      </c>
      <c r="K44" s="7">
        <f t="shared" si="3"/>
        <v>56.371659190410419</v>
      </c>
    </row>
    <row r="45" spans="1:11" x14ac:dyDescent="0.25">
      <c r="A45" s="4">
        <v>43959</v>
      </c>
      <c r="B45" s="10">
        <v>713</v>
      </c>
      <c r="C45" s="7">
        <f t="shared" si="0"/>
        <v>38.828036243502723</v>
      </c>
      <c r="D45" s="10">
        <v>4</v>
      </c>
      <c r="E45" s="7">
        <f t="shared" si="1"/>
        <v>11.995537659990484</v>
      </c>
      <c r="F45" s="10">
        <v>15</v>
      </c>
      <c r="G45" s="7">
        <f t="shared" si="2"/>
        <v>28.156526323356736</v>
      </c>
      <c r="H45" s="10">
        <v>129</v>
      </c>
      <c r="I45" s="7">
        <f t="shared" si="4"/>
        <v>42.297238337985064</v>
      </c>
      <c r="J45" s="10">
        <v>235</v>
      </c>
      <c r="K45" s="7">
        <f t="shared" si="3"/>
        <v>54.941333509459717</v>
      </c>
    </row>
    <row r="46" spans="1:11" x14ac:dyDescent="0.25">
      <c r="A46" s="4">
        <v>43958</v>
      </c>
      <c r="B46" s="10">
        <v>822</v>
      </c>
      <c r="C46" s="7">
        <f t="shared" si="0"/>
        <v>37.07544907141444</v>
      </c>
      <c r="D46" s="10">
        <v>5</v>
      </c>
      <c r="E46" s="7">
        <f t="shared" si="1"/>
        <v>13.195091425989531</v>
      </c>
      <c r="F46" s="10">
        <v>15</v>
      </c>
      <c r="G46" s="7">
        <f t="shared" si="2"/>
        <v>24.262538640339319</v>
      </c>
      <c r="H46" s="10">
        <v>164</v>
      </c>
      <c r="I46" s="7">
        <f t="shared" si="4"/>
        <v>41.949589803700256</v>
      </c>
      <c r="J46" s="10">
        <v>304</v>
      </c>
      <c r="K46" s="7">
        <f t="shared" si="3"/>
        <v>50.986903685654802</v>
      </c>
    </row>
    <row r="47" spans="1:11" x14ac:dyDescent="0.25">
      <c r="A47" s="4">
        <v>43957</v>
      </c>
      <c r="B47" s="10">
        <v>752</v>
      </c>
      <c r="C47" s="7">
        <f t="shared" si="0"/>
        <v>35.681125575388407</v>
      </c>
      <c r="D47" s="10">
        <v>8</v>
      </c>
      <c r="E47" s="7">
        <f t="shared" si="1"/>
        <v>14.794496447321595</v>
      </c>
      <c r="F47" s="10">
        <v>23</v>
      </c>
      <c r="G47" s="7">
        <f t="shared" si="2"/>
        <v>22.165776041791474</v>
      </c>
      <c r="H47" s="10">
        <v>177</v>
      </c>
      <c r="I47" s="7">
        <f t="shared" si="4"/>
        <v>37.951631659424955</v>
      </c>
      <c r="J47" s="10">
        <v>213</v>
      </c>
      <c r="K47" s="7">
        <f t="shared" si="3"/>
        <v>49.009688773752345</v>
      </c>
    </row>
    <row r="48" spans="1:11" x14ac:dyDescent="0.25">
      <c r="A48" s="4">
        <v>43956</v>
      </c>
      <c r="B48" s="10">
        <v>662</v>
      </c>
      <c r="C48" s="7">
        <f t="shared" si="0"/>
        <v>36.436384135735842</v>
      </c>
      <c r="D48" s="10">
        <v>7</v>
      </c>
      <c r="E48" s="7">
        <f t="shared" si="1"/>
        <v>14.39464519198858</v>
      </c>
      <c r="F48" s="10">
        <v>21</v>
      </c>
      <c r="G48" s="7">
        <f t="shared" si="2"/>
        <v>18.271788358774053</v>
      </c>
      <c r="H48" s="10">
        <v>110</v>
      </c>
      <c r="I48" s="7">
        <f t="shared" si="4"/>
        <v>36.329271832762508</v>
      </c>
      <c r="J48" s="10">
        <v>173</v>
      </c>
      <c r="K48" s="7">
        <f t="shared" si="3"/>
        <v>51.786203330891965</v>
      </c>
    </row>
    <row r="49" spans="1:11" x14ac:dyDescent="0.25">
      <c r="A49" s="4">
        <v>43955</v>
      </c>
      <c r="B49" s="10">
        <v>501</v>
      </c>
      <c r="C49" s="7">
        <f t="shared" si="0"/>
        <v>37.394981539253742</v>
      </c>
      <c r="D49" s="10">
        <v>4</v>
      </c>
      <c r="E49" s="7">
        <f t="shared" si="1"/>
        <v>11.995537659990484</v>
      </c>
      <c r="F49" s="10">
        <v>10</v>
      </c>
      <c r="G49" s="7">
        <f t="shared" si="2"/>
        <v>14.976875703913157</v>
      </c>
      <c r="H49" s="10">
        <v>75</v>
      </c>
      <c r="I49" s="7">
        <f t="shared" si="4"/>
        <v>34.764853428480876</v>
      </c>
      <c r="J49" s="10">
        <v>173</v>
      </c>
      <c r="K49" s="7">
        <f t="shared" si="3"/>
        <v>55.404085935649647</v>
      </c>
    </row>
    <row r="50" spans="1:11" x14ac:dyDescent="0.25">
      <c r="A50" s="4">
        <v>43954</v>
      </c>
      <c r="B50" s="10">
        <v>262</v>
      </c>
      <c r="C50" s="7">
        <f t="shared" si="0"/>
        <v>38.121191693433964</v>
      </c>
      <c r="D50" s="10">
        <v>1</v>
      </c>
      <c r="E50" s="7">
        <f t="shared" si="1"/>
        <v>14.39464519198858</v>
      </c>
      <c r="F50" s="10">
        <v>2</v>
      </c>
      <c r="G50" s="7">
        <f t="shared" si="2"/>
        <v>17.373175816539263</v>
      </c>
      <c r="H50" s="10">
        <v>42</v>
      </c>
      <c r="I50" s="7">
        <f t="shared" si="4"/>
        <v>36.155447565620108</v>
      </c>
      <c r="J50" s="10">
        <v>128</v>
      </c>
      <c r="K50" s="7">
        <f t="shared" si="3"/>
        <v>57.633711261837526</v>
      </c>
    </row>
    <row r="51" spans="1:11" x14ac:dyDescent="0.25">
      <c r="A51" s="4">
        <v>43953</v>
      </c>
      <c r="B51" s="10">
        <v>298</v>
      </c>
      <c r="C51" s="7">
        <f t="shared" si="0"/>
        <v>38.48913817155195</v>
      </c>
      <c r="D51" s="10">
        <v>1</v>
      </c>
      <c r="E51" s="7">
        <f t="shared" si="1"/>
        <v>14.794496447321595</v>
      </c>
      <c r="F51" s="10">
        <v>8</v>
      </c>
      <c r="G51" s="7">
        <f t="shared" si="2"/>
        <v>18.271788358774053</v>
      </c>
      <c r="H51" s="10">
        <v>33</v>
      </c>
      <c r="I51" s="7">
        <f t="shared" si="4"/>
        <v>36.387213255143315</v>
      </c>
      <c r="J51" s="10">
        <v>80</v>
      </c>
      <c r="K51" s="7">
        <f t="shared" si="3"/>
        <v>56.876480018981269</v>
      </c>
    </row>
    <row r="52" spans="1:11" x14ac:dyDescent="0.25">
      <c r="A52" s="4">
        <v>43952</v>
      </c>
      <c r="B52" s="10">
        <v>532</v>
      </c>
      <c r="C52" s="7">
        <f t="shared" si="0"/>
        <v>40.183628531305807</v>
      </c>
      <c r="D52" s="10">
        <v>7</v>
      </c>
      <c r="E52" s="7">
        <f t="shared" si="1"/>
        <v>14.39464519198858</v>
      </c>
      <c r="F52" s="10">
        <v>2</v>
      </c>
      <c r="G52" s="7">
        <f t="shared" si="2"/>
        <v>16.474563274304476</v>
      </c>
      <c r="H52" s="10">
        <v>123</v>
      </c>
      <c r="I52" s="7">
        <f t="shared" si="4"/>
        <v>39.921640020372202</v>
      </c>
      <c r="J52" s="10">
        <v>141</v>
      </c>
      <c r="K52" s="7">
        <f t="shared" si="3"/>
        <v>59.316447357073656</v>
      </c>
    </row>
    <row r="53" spans="1:11" x14ac:dyDescent="0.25">
      <c r="A53" s="4">
        <v>43951</v>
      </c>
      <c r="B53" s="10">
        <v>678</v>
      </c>
      <c r="C53" s="7">
        <f t="shared" si="0"/>
        <v>42.643060253462835</v>
      </c>
      <c r="D53" s="10">
        <v>9</v>
      </c>
      <c r="E53" s="7">
        <f t="shared" si="1"/>
        <v>14.794496447321595</v>
      </c>
      <c r="F53" s="10">
        <v>8</v>
      </c>
      <c r="G53" s="7">
        <f t="shared" si="2"/>
        <v>20.967625985478421</v>
      </c>
      <c r="H53" s="10">
        <v>95</v>
      </c>
      <c r="I53" s="7">
        <f t="shared" si="4"/>
        <v>41.312234157511433</v>
      </c>
      <c r="J53" s="10">
        <v>257</v>
      </c>
      <c r="K53" s="7">
        <f t="shared" si="3"/>
        <v>63.186740376116752</v>
      </c>
    </row>
    <row r="54" spans="1:11" x14ac:dyDescent="0.25">
      <c r="A54" s="4">
        <v>43950</v>
      </c>
      <c r="B54" s="10">
        <v>830</v>
      </c>
      <c r="C54" s="7">
        <f t="shared" si="0"/>
        <v>43.417684417921748</v>
      </c>
      <c r="D54" s="10">
        <v>7</v>
      </c>
      <c r="E54" s="7">
        <f t="shared" si="1"/>
        <v>17.193603979319693</v>
      </c>
      <c r="F54" s="10">
        <v>10</v>
      </c>
      <c r="G54" s="7">
        <f t="shared" si="2"/>
        <v>23.963001126261055</v>
      </c>
      <c r="H54" s="10">
        <v>149</v>
      </c>
      <c r="I54" s="7">
        <f t="shared" si="4"/>
        <v>39.979581442753009</v>
      </c>
      <c r="J54" s="10">
        <v>279</v>
      </c>
      <c r="K54" s="7">
        <f t="shared" si="3"/>
        <v>64.617066057067476</v>
      </c>
    </row>
    <row r="55" spans="1:11" x14ac:dyDescent="0.25">
      <c r="A55" s="4">
        <v>43949</v>
      </c>
      <c r="B55" s="10">
        <v>761</v>
      </c>
      <c r="C55" s="7">
        <f t="shared" si="0"/>
        <v>42.371941795902217</v>
      </c>
      <c r="D55" s="10">
        <v>1</v>
      </c>
      <c r="E55" s="7">
        <f t="shared" si="1"/>
        <v>16.393901468653663</v>
      </c>
      <c r="F55" s="10">
        <v>10</v>
      </c>
      <c r="G55" s="7">
        <f t="shared" si="2"/>
        <v>26.658838752965419</v>
      </c>
      <c r="H55" s="10">
        <v>83</v>
      </c>
      <c r="I55" s="7">
        <f t="shared" si="4"/>
        <v>35.923681876096907</v>
      </c>
      <c r="J55" s="10">
        <v>259</v>
      </c>
      <c r="K55" s="7">
        <f t="shared" si="3"/>
        <v>64.9956816784956</v>
      </c>
    </row>
    <row r="56" spans="1:11" x14ac:dyDescent="0.25">
      <c r="A56" s="4">
        <v>43948</v>
      </c>
      <c r="B56" s="10">
        <v>576</v>
      </c>
      <c r="C56" s="7">
        <f t="shared" si="0"/>
        <v>41.839387682836723</v>
      </c>
      <c r="D56" s="10">
        <v>10</v>
      </c>
      <c r="E56" s="7">
        <f t="shared" si="1"/>
        <v>17.193603979319693</v>
      </c>
      <c r="F56" s="10">
        <v>18</v>
      </c>
      <c r="G56" s="7">
        <f t="shared" si="2"/>
        <v>28.755601351513267</v>
      </c>
      <c r="H56" s="10">
        <v>99</v>
      </c>
      <c r="I56" s="7">
        <f t="shared" si="4"/>
        <v>38.241338771328962</v>
      </c>
      <c r="J56" s="10">
        <v>226</v>
      </c>
      <c r="K56" s="7">
        <f t="shared" si="3"/>
        <v>60.957115049928888</v>
      </c>
    </row>
    <row r="57" spans="1:11" x14ac:dyDescent="0.25">
      <c r="A57" s="4">
        <v>43947</v>
      </c>
      <c r="B57" s="10">
        <v>300</v>
      </c>
      <c r="C57" s="7">
        <f t="shared" si="0"/>
        <v>40.725865446427036</v>
      </c>
      <c r="D57" s="10">
        <v>2</v>
      </c>
      <c r="E57" s="7">
        <f t="shared" si="1"/>
        <v>16.393901468653663</v>
      </c>
      <c r="F57" s="10">
        <v>5</v>
      </c>
      <c r="G57" s="7">
        <f t="shared" si="2"/>
        <v>26.359301238887156</v>
      </c>
      <c r="H57" s="10">
        <v>46</v>
      </c>
      <c r="I57" s="7">
        <f t="shared" si="4"/>
        <v>35.402209074669692</v>
      </c>
      <c r="J57" s="10">
        <v>110</v>
      </c>
      <c r="K57" s="7">
        <f t="shared" si="3"/>
        <v>60.326089014215334</v>
      </c>
    </row>
    <row r="58" spans="1:11" x14ac:dyDescent="0.25">
      <c r="A58" s="4">
        <v>43946</v>
      </c>
      <c r="B58" s="10">
        <v>473</v>
      </c>
      <c r="C58" s="7">
        <f t="shared" si="0"/>
        <v>41.57795202733184</v>
      </c>
      <c r="D58" s="10">
        <v>0</v>
      </c>
      <c r="E58" s="7">
        <f t="shared" si="1"/>
        <v>16.393901468653663</v>
      </c>
      <c r="F58" s="10">
        <v>2</v>
      </c>
      <c r="G58" s="7">
        <f t="shared" si="2"/>
        <v>26.658838752965419</v>
      </c>
      <c r="H58" s="10">
        <v>94</v>
      </c>
      <c r="I58" s="7">
        <f t="shared" si="4"/>
        <v>34.533087738957668</v>
      </c>
      <c r="J58" s="10">
        <v>138</v>
      </c>
      <c r="K58" s="7">
        <f t="shared" si="3"/>
        <v>63.7756980094494</v>
      </c>
    </row>
    <row r="59" spans="1:11" x14ac:dyDescent="0.25">
      <c r="A59" s="4">
        <v>43945</v>
      </c>
      <c r="B59" s="10">
        <v>786</v>
      </c>
      <c r="C59" s="7">
        <f t="shared" si="0"/>
        <v>42.149237348620282</v>
      </c>
      <c r="D59" s="10">
        <v>8</v>
      </c>
      <c r="E59" s="7">
        <f t="shared" si="1"/>
        <v>16.793752723986675</v>
      </c>
      <c r="F59" s="10">
        <v>17</v>
      </c>
      <c r="G59" s="7">
        <f t="shared" si="2"/>
        <v>28.156526323356736</v>
      </c>
      <c r="H59" s="10">
        <v>147</v>
      </c>
      <c r="I59" s="7">
        <f t="shared" si="4"/>
        <v>31.867782309440802</v>
      </c>
      <c r="J59" s="10">
        <v>233</v>
      </c>
      <c r="K59" s="7">
        <f t="shared" si="3"/>
        <v>65.542570909447335</v>
      </c>
    </row>
    <row r="60" spans="1:11" x14ac:dyDescent="0.25">
      <c r="A60" s="4">
        <v>43944</v>
      </c>
      <c r="B60" s="10">
        <v>758</v>
      </c>
      <c r="C60" s="7">
        <f t="shared" si="0"/>
        <v>41.200322747158118</v>
      </c>
      <c r="D60" s="10">
        <v>15</v>
      </c>
      <c r="E60" s="7">
        <f t="shared" si="1"/>
        <v>19.592711511317791</v>
      </c>
      <c r="F60" s="10">
        <v>18</v>
      </c>
      <c r="G60" s="7">
        <f t="shared" si="2"/>
        <v>25.760226210730629</v>
      </c>
      <c r="H60" s="10">
        <v>72</v>
      </c>
      <c r="I60" s="7">
        <f t="shared" si="4"/>
        <v>27.8118827427847</v>
      </c>
      <c r="J60" s="10">
        <v>291</v>
      </c>
      <c r="K60" s="7">
        <f t="shared" si="3"/>
        <v>65.037750080876506</v>
      </c>
    </row>
    <row r="61" spans="1:11" x14ac:dyDescent="0.25">
      <c r="A61" s="4">
        <v>43943</v>
      </c>
      <c r="B61" s="10">
        <v>722</v>
      </c>
      <c r="C61" s="7">
        <f t="shared" si="0"/>
        <v>39.893144469633718</v>
      </c>
      <c r="D61" s="10">
        <v>5</v>
      </c>
      <c r="E61" s="7">
        <f t="shared" si="1"/>
        <v>18.793009000651757</v>
      </c>
      <c r="F61" s="10">
        <v>19</v>
      </c>
      <c r="G61" s="7">
        <f t="shared" si="2"/>
        <v>24.861613668495846</v>
      </c>
      <c r="H61" s="10">
        <v>79</v>
      </c>
      <c r="I61" s="7">
        <f t="shared" si="4"/>
        <v>28.507179811354316</v>
      </c>
      <c r="J61" s="10">
        <v>288</v>
      </c>
      <c r="K61" s="7">
        <f t="shared" si="3"/>
        <v>62.092961914213276</v>
      </c>
    </row>
    <row r="62" spans="1:11" x14ac:dyDescent="0.25">
      <c r="A62" s="4">
        <v>43942</v>
      </c>
      <c r="B62" s="10">
        <v>706</v>
      </c>
      <c r="C62" s="7">
        <f t="shared" si="0"/>
        <v>38.750573827056826</v>
      </c>
      <c r="D62" s="10">
        <v>3</v>
      </c>
      <c r="E62" s="7">
        <f t="shared" si="1"/>
        <v>17.993306489985727</v>
      </c>
      <c r="F62" s="10">
        <v>17</v>
      </c>
      <c r="G62" s="7">
        <f t="shared" si="2"/>
        <v>20.967625985478421</v>
      </c>
      <c r="H62" s="10">
        <v>123</v>
      </c>
      <c r="I62" s="7">
        <f t="shared" si="4"/>
        <v>27.985707009927108</v>
      </c>
      <c r="J62" s="10">
        <v>163</v>
      </c>
      <c r="K62" s="7">
        <f t="shared" si="3"/>
        <v>59.021968540407336</v>
      </c>
    </row>
    <row r="63" spans="1:11" x14ac:dyDescent="0.25">
      <c r="A63" s="4">
        <v>43941</v>
      </c>
      <c r="B63" s="10">
        <v>461</v>
      </c>
      <c r="C63" s="7">
        <f t="shared" si="0"/>
        <v>36.552577760404681</v>
      </c>
      <c r="D63" s="10">
        <v>8</v>
      </c>
      <c r="E63" s="7">
        <f t="shared" si="1"/>
        <v>18.393157745318742</v>
      </c>
      <c r="F63" s="10">
        <v>10</v>
      </c>
      <c r="G63" s="7">
        <f t="shared" si="2"/>
        <v>17.672713330617526</v>
      </c>
      <c r="H63" s="10">
        <v>50</v>
      </c>
      <c r="I63" s="7">
        <f t="shared" si="4"/>
        <v>24.509221667079018</v>
      </c>
      <c r="J63" s="10">
        <v>211</v>
      </c>
      <c r="K63" s="7">
        <f t="shared" si="3"/>
        <v>59.695062978501781</v>
      </c>
    </row>
    <row r="64" spans="1:11" x14ac:dyDescent="0.25">
      <c r="A64" s="4">
        <v>43940</v>
      </c>
      <c r="B64" s="10">
        <v>388</v>
      </c>
      <c r="C64" s="7">
        <f t="shared" si="0"/>
        <v>36.320190511067004</v>
      </c>
      <c r="D64" s="10">
        <v>2</v>
      </c>
      <c r="E64" s="7">
        <f t="shared" si="1"/>
        <v>21.991819043315886</v>
      </c>
      <c r="F64" s="10">
        <v>6</v>
      </c>
      <c r="G64" s="7">
        <f t="shared" si="2"/>
        <v>15.575950732069684</v>
      </c>
      <c r="H64" s="10">
        <v>31</v>
      </c>
      <c r="I64" s="7">
        <f t="shared" si="4"/>
        <v>24.393338822317414</v>
      </c>
      <c r="J64" s="10">
        <v>192</v>
      </c>
      <c r="K64" s="7">
        <f t="shared" si="3"/>
        <v>59.232310552311851</v>
      </c>
    </row>
    <row r="65" spans="1:11" x14ac:dyDescent="0.25">
      <c r="A65" s="4">
        <v>43939</v>
      </c>
      <c r="B65" s="10">
        <v>532</v>
      </c>
      <c r="C65" s="7">
        <f t="shared" si="0"/>
        <v>37.056083467302969</v>
      </c>
      <c r="D65" s="10">
        <v>1</v>
      </c>
      <c r="E65" s="7">
        <f t="shared" si="1"/>
        <v>21.991819043315886</v>
      </c>
      <c r="F65" s="10">
        <v>7</v>
      </c>
      <c r="G65" s="7">
        <f t="shared" si="2"/>
        <v>14.677338189834897</v>
      </c>
      <c r="H65" s="10">
        <v>48</v>
      </c>
      <c r="I65" s="7">
        <f t="shared" si="4"/>
        <v>25.030694468506226</v>
      </c>
      <c r="J65" s="10">
        <v>180</v>
      </c>
      <c r="K65" s="7">
        <f t="shared" si="3"/>
        <v>58.811626528502821</v>
      </c>
    </row>
    <row r="66" spans="1:11" x14ac:dyDescent="0.25">
      <c r="A66" s="4">
        <v>43938</v>
      </c>
      <c r="B66" s="10">
        <v>688</v>
      </c>
      <c r="C66" s="7">
        <f t="shared" si="0"/>
        <v>35.729539585667091</v>
      </c>
      <c r="D66" s="10">
        <v>15</v>
      </c>
      <c r="E66" s="7">
        <f t="shared" si="1"/>
        <v>22.391670298648904</v>
      </c>
      <c r="F66" s="10">
        <v>9</v>
      </c>
      <c r="G66" s="7">
        <f t="shared" si="2"/>
        <v>13.179650619443578</v>
      </c>
      <c r="H66" s="10">
        <v>77</v>
      </c>
      <c r="I66" s="7">
        <f t="shared" si="4"/>
        <v>24.103631710413406</v>
      </c>
      <c r="J66" s="10">
        <v>221</v>
      </c>
      <c r="K66" s="7">
        <f t="shared" si="3"/>
        <v>59.652994576120875</v>
      </c>
    </row>
    <row r="67" spans="1:11" x14ac:dyDescent="0.25">
      <c r="A67" s="4">
        <v>43937</v>
      </c>
      <c r="B67" s="10">
        <v>623</v>
      </c>
      <c r="C67" s="7">
        <f t="shared" si="0"/>
        <v>33.463763904624784</v>
      </c>
      <c r="D67" s="10">
        <v>13</v>
      </c>
      <c r="E67" s="7">
        <f t="shared" si="1"/>
        <v>18.793009000651757</v>
      </c>
      <c r="F67" s="10">
        <v>15</v>
      </c>
      <c r="G67" s="7">
        <f t="shared" si="2"/>
        <v>11.681963049052262</v>
      </c>
      <c r="H67" s="10">
        <v>84</v>
      </c>
      <c r="I67" s="7">
        <f t="shared" si="4"/>
        <v>23.640100331366995</v>
      </c>
      <c r="J67" s="10">
        <v>221</v>
      </c>
      <c r="K67" s="7">
        <f t="shared" si="3"/>
        <v>56.582001202314935</v>
      </c>
    </row>
    <row r="68" spans="1:11" x14ac:dyDescent="0.25">
      <c r="A68" s="4">
        <v>43936</v>
      </c>
      <c r="B68" s="10">
        <v>604</v>
      </c>
      <c r="C68" s="7">
        <f t="shared" ref="C68:C131" si="5">IF(OR(ISBLANK(B68),ISBLANK(B74)),"",SUM(B68:B74)/$O$6*100000)</f>
        <v>33.676785549850983</v>
      </c>
      <c r="D68" s="10">
        <v>3</v>
      </c>
      <c r="E68" s="7">
        <f t="shared" ref="E68:E131" si="6">IF(OR(ISBLANK(D68),ISBLANK(D74)),"",SUM(D68:D74)/$O$7*100000)</f>
        <v>15.594198957987629</v>
      </c>
      <c r="F68" s="10">
        <v>6</v>
      </c>
      <c r="G68" s="7">
        <f t="shared" ref="G68:G131" si="7">IF(OR(ISBLANK(F68),ISBLANK(F74)),"",SUM(F68:F74)/$O$8*100000)</f>
        <v>10.783350506817474</v>
      </c>
      <c r="H68" s="10">
        <v>70</v>
      </c>
      <c r="I68" s="7">
        <f t="shared" si="4"/>
        <v>25.494225847552645</v>
      </c>
      <c r="J68" s="10">
        <v>215</v>
      </c>
      <c r="K68" s="7">
        <f t="shared" ref="K68:K131" si="8">IF(OR(ISBLANK(J68),ISBLANK(J74)),"",SUM(J68:J74)/$O$10*100000)</f>
        <v>57.381300847552104</v>
      </c>
    </row>
    <row r="69" spans="1:11" x14ac:dyDescent="0.25">
      <c r="A69" s="4">
        <v>43935</v>
      </c>
      <c r="B69" s="10">
        <v>479</v>
      </c>
      <c r="C69" s="7">
        <f t="shared" si="5"/>
        <v>34.170608454693543</v>
      </c>
      <c r="D69" s="10">
        <v>4</v>
      </c>
      <c r="E69" s="7">
        <f t="shared" si="6"/>
        <v>19.192860255984773</v>
      </c>
      <c r="F69" s="10">
        <v>6</v>
      </c>
      <c r="G69" s="7">
        <f t="shared" si="7"/>
        <v>11.681963049052262</v>
      </c>
      <c r="H69" s="10">
        <v>63</v>
      </c>
      <c r="I69" s="7">
        <f t="shared" ref="I69:I132" si="9">IF(OR(ISBLANK(H69),ISBLANK(H75)),"",SUM(H69:H75)/$O$9*100000)</f>
        <v>25.378343002791041</v>
      </c>
      <c r="J69" s="10">
        <v>179</v>
      </c>
      <c r="K69" s="7">
        <f t="shared" si="8"/>
        <v>59.737131380882687</v>
      </c>
    </row>
    <row r="70" spans="1:11" x14ac:dyDescent="0.25">
      <c r="A70" s="4">
        <v>43934</v>
      </c>
      <c r="B70" s="10">
        <v>437</v>
      </c>
      <c r="C70" s="7">
        <f t="shared" si="5"/>
        <v>36.678454187129248</v>
      </c>
      <c r="D70" s="10">
        <v>17</v>
      </c>
      <c r="E70" s="7">
        <f t="shared" si="6"/>
        <v>24.390926575313983</v>
      </c>
      <c r="F70" s="10">
        <v>3</v>
      </c>
      <c r="G70" s="7">
        <f t="shared" si="7"/>
        <v>13.778725647600105</v>
      </c>
      <c r="H70" s="10">
        <v>48</v>
      </c>
      <c r="I70" s="7">
        <f t="shared" si="9"/>
        <v>25.436284425171838</v>
      </c>
      <c r="J70" s="10">
        <v>200</v>
      </c>
      <c r="K70" s="7">
        <f t="shared" si="8"/>
        <v>62.429509133260495</v>
      </c>
    </row>
    <row r="71" spans="1:11" x14ac:dyDescent="0.25">
      <c r="A71" s="4">
        <v>43933</v>
      </c>
      <c r="B71" s="10">
        <v>464</v>
      </c>
      <c r="C71" s="7">
        <f t="shared" si="5"/>
        <v>36.213679688453908</v>
      </c>
      <c r="D71" s="10">
        <v>2</v>
      </c>
      <c r="E71" s="7">
        <f t="shared" si="6"/>
        <v>21.59196778798287</v>
      </c>
      <c r="F71" s="10">
        <v>3</v>
      </c>
      <c r="G71" s="7">
        <f t="shared" si="7"/>
        <v>15.875488246147947</v>
      </c>
      <c r="H71" s="10">
        <v>42</v>
      </c>
      <c r="I71" s="7">
        <f t="shared" si="9"/>
        <v>25.725991537075849</v>
      </c>
      <c r="J71" s="10">
        <v>182</v>
      </c>
      <c r="K71" s="7">
        <f t="shared" si="8"/>
        <v>59.526789368978172</v>
      </c>
    </row>
    <row r="72" spans="1:11" x14ac:dyDescent="0.25">
      <c r="A72" s="4">
        <v>43932</v>
      </c>
      <c r="B72" s="10">
        <v>395</v>
      </c>
      <c r="C72" s="7">
        <f t="shared" si="5"/>
        <v>35.013012233542604</v>
      </c>
      <c r="D72" s="10">
        <v>2</v>
      </c>
      <c r="E72" s="7">
        <f t="shared" si="6"/>
        <v>21.59196778798287</v>
      </c>
      <c r="F72" s="10">
        <v>2</v>
      </c>
      <c r="G72" s="7">
        <f t="shared" si="7"/>
        <v>15.875488246147947</v>
      </c>
      <c r="H72" s="10">
        <v>32</v>
      </c>
      <c r="I72" s="7">
        <f t="shared" si="9"/>
        <v>25.030694468506226</v>
      </c>
      <c r="J72" s="10">
        <v>200</v>
      </c>
      <c r="K72" s="7">
        <f t="shared" si="8"/>
        <v>59.106105345169134</v>
      </c>
    </row>
    <row r="73" spans="1:11" x14ac:dyDescent="0.25">
      <c r="A73" s="4">
        <v>43931</v>
      </c>
      <c r="B73" s="10">
        <v>454</v>
      </c>
      <c r="C73" s="7">
        <f t="shared" si="5"/>
        <v>34.645065755424618</v>
      </c>
      <c r="D73" s="10">
        <v>6</v>
      </c>
      <c r="E73" s="7">
        <f t="shared" si="6"/>
        <v>21.991819043315886</v>
      </c>
      <c r="F73" s="10">
        <v>4</v>
      </c>
      <c r="G73" s="7">
        <f t="shared" si="7"/>
        <v>15.875488246147947</v>
      </c>
      <c r="H73" s="10">
        <v>69</v>
      </c>
      <c r="I73" s="7">
        <f t="shared" si="9"/>
        <v>24.914811623744626</v>
      </c>
      <c r="J73" s="10">
        <v>148</v>
      </c>
      <c r="K73" s="7">
        <f t="shared" si="8"/>
        <v>56.119248776125005</v>
      </c>
    </row>
    <row r="74" spans="1:11" x14ac:dyDescent="0.25">
      <c r="A74" s="4">
        <v>43930</v>
      </c>
      <c r="B74" s="10">
        <v>645</v>
      </c>
      <c r="C74" s="7">
        <f t="shared" si="5"/>
        <v>36.068437657617864</v>
      </c>
      <c r="D74" s="10">
        <v>5</v>
      </c>
      <c r="E74" s="7">
        <f t="shared" si="6"/>
        <v>21.991819043315886</v>
      </c>
      <c r="F74" s="10">
        <v>12</v>
      </c>
      <c r="G74" s="7">
        <f t="shared" si="7"/>
        <v>18.271788358774053</v>
      </c>
      <c r="H74" s="10">
        <v>116</v>
      </c>
      <c r="I74" s="7">
        <f t="shared" si="9"/>
        <v>23.698041753747795</v>
      </c>
      <c r="J74" s="10">
        <v>240</v>
      </c>
      <c r="K74" s="7">
        <f t="shared" si="8"/>
        <v>60.199883807072631</v>
      </c>
    </row>
    <row r="75" spans="1:11" x14ac:dyDescent="0.25">
      <c r="A75" s="4">
        <v>43929</v>
      </c>
      <c r="B75" s="10">
        <v>655</v>
      </c>
      <c r="C75" s="7">
        <f t="shared" si="5"/>
        <v>35.187302670545854</v>
      </c>
      <c r="D75" s="10">
        <v>12</v>
      </c>
      <c r="E75" s="7">
        <f t="shared" si="6"/>
        <v>23.191372809314934</v>
      </c>
      <c r="F75" s="10">
        <v>9</v>
      </c>
      <c r="G75" s="7">
        <f t="shared" si="7"/>
        <v>17.373175816539263</v>
      </c>
      <c r="H75" s="10">
        <v>68</v>
      </c>
      <c r="I75" s="7">
        <f t="shared" si="9"/>
        <v>19.700083609472497</v>
      </c>
      <c r="J75" s="10">
        <v>271</v>
      </c>
      <c r="K75" s="7">
        <f t="shared" si="8"/>
        <v>59.190242149930945</v>
      </c>
    </row>
    <row r="76" spans="1:11" x14ac:dyDescent="0.25">
      <c r="A76" s="4">
        <v>43928</v>
      </c>
      <c r="B76" s="10">
        <v>738</v>
      </c>
      <c r="C76" s="7">
        <f t="shared" si="5"/>
        <v>33.550909123126416</v>
      </c>
      <c r="D76" s="10">
        <v>17</v>
      </c>
      <c r="E76" s="7">
        <f t="shared" si="6"/>
        <v>20.392414021983821</v>
      </c>
      <c r="F76" s="10">
        <v>13</v>
      </c>
      <c r="G76" s="7">
        <f t="shared" si="7"/>
        <v>15.875488246147947</v>
      </c>
      <c r="H76" s="10">
        <v>64</v>
      </c>
      <c r="I76" s="7">
        <f t="shared" si="9"/>
        <v>17.440368136621238</v>
      </c>
      <c r="J76" s="10">
        <v>243</v>
      </c>
      <c r="K76" s="7">
        <f t="shared" si="8"/>
        <v>56.413727592791325</v>
      </c>
    </row>
    <row r="77" spans="1:11" x14ac:dyDescent="0.25">
      <c r="A77" s="4">
        <v>43927</v>
      </c>
      <c r="B77" s="10">
        <v>389</v>
      </c>
      <c r="C77" s="7">
        <f t="shared" si="5"/>
        <v>31.004332182467756</v>
      </c>
      <c r="D77" s="10">
        <v>10</v>
      </c>
      <c r="E77" s="7">
        <f t="shared" si="6"/>
        <v>15.994050213320644</v>
      </c>
      <c r="F77" s="10">
        <v>10</v>
      </c>
      <c r="G77" s="7">
        <f t="shared" si="7"/>
        <v>14.078263161678368</v>
      </c>
      <c r="H77" s="10">
        <v>53</v>
      </c>
      <c r="I77" s="7">
        <f t="shared" si="9"/>
        <v>15.412418353293189</v>
      </c>
      <c r="J77" s="10">
        <v>131</v>
      </c>
      <c r="K77" s="7">
        <f t="shared" si="8"/>
        <v>54.983401911840609</v>
      </c>
    </row>
    <row r="78" spans="1:11" x14ac:dyDescent="0.25">
      <c r="A78" s="4">
        <v>43926</v>
      </c>
      <c r="B78" s="10">
        <v>340</v>
      </c>
      <c r="C78" s="7">
        <f t="shared" si="5"/>
        <v>31.265767837972639</v>
      </c>
      <c r="D78" s="10">
        <v>2</v>
      </c>
      <c r="E78" s="7">
        <f t="shared" si="6"/>
        <v>13.994793936655565</v>
      </c>
      <c r="F78" s="10">
        <v>3</v>
      </c>
      <c r="G78" s="7">
        <f t="shared" si="7"/>
        <v>12.580575591287054</v>
      </c>
      <c r="H78" s="10">
        <v>30</v>
      </c>
      <c r="I78" s="7">
        <f t="shared" si="9"/>
        <v>13.90594137139235</v>
      </c>
      <c r="J78" s="10">
        <v>172</v>
      </c>
      <c r="K78" s="7">
        <f t="shared" si="8"/>
        <v>56.708206409457652</v>
      </c>
    </row>
    <row r="79" spans="1:11" x14ac:dyDescent="0.25">
      <c r="A79" s="4">
        <v>43925</v>
      </c>
      <c r="B79" s="10">
        <v>357</v>
      </c>
      <c r="C79" s="7">
        <f t="shared" si="5"/>
        <v>30.694482516684193</v>
      </c>
      <c r="D79" s="10">
        <v>3</v>
      </c>
      <c r="E79" s="7">
        <f t="shared" si="6"/>
        <v>13.994793936655565</v>
      </c>
      <c r="F79" s="10">
        <v>2</v>
      </c>
      <c r="G79" s="7">
        <f t="shared" si="7"/>
        <v>12.281038077208791</v>
      </c>
      <c r="H79" s="10">
        <v>30</v>
      </c>
      <c r="I79" s="7">
        <f t="shared" si="9"/>
        <v>13.036820035680329</v>
      </c>
      <c r="J79" s="10">
        <v>129</v>
      </c>
      <c r="K79" s="7">
        <f t="shared" si="8"/>
        <v>55.782701557077772</v>
      </c>
    </row>
    <row r="80" spans="1:11" x14ac:dyDescent="0.25">
      <c r="A80" s="4">
        <v>43924</v>
      </c>
      <c r="B80" s="10">
        <v>601</v>
      </c>
      <c r="C80" s="7">
        <f t="shared" si="5"/>
        <v>30.142562799507225</v>
      </c>
      <c r="D80" s="10">
        <v>6</v>
      </c>
      <c r="E80" s="7">
        <f t="shared" si="6"/>
        <v>14.39464519198858</v>
      </c>
      <c r="F80" s="10">
        <v>12</v>
      </c>
      <c r="G80" s="7">
        <f t="shared" si="7"/>
        <v>13.479188133521841</v>
      </c>
      <c r="H80" s="10">
        <v>48</v>
      </c>
      <c r="I80" s="7">
        <f t="shared" si="9"/>
        <v>12.747112923776323</v>
      </c>
      <c r="J80" s="10">
        <v>245</v>
      </c>
      <c r="K80" s="7">
        <f t="shared" si="8"/>
        <v>56.539932799934029</v>
      </c>
    </row>
    <row r="81" spans="1:11" x14ac:dyDescent="0.25">
      <c r="A81" s="4">
        <v>43923</v>
      </c>
      <c r="B81" s="10">
        <v>554</v>
      </c>
      <c r="C81" s="7">
        <f t="shared" si="5"/>
        <v>27.867104316409186</v>
      </c>
      <c r="D81" s="10">
        <v>8</v>
      </c>
      <c r="E81" s="7">
        <f t="shared" si="6"/>
        <v>13.594942681322548</v>
      </c>
      <c r="F81" s="10">
        <v>9</v>
      </c>
      <c r="G81" s="7">
        <f t="shared" si="7"/>
        <v>10.783350506817474</v>
      </c>
      <c r="H81" s="10">
        <v>47</v>
      </c>
      <c r="I81" s="7">
        <f t="shared" si="9"/>
        <v>11.008870252352278</v>
      </c>
      <c r="J81" s="10">
        <v>216</v>
      </c>
      <c r="K81" s="7">
        <f t="shared" si="8"/>
        <v>53.637213035651705</v>
      </c>
    </row>
    <row r="82" spans="1:11" x14ac:dyDescent="0.25">
      <c r="A82" s="4">
        <v>43922</v>
      </c>
      <c r="B82" s="10">
        <v>486</v>
      </c>
      <c r="C82" s="7">
        <f t="shared" si="5"/>
        <v>25.272113365471846</v>
      </c>
      <c r="D82" s="10">
        <v>5</v>
      </c>
      <c r="E82" s="7">
        <f t="shared" si="6"/>
        <v>11.595686404657467</v>
      </c>
      <c r="F82" s="10">
        <v>4</v>
      </c>
      <c r="G82" s="7">
        <f t="shared" si="7"/>
        <v>10.783350506817474</v>
      </c>
      <c r="H82" s="10">
        <v>29</v>
      </c>
      <c r="I82" s="7">
        <f t="shared" si="9"/>
        <v>9.4444518480706368</v>
      </c>
      <c r="J82" s="10">
        <v>205</v>
      </c>
      <c r="K82" s="7">
        <f t="shared" si="8"/>
        <v>50.103467235655835</v>
      </c>
    </row>
    <row r="83" spans="1:11" x14ac:dyDescent="0.25">
      <c r="A83" s="4">
        <v>43921</v>
      </c>
      <c r="B83" s="10">
        <v>475</v>
      </c>
      <c r="C83" s="7">
        <f t="shared" si="5"/>
        <v>23.606671411885195</v>
      </c>
      <c r="D83" s="10">
        <v>6</v>
      </c>
      <c r="E83" s="7">
        <f t="shared" si="6"/>
        <v>11.595686404657467</v>
      </c>
      <c r="F83" s="10">
        <v>7</v>
      </c>
      <c r="G83" s="7">
        <f t="shared" si="7"/>
        <v>11.681963049052262</v>
      </c>
      <c r="H83" s="10">
        <v>29</v>
      </c>
      <c r="I83" s="7">
        <f t="shared" si="9"/>
        <v>8.865037624262623</v>
      </c>
      <c r="J83" s="10">
        <v>209</v>
      </c>
      <c r="K83" s="7">
        <f t="shared" si="8"/>
        <v>47.95797871422976</v>
      </c>
    </row>
    <row r="84" spans="1:11" x14ac:dyDescent="0.25">
      <c r="A84" s="4">
        <v>43920</v>
      </c>
      <c r="B84" s="10">
        <v>416</v>
      </c>
      <c r="C84" s="7">
        <f t="shared" si="5"/>
        <v>21.234384908229792</v>
      </c>
      <c r="D84" s="10">
        <v>5</v>
      </c>
      <c r="E84" s="7">
        <f t="shared" si="6"/>
        <v>11.595686404657467</v>
      </c>
      <c r="F84" s="10">
        <v>5</v>
      </c>
      <c r="G84" s="7">
        <f t="shared" si="7"/>
        <v>9.5852004505044217</v>
      </c>
      <c r="H84" s="10">
        <v>27</v>
      </c>
      <c r="I84" s="7">
        <f t="shared" si="9"/>
        <v>7.7641505990273956</v>
      </c>
      <c r="J84" s="10">
        <v>172</v>
      </c>
      <c r="K84" s="7">
        <f t="shared" si="8"/>
        <v>43.582864866615822</v>
      </c>
    </row>
    <row r="85" spans="1:11" x14ac:dyDescent="0.25">
      <c r="A85" s="4">
        <v>43919</v>
      </c>
      <c r="B85" s="10">
        <v>281</v>
      </c>
      <c r="C85" s="7">
        <f t="shared" si="5"/>
        <v>18.968609227187489</v>
      </c>
      <c r="D85" s="10">
        <v>2</v>
      </c>
      <c r="E85" s="7">
        <f t="shared" si="6"/>
        <v>11.595686404657467</v>
      </c>
      <c r="F85" s="10">
        <v>2</v>
      </c>
      <c r="G85" s="7">
        <f t="shared" si="7"/>
        <v>9.2856629364261583</v>
      </c>
      <c r="H85" s="10">
        <v>15</v>
      </c>
      <c r="I85" s="7">
        <f t="shared" si="9"/>
        <v>6.7212049961729692</v>
      </c>
      <c r="J85" s="10">
        <v>150</v>
      </c>
      <c r="K85" s="7">
        <f t="shared" si="8"/>
        <v>40.511871492809881</v>
      </c>
    </row>
    <row r="86" spans="1:11" x14ac:dyDescent="0.25">
      <c r="A86" s="4">
        <v>43918</v>
      </c>
      <c r="B86" s="10">
        <v>300</v>
      </c>
      <c r="C86" s="7">
        <f t="shared" si="5"/>
        <v>17.390312492102463</v>
      </c>
      <c r="D86" s="10">
        <v>4</v>
      </c>
      <c r="E86" s="7">
        <f t="shared" si="6"/>
        <v>12.395388915323501</v>
      </c>
      <c r="F86" s="10">
        <v>6</v>
      </c>
      <c r="G86" s="7">
        <f t="shared" si="7"/>
        <v>8.9861254223478948</v>
      </c>
      <c r="H86" s="10">
        <v>25</v>
      </c>
      <c r="I86" s="7">
        <f t="shared" si="9"/>
        <v>6.0838493499841535</v>
      </c>
      <c r="J86" s="10">
        <v>147</v>
      </c>
      <c r="K86" s="7">
        <f t="shared" si="8"/>
        <v>36.683646876147677</v>
      </c>
    </row>
    <row r="87" spans="1:11" x14ac:dyDescent="0.25">
      <c r="A87" s="4">
        <v>43917</v>
      </c>
      <c r="B87" s="10">
        <v>366</v>
      </c>
      <c r="C87" s="7">
        <f t="shared" si="5"/>
        <v>15.782967350850232</v>
      </c>
      <c r="D87" s="10">
        <v>4</v>
      </c>
      <c r="E87" s="7">
        <f t="shared" si="6"/>
        <v>11.995537659990484</v>
      </c>
      <c r="F87" s="10">
        <v>3</v>
      </c>
      <c r="G87" s="7">
        <f t="shared" si="7"/>
        <v>8.0875128801131062</v>
      </c>
      <c r="H87" s="10">
        <v>18</v>
      </c>
      <c r="I87" s="7">
        <f t="shared" si="9"/>
        <v>5.0988451695105281</v>
      </c>
      <c r="J87" s="10">
        <v>176</v>
      </c>
      <c r="K87" s="7">
        <f t="shared" si="8"/>
        <v>33.486448295199025</v>
      </c>
    </row>
    <row r="88" spans="1:11" x14ac:dyDescent="0.25">
      <c r="A88" s="4">
        <v>43916</v>
      </c>
      <c r="B88" s="10">
        <v>286</v>
      </c>
      <c r="C88" s="7">
        <f t="shared" si="5"/>
        <v>13.981966168483272</v>
      </c>
      <c r="D88" s="10">
        <v>3</v>
      </c>
      <c r="E88" s="7">
        <f t="shared" si="6"/>
        <v>12.395388915323501</v>
      </c>
      <c r="F88" s="10">
        <v>9</v>
      </c>
      <c r="G88" s="7">
        <f t="shared" si="7"/>
        <v>8.6865879082696313</v>
      </c>
      <c r="H88" s="10">
        <v>20</v>
      </c>
      <c r="I88" s="7">
        <f t="shared" si="9"/>
        <v>5.388552281414535</v>
      </c>
      <c r="J88" s="10">
        <v>132</v>
      </c>
      <c r="K88" s="7">
        <f t="shared" si="8"/>
        <v>29.616155276155926</v>
      </c>
    </row>
    <row r="89" spans="1:11" x14ac:dyDescent="0.25">
      <c r="A89" s="4">
        <v>43915</v>
      </c>
      <c r="B89" s="10">
        <v>314</v>
      </c>
      <c r="C89" s="7">
        <f t="shared" si="5"/>
        <v>12.597325474512976</v>
      </c>
      <c r="D89" s="10">
        <v>5</v>
      </c>
      <c r="E89" s="7">
        <f t="shared" si="6"/>
        <v>11.595686404657467</v>
      </c>
      <c r="F89" s="10">
        <v>7</v>
      </c>
      <c r="G89" s="7">
        <f t="shared" si="7"/>
        <v>6.5898253097217889</v>
      </c>
      <c r="H89" s="10">
        <v>19</v>
      </c>
      <c r="I89" s="7">
        <f t="shared" si="9"/>
        <v>5.0409037471297271</v>
      </c>
      <c r="J89" s="10">
        <v>154</v>
      </c>
      <c r="K89" s="7">
        <f t="shared" si="8"/>
        <v>26.839640719016305</v>
      </c>
    </row>
    <row r="90" spans="1:11" x14ac:dyDescent="0.25">
      <c r="A90" s="4">
        <v>43914</v>
      </c>
      <c r="B90" s="10">
        <v>230</v>
      </c>
      <c r="C90" s="7">
        <f t="shared" si="5"/>
        <v>10.960931927093537</v>
      </c>
      <c r="D90" s="10">
        <v>6</v>
      </c>
      <c r="E90" s="7">
        <f t="shared" si="6"/>
        <v>9.5964301279923863</v>
      </c>
      <c r="F90" s="10">
        <v>0</v>
      </c>
      <c r="G90" s="7">
        <f t="shared" si="7"/>
        <v>5.0921377393304743</v>
      </c>
      <c r="H90" s="10">
        <v>10</v>
      </c>
      <c r="I90" s="7">
        <f t="shared" si="9"/>
        <v>4.5194309457025135</v>
      </c>
      <c r="J90" s="10">
        <v>105</v>
      </c>
      <c r="K90" s="7">
        <f t="shared" si="8"/>
        <v>22.801074090449589</v>
      </c>
    </row>
    <row r="91" spans="1:11" x14ac:dyDescent="0.25">
      <c r="A91" s="4">
        <v>43913</v>
      </c>
      <c r="B91" s="10">
        <v>182</v>
      </c>
      <c r="C91" s="7">
        <f t="shared" si="5"/>
        <v>9.8861408989068025</v>
      </c>
      <c r="D91" s="10">
        <v>5</v>
      </c>
      <c r="E91" s="7">
        <f t="shared" si="6"/>
        <v>7.5971738513273062</v>
      </c>
      <c r="F91" s="10">
        <v>4</v>
      </c>
      <c r="G91" s="7">
        <f t="shared" si="7"/>
        <v>5.9907502815652638</v>
      </c>
      <c r="H91" s="10">
        <v>9</v>
      </c>
      <c r="I91" s="7">
        <f t="shared" si="9"/>
        <v>4.6932552128449183</v>
      </c>
      <c r="J91" s="10">
        <v>99</v>
      </c>
      <c r="K91" s="7">
        <f t="shared" si="8"/>
        <v>19.856285923786359</v>
      </c>
    </row>
    <row r="92" spans="1:11" x14ac:dyDescent="0.25">
      <c r="A92" s="4">
        <v>43912</v>
      </c>
      <c r="B92" s="10">
        <v>118</v>
      </c>
      <c r="C92" s="7">
        <f t="shared" si="5"/>
        <v>8.927543495388905</v>
      </c>
      <c r="D92" s="10">
        <v>4</v>
      </c>
      <c r="E92" s="7">
        <f t="shared" si="6"/>
        <v>5.5979175746622261</v>
      </c>
      <c r="F92" s="10">
        <v>1</v>
      </c>
      <c r="G92" s="7">
        <f t="shared" si="7"/>
        <v>5.0921377393304743</v>
      </c>
      <c r="H92" s="10">
        <v>4</v>
      </c>
      <c r="I92" s="7">
        <f t="shared" si="9"/>
        <v>4.5194309457025135</v>
      </c>
      <c r="J92" s="10">
        <v>59</v>
      </c>
      <c r="K92" s="7">
        <f t="shared" si="8"/>
        <v>17.121839769027645</v>
      </c>
    </row>
    <row r="93" spans="1:11" x14ac:dyDescent="0.25">
      <c r="A93" s="4">
        <v>43911</v>
      </c>
      <c r="B93" s="10">
        <v>134</v>
      </c>
      <c r="C93" s="7">
        <f t="shared" si="5"/>
        <v>8.4530861946578231</v>
      </c>
      <c r="D93" s="10">
        <v>3</v>
      </c>
      <c r="E93" s="7">
        <f t="shared" si="6"/>
        <v>3.9985125533301611</v>
      </c>
      <c r="F93" s="10">
        <v>3</v>
      </c>
      <c r="G93" s="7">
        <f t="shared" si="7"/>
        <v>5.3916752534087369</v>
      </c>
      <c r="H93" s="10">
        <v>8</v>
      </c>
      <c r="I93" s="7">
        <f t="shared" si="9"/>
        <v>5.330610859033734</v>
      </c>
      <c r="J93" s="10">
        <v>71</v>
      </c>
      <c r="K93" s="7">
        <f t="shared" si="8"/>
        <v>15.354966869029704</v>
      </c>
    </row>
    <row r="94" spans="1:11" x14ac:dyDescent="0.25">
      <c r="A94" s="4">
        <v>43910</v>
      </c>
      <c r="B94" s="10">
        <v>180</v>
      </c>
      <c r="C94" s="7">
        <f t="shared" si="5"/>
        <v>7.8430696651464347</v>
      </c>
      <c r="D94" s="10">
        <v>5</v>
      </c>
      <c r="E94" s="7">
        <f t="shared" si="6"/>
        <v>2.798958787331113</v>
      </c>
      <c r="F94" s="10">
        <v>5</v>
      </c>
      <c r="G94" s="7">
        <f t="shared" si="7"/>
        <v>4.4930627111739474</v>
      </c>
      <c r="H94" s="10">
        <v>23</v>
      </c>
      <c r="I94" s="7">
        <f t="shared" si="9"/>
        <v>5.15678659189133</v>
      </c>
      <c r="J94" s="10">
        <v>84</v>
      </c>
      <c r="K94" s="7">
        <f t="shared" si="8"/>
        <v>13.125341542841829</v>
      </c>
    </row>
    <row r="95" spans="1:11" x14ac:dyDescent="0.25">
      <c r="A95" s="4">
        <v>43909</v>
      </c>
      <c r="B95" s="10">
        <v>143</v>
      </c>
      <c r="C95" s="7">
        <f t="shared" si="5"/>
        <v>7.5719512075858173</v>
      </c>
      <c r="D95" s="10">
        <v>1</v>
      </c>
      <c r="E95" s="7">
        <f t="shared" si="6"/>
        <v>1.1995537659990483</v>
      </c>
      <c r="F95" s="10">
        <v>2</v>
      </c>
      <c r="G95" s="7">
        <f t="shared" si="7"/>
        <v>5.6912127674869994</v>
      </c>
      <c r="H95" s="10">
        <v>14</v>
      </c>
      <c r="I95" s="7">
        <f t="shared" si="9"/>
        <v>4.9250209023681242</v>
      </c>
      <c r="J95" s="10">
        <v>66</v>
      </c>
      <c r="K95" s="7">
        <f t="shared" si="8"/>
        <v>10.895716216653955</v>
      </c>
    </row>
    <row r="96" spans="1:11" x14ac:dyDescent="0.25">
      <c r="A96" s="4">
        <v>43908</v>
      </c>
      <c r="B96" s="10">
        <v>145</v>
      </c>
      <c r="C96" s="7">
        <f t="shared" si="5"/>
        <v>7.6494136240317072</v>
      </c>
      <c r="D96" s="10">
        <v>0</v>
      </c>
      <c r="E96" s="7">
        <f t="shared" si="6"/>
        <v>0.79970251066603215</v>
      </c>
      <c r="F96" s="10">
        <v>2</v>
      </c>
      <c r="G96" s="7">
        <f t="shared" si="7"/>
        <v>7.7879753660348419</v>
      </c>
      <c r="H96" s="10">
        <v>10</v>
      </c>
      <c r="I96" s="7">
        <f t="shared" si="9"/>
        <v>5.2147280142721311</v>
      </c>
      <c r="J96" s="10">
        <v>58</v>
      </c>
      <c r="K96" s="7">
        <f t="shared" si="8"/>
        <v>9.8860745595122772</v>
      </c>
    </row>
    <row r="97" spans="1:11" x14ac:dyDescent="0.25">
      <c r="A97" s="4">
        <v>43907</v>
      </c>
      <c r="B97" s="10">
        <v>119</v>
      </c>
      <c r="C97" s="7">
        <f t="shared" si="5"/>
        <v>8.1432365288742616</v>
      </c>
      <c r="D97" s="10">
        <v>1</v>
      </c>
      <c r="E97" s="7">
        <f t="shared" si="6"/>
        <v>2.3991075319980966</v>
      </c>
      <c r="F97" s="10">
        <v>3</v>
      </c>
      <c r="G97" s="7">
        <f t="shared" si="7"/>
        <v>11.981500563130528</v>
      </c>
      <c r="H97" s="10">
        <v>13</v>
      </c>
      <c r="I97" s="7">
        <f t="shared" si="9"/>
        <v>7.9379748661697995</v>
      </c>
      <c r="J97" s="10">
        <v>35</v>
      </c>
      <c r="K97" s="7">
        <f t="shared" si="8"/>
        <v>8.7922960976087907</v>
      </c>
    </row>
    <row r="98" spans="1:11" x14ac:dyDescent="0.25">
      <c r="A98" s="4">
        <v>43906</v>
      </c>
      <c r="B98" s="10">
        <v>83</v>
      </c>
      <c r="C98" s="7">
        <f t="shared" si="5"/>
        <v>7.9398976857037979</v>
      </c>
      <c r="D98" s="10">
        <v>0</v>
      </c>
      <c r="E98" s="7">
        <f t="shared" si="6"/>
        <v>1.9992562766650805</v>
      </c>
      <c r="F98" s="10">
        <v>1</v>
      </c>
      <c r="G98" s="7">
        <f t="shared" si="7"/>
        <v>11.382425534973999</v>
      </c>
      <c r="H98" s="10">
        <v>6</v>
      </c>
      <c r="I98" s="7">
        <f t="shared" si="9"/>
        <v>7.9379748661697995</v>
      </c>
      <c r="J98" s="10">
        <v>34</v>
      </c>
      <c r="K98" s="7">
        <f t="shared" si="8"/>
        <v>8.4136804761806605</v>
      </c>
    </row>
    <row r="99" spans="1:11" x14ac:dyDescent="0.25">
      <c r="A99" s="4">
        <v>43905</v>
      </c>
      <c r="B99" s="10">
        <v>69</v>
      </c>
      <c r="C99" s="7">
        <f t="shared" si="5"/>
        <v>8.114188122707052</v>
      </c>
      <c r="D99" s="10">
        <v>0</v>
      </c>
      <c r="E99" s="7">
        <f t="shared" si="6"/>
        <v>2.3991075319980966</v>
      </c>
      <c r="F99" s="10">
        <v>2</v>
      </c>
      <c r="G99" s="7">
        <f t="shared" si="7"/>
        <v>12.281038077208791</v>
      </c>
      <c r="H99" s="10">
        <v>18</v>
      </c>
      <c r="I99" s="7">
        <f t="shared" si="9"/>
        <v>8.4594476675970114</v>
      </c>
      <c r="J99" s="10">
        <v>17</v>
      </c>
      <c r="K99" s="7">
        <f t="shared" si="8"/>
        <v>9.6757325476077582</v>
      </c>
    </row>
    <row r="100" spans="1:11" x14ac:dyDescent="0.25">
      <c r="A100" s="4">
        <v>43904</v>
      </c>
      <c r="B100" s="10">
        <v>71</v>
      </c>
      <c r="C100" s="7">
        <f t="shared" si="5"/>
        <v>7.8914836754251159</v>
      </c>
      <c r="D100" s="10">
        <v>0</v>
      </c>
      <c r="E100" s="7">
        <f t="shared" si="6"/>
        <v>2.3991075319980966</v>
      </c>
      <c r="F100" s="10">
        <v>0</v>
      </c>
      <c r="G100" s="7">
        <f t="shared" si="7"/>
        <v>11.981500563130528</v>
      </c>
      <c r="H100" s="10">
        <v>5</v>
      </c>
      <c r="I100" s="7">
        <f t="shared" si="9"/>
        <v>8.0538577109314033</v>
      </c>
      <c r="J100" s="10">
        <v>18</v>
      </c>
      <c r="K100" s="7">
        <f t="shared" si="8"/>
        <v>10.180553376178599</v>
      </c>
    </row>
    <row r="101" spans="1:11" x14ac:dyDescent="0.25">
      <c r="A101" s="4">
        <v>43903</v>
      </c>
      <c r="B101" s="10">
        <v>152</v>
      </c>
      <c r="C101" s="7">
        <f t="shared" si="5"/>
        <v>7.5235371973071361</v>
      </c>
      <c r="D101" s="10">
        <v>1</v>
      </c>
      <c r="E101" s="7">
        <f t="shared" si="6"/>
        <v>2.3991075319980966</v>
      </c>
      <c r="F101" s="10">
        <v>9</v>
      </c>
      <c r="G101" s="7">
        <f t="shared" si="7"/>
        <v>11.981500563130528</v>
      </c>
      <c r="H101" s="10">
        <v>19</v>
      </c>
      <c r="I101" s="7">
        <f t="shared" si="9"/>
        <v>8.0538577109314033</v>
      </c>
      <c r="J101" s="10">
        <v>31</v>
      </c>
      <c r="K101" s="7">
        <f t="shared" si="8"/>
        <v>10.306758583321308</v>
      </c>
    </row>
    <row r="102" spans="1:11" x14ac:dyDescent="0.25">
      <c r="A102" s="4">
        <v>43902</v>
      </c>
      <c r="B102" s="10">
        <v>151</v>
      </c>
      <c r="C102" s="7">
        <f t="shared" si="5"/>
        <v>6.6230366061236561</v>
      </c>
      <c r="D102" s="10">
        <v>0</v>
      </c>
      <c r="E102" s="7">
        <f t="shared" si="6"/>
        <v>1.9992562766650805</v>
      </c>
      <c r="F102" s="10">
        <v>9</v>
      </c>
      <c r="G102" s="7">
        <f t="shared" si="7"/>
        <v>9.2856629364261583</v>
      </c>
      <c r="H102" s="10">
        <v>19</v>
      </c>
      <c r="I102" s="7">
        <f t="shared" si="9"/>
        <v>7.0109121080769761</v>
      </c>
      <c r="J102" s="10">
        <v>42</v>
      </c>
      <c r="K102" s="7">
        <f t="shared" si="8"/>
        <v>10.517100595225825</v>
      </c>
    </row>
    <row r="103" spans="1:11" x14ac:dyDescent="0.25">
      <c r="A103" s="4">
        <v>43901</v>
      </c>
      <c r="B103" s="10">
        <v>196</v>
      </c>
      <c r="C103" s="7">
        <f t="shared" si="5"/>
        <v>5.4030035471008766</v>
      </c>
      <c r="D103" s="10">
        <v>4</v>
      </c>
      <c r="E103" s="7">
        <f t="shared" si="6"/>
        <v>1.9992562766650805</v>
      </c>
      <c r="F103" s="10">
        <v>16</v>
      </c>
      <c r="G103" s="7">
        <f t="shared" si="7"/>
        <v>6.5898253097217889</v>
      </c>
      <c r="H103" s="10">
        <v>57</v>
      </c>
      <c r="I103" s="7">
        <f t="shared" si="9"/>
        <v>5.9679665052225497</v>
      </c>
      <c r="J103" s="10">
        <v>32</v>
      </c>
      <c r="K103" s="7">
        <f t="shared" si="8"/>
        <v>9.6757325476077582</v>
      </c>
    </row>
    <row r="104" spans="1:11" x14ac:dyDescent="0.25">
      <c r="A104" s="4">
        <v>43900</v>
      </c>
      <c r="B104" s="10">
        <v>98</v>
      </c>
      <c r="C104" s="7">
        <f t="shared" si="5"/>
        <v>3.7956584058486449</v>
      </c>
      <c r="D104" s="10">
        <v>0</v>
      </c>
      <c r="E104" s="7">
        <f t="shared" si="6"/>
        <v>0.39985125533301608</v>
      </c>
      <c r="F104" s="10">
        <v>1</v>
      </c>
      <c r="G104" s="7">
        <f t="shared" si="7"/>
        <v>1.7972250844695792</v>
      </c>
      <c r="H104" s="10">
        <v>13</v>
      </c>
      <c r="I104" s="7">
        <f t="shared" si="9"/>
        <v>2.7232468518976685</v>
      </c>
      <c r="J104" s="10">
        <v>26</v>
      </c>
      <c r="K104" s="7">
        <f t="shared" si="8"/>
        <v>9.2129801214178233</v>
      </c>
    </row>
    <row r="105" spans="1:11" x14ac:dyDescent="0.25">
      <c r="A105" s="4">
        <v>43899</v>
      </c>
      <c r="B105" s="10">
        <v>101</v>
      </c>
      <c r="C105" s="7">
        <f t="shared" si="5"/>
        <v>2.9726202311110557</v>
      </c>
      <c r="D105" s="10">
        <v>1</v>
      </c>
      <c r="E105" s="7">
        <f t="shared" si="6"/>
        <v>0.39985125533301608</v>
      </c>
      <c r="F105" s="10">
        <v>4</v>
      </c>
      <c r="G105" s="7">
        <f t="shared" si="7"/>
        <v>1.4976875703913159</v>
      </c>
      <c r="H105" s="10">
        <v>15</v>
      </c>
      <c r="I105" s="7">
        <f t="shared" si="9"/>
        <v>2.0858912057088523</v>
      </c>
      <c r="J105" s="10">
        <v>64</v>
      </c>
      <c r="K105" s="7">
        <f t="shared" si="8"/>
        <v>8.5398856833233694</v>
      </c>
    </row>
    <row r="106" spans="1:11" x14ac:dyDescent="0.25">
      <c r="A106" s="4">
        <v>43898</v>
      </c>
      <c r="B106" s="10">
        <v>46</v>
      </c>
      <c r="C106" s="7">
        <f t="shared" si="5"/>
        <v>2.0430712337603674</v>
      </c>
      <c r="D106" s="10">
        <v>0</v>
      </c>
      <c r="E106" s="7">
        <f t="shared" si="6"/>
        <v>0</v>
      </c>
      <c r="F106" s="10">
        <v>1</v>
      </c>
      <c r="G106" s="7">
        <f t="shared" si="7"/>
        <v>0.29953751407826318</v>
      </c>
      <c r="H106" s="10">
        <v>11</v>
      </c>
      <c r="I106" s="7">
        <f t="shared" si="9"/>
        <v>1.390594137139235</v>
      </c>
      <c r="J106" s="10">
        <v>29</v>
      </c>
      <c r="K106" s="7">
        <f t="shared" si="8"/>
        <v>5.8895763333264624</v>
      </c>
    </row>
    <row r="107" spans="1:11" x14ac:dyDescent="0.25">
      <c r="A107" s="4">
        <v>43897</v>
      </c>
      <c r="B107" s="10">
        <v>33</v>
      </c>
      <c r="C107" s="7">
        <f t="shared" si="5"/>
        <v>1.5976623391964959</v>
      </c>
      <c r="D107" s="10">
        <v>0</v>
      </c>
      <c r="E107" s="7">
        <f t="shared" si="6"/>
        <v>0</v>
      </c>
      <c r="F107" s="10">
        <v>0</v>
      </c>
      <c r="G107" s="7">
        <f t="shared" si="7"/>
        <v>0</v>
      </c>
      <c r="H107" s="10">
        <v>5</v>
      </c>
      <c r="I107" s="7">
        <f t="shared" si="9"/>
        <v>0.75323849095041895</v>
      </c>
      <c r="J107" s="10">
        <v>21</v>
      </c>
      <c r="K107" s="7">
        <f t="shared" si="8"/>
        <v>4.6695926642802661</v>
      </c>
    </row>
    <row r="108" spans="1:11" x14ac:dyDescent="0.25">
      <c r="A108" s="4">
        <v>43896</v>
      </c>
      <c r="B108" s="10">
        <v>59</v>
      </c>
      <c r="C108" s="7">
        <f t="shared" si="5"/>
        <v>1.3071782775244056</v>
      </c>
      <c r="D108" s="10">
        <v>0</v>
      </c>
      <c r="E108" s="7">
        <f t="shared" si="6"/>
        <v>0</v>
      </c>
      <c r="F108" s="10">
        <v>0</v>
      </c>
      <c r="G108" s="7">
        <f t="shared" si="7"/>
        <v>0</v>
      </c>
      <c r="H108" s="10">
        <v>1</v>
      </c>
      <c r="I108" s="7">
        <f t="shared" si="9"/>
        <v>0.57941422380801455</v>
      </c>
      <c r="J108" s="10">
        <v>36</v>
      </c>
      <c r="K108" s="7">
        <f t="shared" si="8"/>
        <v>3.8282246166622</v>
      </c>
    </row>
    <row r="109" spans="1:11" x14ac:dyDescent="0.25">
      <c r="A109" s="4">
        <v>43895</v>
      </c>
      <c r="B109" s="10">
        <v>25</v>
      </c>
      <c r="C109" s="7">
        <f t="shared" si="5"/>
        <v>0.81335537268185243</v>
      </c>
      <c r="D109" s="10">
        <v>0</v>
      </c>
      <c r="E109" s="7">
        <f t="shared" si="6"/>
        <v>0</v>
      </c>
      <c r="F109" s="10">
        <v>0</v>
      </c>
      <c r="G109" s="7">
        <f t="shared" si="7"/>
        <v>0</v>
      </c>
      <c r="H109" s="10">
        <v>1</v>
      </c>
      <c r="I109" s="7">
        <f t="shared" si="9"/>
        <v>0.69529706856961748</v>
      </c>
      <c r="J109" s="10">
        <v>22</v>
      </c>
      <c r="K109" s="7">
        <f t="shared" si="8"/>
        <v>2.3978989357114884</v>
      </c>
    </row>
    <row r="110" spans="1:11" x14ac:dyDescent="0.25">
      <c r="A110" s="4">
        <v>43894</v>
      </c>
      <c r="B110" s="10">
        <v>30</v>
      </c>
      <c r="C110" s="7">
        <f t="shared" si="5"/>
        <v>0.58096812334418035</v>
      </c>
      <c r="D110" s="10">
        <v>0</v>
      </c>
      <c r="E110" s="7">
        <f t="shared" si="6"/>
        <v>0</v>
      </c>
      <c r="F110" s="10">
        <v>0</v>
      </c>
      <c r="G110" s="7">
        <f t="shared" si="7"/>
        <v>0</v>
      </c>
      <c r="H110" s="10">
        <v>1</v>
      </c>
      <c r="I110" s="7">
        <f t="shared" si="9"/>
        <v>0.63735564618881602</v>
      </c>
      <c r="J110" s="10">
        <v>21</v>
      </c>
      <c r="K110" s="7">
        <f t="shared" si="8"/>
        <v>1.5144624857125188</v>
      </c>
    </row>
    <row r="111" spans="1:11" x14ac:dyDescent="0.25">
      <c r="A111" s="4">
        <v>43893</v>
      </c>
      <c r="B111" s="10">
        <v>13</v>
      </c>
      <c r="C111" s="7">
        <f t="shared" si="5"/>
        <v>0.30016686372782653</v>
      </c>
      <c r="D111" s="10">
        <v>0</v>
      </c>
      <c r="E111" s="7">
        <f t="shared" si="6"/>
        <v>0</v>
      </c>
      <c r="F111" s="10">
        <v>0</v>
      </c>
      <c r="G111" s="7">
        <f t="shared" si="7"/>
        <v>0</v>
      </c>
      <c r="H111" s="10">
        <v>2</v>
      </c>
      <c r="I111" s="7">
        <f t="shared" si="9"/>
        <v>0.63735564618881602</v>
      </c>
      <c r="J111" s="10">
        <v>10</v>
      </c>
      <c r="K111" s="7">
        <f t="shared" si="8"/>
        <v>0.63102603571354954</v>
      </c>
    </row>
    <row r="112" spans="1:11" x14ac:dyDescent="0.25">
      <c r="A112" s="4">
        <v>43892</v>
      </c>
      <c r="B112" s="10">
        <v>5</v>
      </c>
      <c r="C112" s="7">
        <f t="shared" si="5"/>
        <v>0.17429043700325408</v>
      </c>
      <c r="D112" s="10">
        <v>0</v>
      </c>
      <c r="E112" s="7">
        <f t="shared" si="6"/>
        <v>0</v>
      </c>
      <c r="F112" s="10">
        <v>0</v>
      </c>
      <c r="G112" s="7">
        <f t="shared" si="7"/>
        <v>0</v>
      </c>
      <c r="H112" s="10">
        <v>3</v>
      </c>
      <c r="I112" s="7">
        <f t="shared" si="9"/>
        <v>0.52147280142721308</v>
      </c>
      <c r="J112" s="10">
        <v>1</v>
      </c>
      <c r="K112" s="7">
        <f t="shared" si="8"/>
        <v>0.21034201190451648</v>
      </c>
    </row>
    <row r="113" spans="1:11" x14ac:dyDescent="0.25">
      <c r="A113" s="4">
        <v>43891</v>
      </c>
      <c r="B113" s="10">
        <v>0</v>
      </c>
      <c r="C113" s="7">
        <f t="shared" si="5"/>
        <v>0.12587642672457242</v>
      </c>
      <c r="D113" s="10">
        <v>0</v>
      </c>
      <c r="E113" s="7">
        <f t="shared" si="6"/>
        <v>0</v>
      </c>
      <c r="F113" s="10">
        <v>0</v>
      </c>
      <c r="G113" s="7">
        <f t="shared" si="7"/>
        <v>0</v>
      </c>
      <c r="H113" s="10">
        <v>0</v>
      </c>
      <c r="I113" s="7">
        <f t="shared" si="9"/>
        <v>0.34764853428480874</v>
      </c>
      <c r="J113" s="10">
        <v>0</v>
      </c>
      <c r="K113" s="7">
        <f t="shared" si="8"/>
        <v>0.1682736095236132</v>
      </c>
    </row>
    <row r="114" spans="1:11" x14ac:dyDescent="0.25">
      <c r="A114" s="4">
        <v>43890</v>
      </c>
      <c r="B114" s="10">
        <v>3</v>
      </c>
      <c r="C114" s="7">
        <f t="shared" si="5"/>
        <v>0.12587642672457242</v>
      </c>
      <c r="D114" s="10">
        <v>0</v>
      </c>
      <c r="E114" s="7">
        <f t="shared" si="6"/>
        <v>0</v>
      </c>
      <c r="F114" s="10">
        <v>0</v>
      </c>
      <c r="G114" s="7">
        <f t="shared" si="7"/>
        <v>0</v>
      </c>
      <c r="H114" s="10">
        <v>2</v>
      </c>
      <c r="I114" s="7">
        <f t="shared" si="9"/>
        <v>0.34764853428480874</v>
      </c>
      <c r="J114" s="10">
        <v>1</v>
      </c>
      <c r="K114" s="7">
        <f t="shared" si="8"/>
        <v>0.1682736095236132</v>
      </c>
    </row>
    <row r="115" spans="1:11" x14ac:dyDescent="0.25">
      <c r="A115" s="4">
        <v>43889</v>
      </c>
      <c r="B115" s="10">
        <v>8</v>
      </c>
      <c r="C115" s="7">
        <f t="shared" si="5"/>
        <v>9.6828020557363378E-2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3</v>
      </c>
      <c r="I115" s="7">
        <f t="shared" si="9"/>
        <v>0.23176568952320581</v>
      </c>
      <c r="J115" s="10">
        <v>2</v>
      </c>
      <c r="K115" s="7">
        <f t="shared" si="8"/>
        <v>0.12620520714270991</v>
      </c>
    </row>
    <row r="116" spans="1:11" x14ac:dyDescent="0.25">
      <c r="A116" s="4">
        <v>43888</v>
      </c>
      <c r="B116" s="10">
        <v>1</v>
      </c>
      <c r="C116" s="7">
        <f t="shared" si="5"/>
        <v>1.936560411147268E-2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0</v>
      </c>
      <c r="I116" s="7">
        <f t="shared" si="9"/>
        <v>5.7941422380801452E-2</v>
      </c>
      <c r="J116" s="10">
        <v>1</v>
      </c>
      <c r="K116" s="7">
        <f t="shared" si="8"/>
        <v>4.20684023809033E-2</v>
      </c>
    </row>
    <row r="117" spans="1:11" x14ac:dyDescent="0.25">
      <c r="A117" s="4">
        <v>43887</v>
      </c>
      <c r="B117" s="10">
        <v>1</v>
      </c>
      <c r="C117" s="7">
        <f t="shared" si="5"/>
        <v>9.6828020557363399E-3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1</v>
      </c>
      <c r="I117" s="7">
        <f t="shared" si="9"/>
        <v>5.7941422380801452E-2</v>
      </c>
      <c r="J117" s="10">
        <v>0</v>
      </c>
      <c r="K117" s="7">
        <f t="shared" si="8"/>
        <v>0</v>
      </c>
    </row>
    <row r="118" spans="1:11" x14ac:dyDescent="0.25">
      <c r="A118" s="4">
        <v>43886</v>
      </c>
      <c r="B118" s="10">
        <v>0</v>
      </c>
      <c r="C118" s="7">
        <f t="shared" si="5"/>
        <v>0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0</v>
      </c>
      <c r="I118" s="7">
        <f t="shared" si="9"/>
        <v>0</v>
      </c>
      <c r="J118" s="10">
        <v>0</v>
      </c>
      <c r="K118" s="7">
        <f t="shared" si="8"/>
        <v>0</v>
      </c>
    </row>
    <row r="119" spans="1:11" x14ac:dyDescent="0.25">
      <c r="A119" s="4">
        <v>43885</v>
      </c>
      <c r="B119" s="10">
        <v>0</v>
      </c>
      <c r="C119" s="7">
        <f t="shared" si="5"/>
        <v>0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0</v>
      </c>
      <c r="I119" s="7">
        <f t="shared" si="9"/>
        <v>0</v>
      </c>
      <c r="J119" s="10">
        <v>0</v>
      </c>
      <c r="K119" s="7">
        <f t="shared" si="8"/>
        <v>0</v>
      </c>
    </row>
    <row r="120" spans="1:11" x14ac:dyDescent="0.25">
      <c r="A120" s="4">
        <v>43884</v>
      </c>
      <c r="B120" s="10">
        <v>0</v>
      </c>
      <c r="C120" s="7">
        <f t="shared" si="5"/>
        <v>0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0</v>
      </c>
      <c r="I120" s="7">
        <f t="shared" si="9"/>
        <v>0</v>
      </c>
      <c r="J120" s="10">
        <v>0</v>
      </c>
      <c r="K120" s="7">
        <f t="shared" si="8"/>
        <v>0</v>
      </c>
    </row>
    <row r="121" spans="1:11" x14ac:dyDescent="0.25">
      <c r="A121" s="4">
        <v>43883</v>
      </c>
      <c r="B121" s="10">
        <v>0</v>
      </c>
      <c r="C121" s="7">
        <f t="shared" si="5"/>
        <v>0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0</v>
      </c>
      <c r="I121" s="7">
        <f t="shared" si="9"/>
        <v>0</v>
      </c>
      <c r="J121" s="10">
        <v>0</v>
      </c>
      <c r="K121" s="7">
        <f t="shared" si="8"/>
        <v>0</v>
      </c>
    </row>
    <row r="122" spans="1:11" x14ac:dyDescent="0.25">
      <c r="A122" s="4">
        <v>43882</v>
      </c>
      <c r="B122" s="10">
        <v>0</v>
      </c>
      <c r="C122" s="7">
        <f t="shared" si="5"/>
        <v>0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0</v>
      </c>
      <c r="I122" s="7">
        <f t="shared" si="9"/>
        <v>0</v>
      </c>
      <c r="J122" s="10">
        <v>0</v>
      </c>
      <c r="K122" s="7">
        <f t="shared" si="8"/>
        <v>0</v>
      </c>
    </row>
    <row r="123" spans="1:11" x14ac:dyDescent="0.25">
      <c r="A123" s="4">
        <v>43881</v>
      </c>
      <c r="B123" s="10">
        <v>0</v>
      </c>
      <c r="C123" s="7">
        <f t="shared" si="5"/>
        <v>0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0</v>
      </c>
      <c r="I123" s="7">
        <f t="shared" si="9"/>
        <v>0</v>
      </c>
      <c r="J123" s="10">
        <v>0</v>
      </c>
      <c r="K123" s="7">
        <f t="shared" si="8"/>
        <v>0</v>
      </c>
    </row>
    <row r="124" spans="1:11" x14ac:dyDescent="0.25">
      <c r="A124" s="4">
        <v>43880</v>
      </c>
      <c r="B124" s="10">
        <v>0</v>
      </c>
      <c r="C124" s="7">
        <f t="shared" si="5"/>
        <v>0</v>
      </c>
      <c r="D124" s="10">
        <v>0</v>
      </c>
      <c r="E124" s="7">
        <f t="shared" si="6"/>
        <v>0</v>
      </c>
      <c r="F124" s="10">
        <v>0</v>
      </c>
      <c r="G124" s="7">
        <f t="shared" si="7"/>
        <v>0</v>
      </c>
      <c r="H124" s="10">
        <v>0</v>
      </c>
      <c r="I124" s="7">
        <f t="shared" si="9"/>
        <v>0</v>
      </c>
      <c r="J124" s="10">
        <v>0</v>
      </c>
      <c r="K124" s="7">
        <f t="shared" si="8"/>
        <v>0</v>
      </c>
    </row>
    <row r="125" spans="1:11" x14ac:dyDescent="0.25">
      <c r="A125" s="4">
        <v>43879</v>
      </c>
      <c r="B125" s="10">
        <v>0</v>
      </c>
      <c r="C125" s="7">
        <f t="shared" si="5"/>
        <v>0</v>
      </c>
      <c r="D125" s="10">
        <v>0</v>
      </c>
      <c r="E125" s="7">
        <f t="shared" si="6"/>
        <v>0</v>
      </c>
      <c r="F125" s="10">
        <v>0</v>
      </c>
      <c r="G125" s="7">
        <f t="shared" si="7"/>
        <v>0</v>
      </c>
      <c r="H125" s="10">
        <v>0</v>
      </c>
      <c r="I125" s="7">
        <f t="shared" si="9"/>
        <v>0</v>
      </c>
      <c r="J125" s="10">
        <v>0</v>
      </c>
      <c r="K125" s="7">
        <f t="shared" si="8"/>
        <v>0</v>
      </c>
    </row>
    <row r="126" spans="1:11" x14ac:dyDescent="0.25">
      <c r="A126" s="4">
        <v>43878</v>
      </c>
      <c r="B126" s="10">
        <v>0</v>
      </c>
      <c r="C126" s="7">
        <f t="shared" si="5"/>
        <v>0</v>
      </c>
      <c r="D126" s="10">
        <v>0</v>
      </c>
      <c r="E126" s="7">
        <f t="shared" si="6"/>
        <v>0</v>
      </c>
      <c r="F126" s="10">
        <v>0</v>
      </c>
      <c r="G126" s="7">
        <f t="shared" si="7"/>
        <v>0</v>
      </c>
      <c r="H126" s="10">
        <v>0</v>
      </c>
      <c r="I126" s="7">
        <f t="shared" si="9"/>
        <v>0</v>
      </c>
      <c r="J126" s="10">
        <v>0</v>
      </c>
      <c r="K126" s="7">
        <f t="shared" si="8"/>
        <v>0</v>
      </c>
    </row>
    <row r="127" spans="1:11" x14ac:dyDescent="0.25">
      <c r="A127" s="4">
        <v>43877</v>
      </c>
      <c r="B127" s="10">
        <v>0</v>
      </c>
      <c r="C127" s="7">
        <f t="shared" si="5"/>
        <v>0</v>
      </c>
      <c r="D127" s="10">
        <v>0</v>
      </c>
      <c r="E127" s="7">
        <f t="shared" si="6"/>
        <v>0</v>
      </c>
      <c r="F127" s="10">
        <v>0</v>
      </c>
      <c r="G127" s="7">
        <f t="shared" si="7"/>
        <v>0</v>
      </c>
      <c r="H127" s="10">
        <v>0</v>
      </c>
      <c r="I127" s="7">
        <f t="shared" si="9"/>
        <v>0</v>
      </c>
      <c r="J127" s="10">
        <v>0</v>
      </c>
      <c r="K127" s="7">
        <f t="shared" si="8"/>
        <v>0</v>
      </c>
    </row>
    <row r="128" spans="1:11" x14ac:dyDescent="0.25">
      <c r="A128" s="4">
        <v>43876</v>
      </c>
      <c r="B128" s="10">
        <v>0</v>
      </c>
      <c r="C128" s="7">
        <f t="shared" si="5"/>
        <v>0</v>
      </c>
      <c r="D128" s="10">
        <v>0</v>
      </c>
      <c r="E128" s="7">
        <f t="shared" si="6"/>
        <v>0</v>
      </c>
      <c r="F128" s="10">
        <v>0</v>
      </c>
      <c r="G128" s="7">
        <f t="shared" si="7"/>
        <v>0</v>
      </c>
      <c r="H128" s="10">
        <v>0</v>
      </c>
      <c r="I128" s="7">
        <f t="shared" si="9"/>
        <v>0</v>
      </c>
      <c r="J128" s="10">
        <v>0</v>
      </c>
      <c r="K128" s="7">
        <f t="shared" si="8"/>
        <v>0</v>
      </c>
    </row>
    <row r="129" spans="1:11" x14ac:dyDescent="0.25">
      <c r="A129" s="4">
        <v>43875</v>
      </c>
      <c r="B129" s="10">
        <v>0</v>
      </c>
      <c r="C129" s="7">
        <f t="shared" si="5"/>
        <v>0</v>
      </c>
      <c r="D129" s="10">
        <v>0</v>
      </c>
      <c r="E129" s="7">
        <f t="shared" si="6"/>
        <v>0</v>
      </c>
      <c r="F129" s="10">
        <v>0</v>
      </c>
      <c r="G129" s="7">
        <f t="shared" si="7"/>
        <v>0</v>
      </c>
      <c r="H129" s="10">
        <v>0</v>
      </c>
      <c r="I129" s="7">
        <f t="shared" si="9"/>
        <v>0</v>
      </c>
      <c r="J129" s="10">
        <v>0</v>
      </c>
      <c r="K129" s="7">
        <f t="shared" si="8"/>
        <v>0</v>
      </c>
    </row>
    <row r="130" spans="1:11" x14ac:dyDescent="0.25">
      <c r="A130" s="4">
        <v>43874</v>
      </c>
      <c r="B130" s="10">
        <v>0</v>
      </c>
      <c r="C130" s="7">
        <f t="shared" si="5"/>
        <v>0</v>
      </c>
      <c r="D130" s="10">
        <v>0</v>
      </c>
      <c r="E130" s="7">
        <f t="shared" si="6"/>
        <v>0</v>
      </c>
      <c r="F130" s="10">
        <v>0</v>
      </c>
      <c r="G130" s="7">
        <f t="shared" si="7"/>
        <v>0</v>
      </c>
      <c r="H130" s="10">
        <v>0</v>
      </c>
      <c r="I130" s="7">
        <f t="shared" si="9"/>
        <v>0</v>
      </c>
      <c r="J130" s="10">
        <v>0</v>
      </c>
      <c r="K130" s="7">
        <f t="shared" si="8"/>
        <v>0</v>
      </c>
    </row>
    <row r="131" spans="1:11" x14ac:dyDescent="0.25">
      <c r="A131" s="4">
        <v>43873</v>
      </c>
      <c r="B131" s="10">
        <v>0</v>
      </c>
      <c r="C131" s="7">
        <f t="shared" si="5"/>
        <v>0</v>
      </c>
      <c r="D131" s="10">
        <v>0</v>
      </c>
      <c r="E131" s="7">
        <f t="shared" si="6"/>
        <v>0</v>
      </c>
      <c r="F131" s="10">
        <v>0</v>
      </c>
      <c r="G131" s="7">
        <f t="shared" si="7"/>
        <v>0</v>
      </c>
      <c r="H131" s="10">
        <v>0</v>
      </c>
      <c r="I131" s="7">
        <f t="shared" si="9"/>
        <v>0</v>
      </c>
      <c r="J131" s="10">
        <v>0</v>
      </c>
      <c r="K131" s="7">
        <f t="shared" si="8"/>
        <v>0</v>
      </c>
    </row>
    <row r="132" spans="1:11" x14ac:dyDescent="0.25">
      <c r="A132" s="4">
        <v>43872</v>
      </c>
      <c r="B132" s="10">
        <v>0</v>
      </c>
      <c r="C132" s="7">
        <f t="shared" ref="C132:C195" si="10">IF(OR(ISBLANK(B132),ISBLANK(B138)),"",SUM(B132:B138)/$O$6*100000)</f>
        <v>0</v>
      </c>
      <c r="D132" s="10">
        <v>0</v>
      </c>
      <c r="E132" s="7">
        <f t="shared" ref="E132:E195" si="11">IF(OR(ISBLANK(D132),ISBLANK(D138)),"",SUM(D132:D138)/$O$7*100000)</f>
        <v>0</v>
      </c>
      <c r="F132" s="10">
        <v>0</v>
      </c>
      <c r="G132" s="7">
        <f t="shared" ref="G132:G195" si="12">IF(OR(ISBLANK(F132),ISBLANK(F138)),"",SUM(F132:F138)/$O$8*100000)</f>
        <v>0</v>
      </c>
      <c r="H132" s="10">
        <v>0</v>
      </c>
      <c r="I132" s="7">
        <f t="shared" si="9"/>
        <v>0</v>
      </c>
      <c r="J132" s="10">
        <v>0</v>
      </c>
      <c r="K132" s="7">
        <f t="shared" ref="K132:K195" si="13">IF(OR(ISBLANK(J132),ISBLANK(J138)),"",SUM(J132:J138)/$O$10*100000)</f>
        <v>0</v>
      </c>
    </row>
    <row r="133" spans="1:11" x14ac:dyDescent="0.25">
      <c r="A133" s="4">
        <v>43871</v>
      </c>
      <c r="B133" s="10">
        <v>0</v>
      </c>
      <c r="C133" s="7">
        <f t="shared" si="10"/>
        <v>9.6828020557363399E-3</v>
      </c>
      <c r="D133" s="10">
        <v>0</v>
      </c>
      <c r="E133" s="7">
        <f t="shared" si="11"/>
        <v>0</v>
      </c>
      <c r="F133" s="10">
        <v>0</v>
      </c>
      <c r="G133" s="7">
        <f t="shared" si="12"/>
        <v>0</v>
      </c>
      <c r="H133" s="10">
        <v>0</v>
      </c>
      <c r="I133" s="7">
        <f t="shared" ref="I133:I196" si="14">IF(OR(ISBLANK(H133),ISBLANK(H139)),"",SUM(H133:H139)/$O$9*100000)</f>
        <v>0</v>
      </c>
      <c r="J133" s="10">
        <v>0</v>
      </c>
      <c r="K133" s="7">
        <f t="shared" si="13"/>
        <v>0</v>
      </c>
    </row>
    <row r="134" spans="1:11" x14ac:dyDescent="0.25">
      <c r="A134" s="4">
        <v>43870</v>
      </c>
      <c r="B134" s="10">
        <v>0</v>
      </c>
      <c r="C134" s="7" t="str">
        <f t="shared" si="10"/>
        <v/>
      </c>
      <c r="D134" s="10">
        <v>0</v>
      </c>
      <c r="E134" s="7" t="str">
        <f t="shared" si="11"/>
        <v/>
      </c>
      <c r="F134" s="10">
        <v>0</v>
      </c>
      <c r="G134" s="7" t="str">
        <f t="shared" si="12"/>
        <v/>
      </c>
      <c r="H134" s="10">
        <v>0</v>
      </c>
      <c r="I134" s="7" t="str">
        <f t="shared" si="14"/>
        <v/>
      </c>
      <c r="J134" s="10">
        <v>0</v>
      </c>
      <c r="K134" s="7" t="str">
        <f t="shared" si="13"/>
        <v/>
      </c>
    </row>
    <row r="135" spans="1:11" x14ac:dyDescent="0.25">
      <c r="A135" s="4">
        <v>43869</v>
      </c>
      <c r="B135" s="10">
        <v>0</v>
      </c>
      <c r="C135" s="7" t="str">
        <f t="shared" si="10"/>
        <v/>
      </c>
      <c r="D135" s="10">
        <v>0</v>
      </c>
      <c r="E135" s="7" t="str">
        <f t="shared" si="11"/>
        <v/>
      </c>
      <c r="F135" s="10">
        <v>0</v>
      </c>
      <c r="G135" s="7" t="str">
        <f t="shared" si="12"/>
        <v/>
      </c>
      <c r="H135" s="10">
        <v>0</v>
      </c>
      <c r="I135" s="7" t="str">
        <f t="shared" si="14"/>
        <v/>
      </c>
      <c r="J135" s="10">
        <v>0</v>
      </c>
      <c r="K135" s="7" t="str">
        <f t="shared" si="13"/>
        <v/>
      </c>
    </row>
    <row r="136" spans="1:11" x14ac:dyDescent="0.25">
      <c r="A136" s="4">
        <v>43868</v>
      </c>
      <c r="B136" s="10">
        <v>0</v>
      </c>
      <c r="C136" s="7" t="str">
        <f t="shared" si="10"/>
        <v/>
      </c>
      <c r="D136" s="10">
        <v>0</v>
      </c>
      <c r="E136" s="7" t="str">
        <f t="shared" si="11"/>
        <v/>
      </c>
      <c r="F136" s="10">
        <v>0</v>
      </c>
      <c r="G136" s="7" t="str">
        <f t="shared" si="12"/>
        <v/>
      </c>
      <c r="H136" s="10">
        <v>0</v>
      </c>
      <c r="I136" s="7" t="str">
        <f t="shared" si="14"/>
        <v/>
      </c>
      <c r="J136" s="10">
        <v>0</v>
      </c>
      <c r="K136" s="7" t="str">
        <f t="shared" si="13"/>
        <v/>
      </c>
    </row>
    <row r="137" spans="1:11" x14ac:dyDescent="0.25">
      <c r="A137" s="4">
        <v>43867</v>
      </c>
      <c r="B137" s="10">
        <v>0</v>
      </c>
      <c r="C137" s="7" t="str">
        <f t="shared" si="10"/>
        <v/>
      </c>
      <c r="D137" s="10">
        <v>0</v>
      </c>
      <c r="E137" s="7" t="str">
        <f t="shared" si="11"/>
        <v/>
      </c>
      <c r="F137" s="10">
        <v>0</v>
      </c>
      <c r="G137" s="7" t="str">
        <f t="shared" si="12"/>
        <v/>
      </c>
      <c r="H137" s="10">
        <v>0</v>
      </c>
      <c r="I137" s="7" t="str">
        <f t="shared" si="14"/>
        <v/>
      </c>
      <c r="J137" s="10">
        <v>0</v>
      </c>
      <c r="K137" s="7" t="str">
        <f t="shared" si="13"/>
        <v/>
      </c>
    </row>
    <row r="138" spans="1:11" x14ac:dyDescent="0.25">
      <c r="A138" s="4">
        <v>43866</v>
      </c>
      <c r="B138" s="10">
        <v>0</v>
      </c>
      <c r="C138" s="7" t="str">
        <f t="shared" si="10"/>
        <v/>
      </c>
      <c r="D138" s="10">
        <v>0</v>
      </c>
      <c r="E138" s="7" t="str">
        <f t="shared" si="11"/>
        <v/>
      </c>
      <c r="F138" s="10">
        <v>0</v>
      </c>
      <c r="G138" s="7" t="str">
        <f t="shared" si="12"/>
        <v/>
      </c>
      <c r="H138" s="10">
        <v>0</v>
      </c>
      <c r="I138" s="7" t="str">
        <f t="shared" si="14"/>
        <v/>
      </c>
      <c r="J138" s="10">
        <v>0</v>
      </c>
      <c r="K138" s="7" t="str">
        <f t="shared" si="13"/>
        <v/>
      </c>
    </row>
    <row r="139" spans="1:11" x14ac:dyDescent="0.25">
      <c r="A139" s="4">
        <v>43865</v>
      </c>
      <c r="B139" s="10">
        <v>1</v>
      </c>
      <c r="C139" s="7" t="str">
        <f t="shared" si="10"/>
        <v/>
      </c>
      <c r="D139" s="10">
        <v>0</v>
      </c>
      <c r="E139" s="7" t="str">
        <f t="shared" si="11"/>
        <v/>
      </c>
      <c r="F139" s="10">
        <v>0</v>
      </c>
      <c r="G139" s="7" t="str">
        <f t="shared" si="12"/>
        <v/>
      </c>
      <c r="H139" s="10">
        <v>0</v>
      </c>
      <c r="I139" s="7" t="str">
        <f t="shared" si="14"/>
        <v/>
      </c>
      <c r="J139" s="10">
        <v>0</v>
      </c>
      <c r="K139" s="7" t="str">
        <f t="shared" si="13"/>
        <v/>
      </c>
    </row>
    <row r="140" spans="1:11" x14ac:dyDescent="0.25">
      <c r="A140" s="4"/>
      <c r="B140" s="10"/>
      <c r="C140" s="7" t="str">
        <f t="shared" si="10"/>
        <v/>
      </c>
      <c r="D140" s="10"/>
      <c r="E140" s="7" t="str">
        <f t="shared" si="11"/>
        <v/>
      </c>
      <c r="F140" s="10"/>
      <c r="G140" s="7" t="str">
        <f t="shared" si="12"/>
        <v/>
      </c>
      <c r="H140" s="10"/>
      <c r="I140" s="7" t="str">
        <f t="shared" si="14"/>
        <v/>
      </c>
      <c r="J140" s="10"/>
      <c r="K140" s="7" t="str">
        <f t="shared" si="13"/>
        <v/>
      </c>
    </row>
    <row r="141" spans="1:11" x14ac:dyDescent="0.25">
      <c r="A141" s="4"/>
      <c r="B141" s="10"/>
      <c r="C141" s="7" t="str">
        <f t="shared" si="10"/>
        <v/>
      </c>
      <c r="D141" s="10"/>
      <c r="E141" s="7" t="str">
        <f t="shared" si="11"/>
        <v/>
      </c>
      <c r="F141" s="10"/>
      <c r="G141" s="7" t="str">
        <f t="shared" si="12"/>
        <v/>
      </c>
      <c r="H141" s="10"/>
      <c r="I141" s="7" t="str">
        <f t="shared" si="14"/>
        <v/>
      </c>
      <c r="J141" s="10"/>
      <c r="K141" s="7" t="str">
        <f t="shared" si="13"/>
        <v/>
      </c>
    </row>
    <row r="142" spans="1:11" x14ac:dyDescent="0.25">
      <c r="A142" s="4"/>
      <c r="B142" s="10"/>
      <c r="C142" s="7" t="str">
        <f t="shared" si="10"/>
        <v/>
      </c>
      <c r="D142" s="10"/>
      <c r="E142" s="7" t="str">
        <f t="shared" si="11"/>
        <v/>
      </c>
      <c r="F142" s="10"/>
      <c r="G142" s="7" t="str">
        <f t="shared" si="12"/>
        <v/>
      </c>
      <c r="H142" s="10"/>
      <c r="I142" s="7" t="str">
        <f t="shared" si="14"/>
        <v/>
      </c>
      <c r="J142" s="10"/>
      <c r="K142" s="7" t="str">
        <f t="shared" si="13"/>
        <v/>
      </c>
    </row>
    <row r="143" spans="1:11" x14ac:dyDescent="0.25">
      <c r="A143" s="4"/>
      <c r="B143" s="10"/>
      <c r="C143" s="7" t="str">
        <f t="shared" si="10"/>
        <v/>
      </c>
      <c r="D143" s="10"/>
      <c r="E143" s="7" t="str">
        <f t="shared" si="11"/>
        <v/>
      </c>
      <c r="F143" s="10"/>
      <c r="G143" s="7" t="str">
        <f t="shared" si="12"/>
        <v/>
      </c>
      <c r="H143" s="10"/>
      <c r="I143" s="7" t="str">
        <f t="shared" si="14"/>
        <v/>
      </c>
      <c r="J143" s="10"/>
      <c r="K143" s="7" t="str">
        <f t="shared" si="13"/>
        <v/>
      </c>
    </row>
    <row r="144" spans="1:11" x14ac:dyDescent="0.25">
      <c r="A144" s="4"/>
      <c r="B144" s="10"/>
      <c r="C144" s="7" t="str">
        <f t="shared" si="10"/>
        <v/>
      </c>
      <c r="D144" s="10"/>
      <c r="E144" s="7" t="str">
        <f t="shared" si="11"/>
        <v/>
      </c>
      <c r="F144" s="10"/>
      <c r="G144" s="7" t="str">
        <f t="shared" si="12"/>
        <v/>
      </c>
      <c r="H144" s="10"/>
      <c r="I144" s="7" t="str">
        <f t="shared" si="14"/>
        <v/>
      </c>
      <c r="J144" s="10"/>
      <c r="K144" s="7" t="str">
        <f t="shared" si="13"/>
        <v/>
      </c>
    </row>
    <row r="145" spans="1:11" x14ac:dyDescent="0.25">
      <c r="A145" s="4"/>
      <c r="B145" s="10"/>
      <c r="C145" s="7" t="str">
        <f t="shared" si="10"/>
        <v/>
      </c>
      <c r="D145" s="10"/>
      <c r="E145" s="7" t="str">
        <f t="shared" si="11"/>
        <v/>
      </c>
      <c r="F145" s="10"/>
      <c r="G145" s="7" t="str">
        <f t="shared" si="12"/>
        <v/>
      </c>
      <c r="H145" s="10"/>
      <c r="I145" s="7" t="str">
        <f t="shared" si="14"/>
        <v/>
      </c>
      <c r="J145" s="10"/>
      <c r="K145" s="7" t="str">
        <f t="shared" si="13"/>
        <v/>
      </c>
    </row>
    <row r="146" spans="1:11" x14ac:dyDescent="0.25">
      <c r="A146" s="4"/>
      <c r="B146" s="10"/>
      <c r="C146" s="7" t="str">
        <f t="shared" si="10"/>
        <v/>
      </c>
      <c r="D146" s="10"/>
      <c r="E146" s="7" t="str">
        <f t="shared" si="11"/>
        <v/>
      </c>
      <c r="F146" s="10"/>
      <c r="G146" s="7" t="str">
        <f t="shared" si="12"/>
        <v/>
      </c>
      <c r="H146" s="10"/>
      <c r="I146" s="7" t="str">
        <f t="shared" si="14"/>
        <v/>
      </c>
      <c r="J146" s="10"/>
      <c r="K146" s="7" t="str">
        <f t="shared" si="13"/>
        <v/>
      </c>
    </row>
    <row r="147" spans="1:11" x14ac:dyDescent="0.25">
      <c r="A147" s="4"/>
      <c r="B147" s="10"/>
      <c r="C147" s="7" t="str">
        <f t="shared" si="10"/>
        <v/>
      </c>
      <c r="D147" s="10"/>
      <c r="E147" s="7" t="str">
        <f t="shared" si="11"/>
        <v/>
      </c>
      <c r="F147" s="10"/>
      <c r="G147" s="7" t="str">
        <f t="shared" si="12"/>
        <v/>
      </c>
      <c r="H147" s="10"/>
      <c r="I147" s="7" t="str">
        <f t="shared" si="14"/>
        <v/>
      </c>
      <c r="J147" s="10"/>
      <c r="K147" s="7" t="str">
        <f t="shared" si="13"/>
        <v/>
      </c>
    </row>
    <row r="148" spans="1:11" x14ac:dyDescent="0.25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25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25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25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25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25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25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25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25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25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25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25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25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25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25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25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25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25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25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25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25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25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25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25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25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25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25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25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25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25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25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25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25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25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25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25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25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25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25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25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25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25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25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25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25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25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25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25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25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25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25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25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25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25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25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25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25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25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25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25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25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25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25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25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25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25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25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25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25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25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25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25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25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25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25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25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25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25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25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25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25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25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25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25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25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25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25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25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25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25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25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25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25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25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25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25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25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25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25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25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25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25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25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25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25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25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25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25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25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25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25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25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25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25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25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25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25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25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25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25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25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25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25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25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25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25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25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25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25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25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25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25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25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25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25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25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25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25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25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25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25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25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25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25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25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25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25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25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25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25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25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25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25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25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25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25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25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25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25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25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25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25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25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25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25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25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25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25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25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25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25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25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25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25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25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25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25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25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25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25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25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25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25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25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25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25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25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25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25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25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25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25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25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25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25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25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25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25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25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25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25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25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25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25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25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25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25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25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25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25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25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25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25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25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25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25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25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25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25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25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25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25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25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25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25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25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25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25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25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25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25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25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25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25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25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25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25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25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25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25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25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25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25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25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25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25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25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25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25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25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25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25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25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25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25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25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25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25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25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25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25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25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25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25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25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25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25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25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25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25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25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25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25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25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25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25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25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25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25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25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25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25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25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25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25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25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25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25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25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25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25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25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25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25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25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25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25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25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25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25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25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25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25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25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25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25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25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25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25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25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25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25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25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25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25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25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25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25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25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25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25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25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25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25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25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25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25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25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25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25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25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25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25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25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25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25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25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25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25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25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25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25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25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25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25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25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25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25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25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25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25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25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25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25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25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25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25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25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25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25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25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25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25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25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25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25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25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25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25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25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25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25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25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25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25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25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25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25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25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25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25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25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25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25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25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25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25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25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25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25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25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25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25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25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25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25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25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25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25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25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25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25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25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25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25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25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25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25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25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25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25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25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25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25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25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25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25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25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25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25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25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25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25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25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25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25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25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25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25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25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25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25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25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25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25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25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25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25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25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25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25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25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25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25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25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25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25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25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25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25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25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25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25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25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25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25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25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25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25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25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25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25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25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25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25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25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25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25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25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25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25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25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25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25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25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25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25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25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25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25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25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25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25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25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25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25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25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25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25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25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25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25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25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25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25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25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25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25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25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25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25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25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25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25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25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25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25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25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25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25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25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25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25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25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25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25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25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25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25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25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25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25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25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25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25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25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25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25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25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25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25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25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25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25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25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25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25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25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25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25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25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25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25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25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25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25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25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25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25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25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25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25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25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25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25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25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25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25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25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25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25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25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25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25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25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25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25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25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25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25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25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25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25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25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25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25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25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25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25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25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25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25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25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25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25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25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25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25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25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25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25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25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25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25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25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25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25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25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25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25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25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25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25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25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25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25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25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25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25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25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25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25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25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25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25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25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25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25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25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25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25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25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25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25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25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25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25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25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25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25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25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25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25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25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25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25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25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25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25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25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25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25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25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25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25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25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25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25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25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25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25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25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25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25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25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25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25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25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25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25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25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25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25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25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25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25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25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25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25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25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25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25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25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25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25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25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25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25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25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25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25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25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25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25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25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25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25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25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25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25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25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25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25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25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25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25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25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25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25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25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25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25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25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25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25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25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25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25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25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25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25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25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25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25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25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25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25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25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25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25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25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25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25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25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25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25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25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25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25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25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25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25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25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25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25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25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25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25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25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25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25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25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25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25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25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25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25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25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25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25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25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25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25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25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25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25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25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25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25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25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25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25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25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25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25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25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25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25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25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25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25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25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25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25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25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25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25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25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25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25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25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25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25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25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25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25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25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25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25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25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25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25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25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25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25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25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25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25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25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25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25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25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25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25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25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25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25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25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25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25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25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25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25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25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25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25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25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25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25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25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25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25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25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25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25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25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25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25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25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25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25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25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25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25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25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25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25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25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25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25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25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25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25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25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25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25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25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25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25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FF-CE8D-495C-AB66-132B2B85E7E2}">
  <dimension ref="A1:AJ996"/>
  <sheetViews>
    <sheetView topLeftCell="A4" workbookViewId="0">
      <selection activeCell="C4" sqref="C4"/>
    </sheetView>
  </sheetViews>
  <sheetFormatPr baseColWidth="10" defaultColWidth="8.85546875" defaultRowHeight="15" x14ac:dyDescent="0.25"/>
  <cols>
    <col min="1" max="1" width="25.7109375" customWidth="1"/>
    <col min="2" max="2" width="14.28515625" bestFit="1" customWidth="1"/>
    <col min="3" max="3" width="13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19</v>
      </c>
      <c r="AJ1" t="s">
        <v>7</v>
      </c>
    </row>
    <row r="2" spans="1:36" x14ac:dyDescent="0.25">
      <c r="A2" t="s">
        <v>15</v>
      </c>
    </row>
    <row r="3" spans="1:36" x14ac:dyDescent="0.25">
      <c r="A3" s="1" t="s">
        <v>4</v>
      </c>
      <c r="B3" s="2" t="s">
        <v>16</v>
      </c>
      <c r="C3" s="6" t="s">
        <v>9</v>
      </c>
      <c r="D3" s="14" t="s">
        <v>18</v>
      </c>
      <c r="E3" s="10"/>
      <c r="F3" s="10"/>
      <c r="G3" s="10"/>
      <c r="H3" s="10"/>
      <c r="I3" s="10"/>
      <c r="J3" s="10"/>
      <c r="K3" s="10"/>
    </row>
    <row r="4" spans="1:36" x14ac:dyDescent="0.25">
      <c r="A4" s="8">
        <v>44001</v>
      </c>
      <c r="B4" s="11">
        <v>1481</v>
      </c>
      <c r="C4" s="9">
        <f>IF(OR(ISBLANK(B4),ISBLANK(B10)),"",SUM(B4:B10)/D4*100000)</f>
        <v>75.805080748784121</v>
      </c>
      <c r="D4">
        <v>10230185</v>
      </c>
      <c r="G4" s="10"/>
      <c r="H4" s="10"/>
      <c r="I4" s="10"/>
      <c r="J4" s="10"/>
      <c r="K4" s="10"/>
    </row>
    <row r="5" spans="1:36" x14ac:dyDescent="0.25">
      <c r="A5" s="4">
        <v>44000</v>
      </c>
      <c r="B5" s="10">
        <v>1239</v>
      </c>
      <c r="C5" s="7">
        <f t="shared" ref="C5:C68" si="0">IF(OR(ISBLANK(B5),ISBLANK(B11)),"",SUM(B5:B11)/D5*100000)</f>
        <v>75.736655788727191</v>
      </c>
      <c r="D5">
        <v>10230185</v>
      </c>
      <c r="G5" s="10"/>
      <c r="H5" s="10"/>
      <c r="I5" s="10"/>
      <c r="J5" s="10"/>
      <c r="K5" s="10"/>
    </row>
    <row r="6" spans="1:36" x14ac:dyDescent="0.25">
      <c r="A6" s="4">
        <v>43999</v>
      </c>
      <c r="B6" s="10">
        <v>940</v>
      </c>
      <c r="C6" s="7">
        <f t="shared" si="0"/>
        <v>72.325182780174543</v>
      </c>
      <c r="D6">
        <v>10230185</v>
      </c>
      <c r="E6" s="10"/>
      <c r="F6" s="10"/>
      <c r="G6" s="10"/>
      <c r="H6" s="10"/>
      <c r="I6" s="10"/>
      <c r="J6" s="10"/>
      <c r="K6" s="10"/>
    </row>
    <row r="7" spans="1:36" x14ac:dyDescent="0.25">
      <c r="A7" s="4">
        <v>43998</v>
      </c>
      <c r="B7" s="10">
        <v>769</v>
      </c>
      <c r="C7" s="7">
        <f t="shared" si="0"/>
        <v>70.868708630391339</v>
      </c>
      <c r="D7" s="13">
        <v>10230185</v>
      </c>
      <c r="E7" s="10"/>
      <c r="F7" s="10"/>
      <c r="G7" s="10" t="s">
        <v>17</v>
      </c>
      <c r="H7" s="10"/>
      <c r="I7" s="10"/>
      <c r="J7" s="10"/>
      <c r="K7" s="10"/>
    </row>
    <row r="8" spans="1:36" x14ac:dyDescent="0.25">
      <c r="A8" s="4">
        <v>43997</v>
      </c>
      <c r="B8" s="10">
        <v>683</v>
      </c>
      <c r="C8" s="7">
        <f t="shared" si="0"/>
        <v>67.291060718843312</v>
      </c>
      <c r="D8" s="13">
        <v>10230185</v>
      </c>
      <c r="E8" s="10"/>
      <c r="F8" s="10"/>
      <c r="G8" s="10"/>
      <c r="H8" s="10"/>
      <c r="I8" s="10"/>
      <c r="J8" s="10"/>
      <c r="K8" s="10"/>
    </row>
    <row r="9" spans="1:36" x14ac:dyDescent="0.25">
      <c r="A9" s="4">
        <v>43996</v>
      </c>
      <c r="B9" s="10">
        <v>1247</v>
      </c>
      <c r="C9" s="7">
        <f t="shared" si="0"/>
        <v>68.855059805858829</v>
      </c>
      <c r="D9" s="13">
        <v>10230185</v>
      </c>
      <c r="E9" s="10"/>
      <c r="F9" s="10"/>
      <c r="G9" s="10"/>
      <c r="H9" s="10"/>
      <c r="I9" s="10"/>
      <c r="J9" s="10"/>
      <c r="K9" s="10"/>
    </row>
    <row r="10" spans="1:36" x14ac:dyDescent="0.25">
      <c r="A10" s="4">
        <v>43995</v>
      </c>
      <c r="B10" s="10">
        <v>1396</v>
      </c>
      <c r="C10" s="7">
        <f t="shared" si="0"/>
        <v>65.932336511998571</v>
      </c>
      <c r="D10" s="13">
        <v>10230185</v>
      </c>
      <c r="E10" s="10"/>
      <c r="F10" s="10"/>
      <c r="G10" s="10"/>
      <c r="H10" s="10"/>
      <c r="I10" s="10"/>
      <c r="J10" s="10"/>
      <c r="K10" s="10"/>
    </row>
    <row r="11" spans="1:36" x14ac:dyDescent="0.25">
      <c r="A11" s="4">
        <v>43994</v>
      </c>
      <c r="B11" s="10">
        <v>1474</v>
      </c>
      <c r="C11" s="7">
        <f t="shared" si="0"/>
        <v>62.608838452090559</v>
      </c>
      <c r="D11" s="13">
        <v>10230185</v>
      </c>
      <c r="E11" s="10"/>
      <c r="F11" s="10"/>
      <c r="G11" s="10"/>
      <c r="H11" s="10"/>
      <c r="I11" s="10"/>
      <c r="J11" s="10"/>
      <c r="K11" s="10"/>
    </row>
    <row r="12" spans="1:36" x14ac:dyDescent="0.25">
      <c r="A12" s="4">
        <v>43993</v>
      </c>
      <c r="B12" s="10">
        <v>890</v>
      </c>
      <c r="C12" s="7">
        <f t="shared" si="0"/>
        <v>58.757490700314804</v>
      </c>
      <c r="D12" s="13">
        <v>10230185</v>
      </c>
      <c r="E12" s="10"/>
      <c r="F12" s="10"/>
      <c r="G12" s="10"/>
      <c r="H12" s="10"/>
      <c r="I12" s="10"/>
      <c r="J12" s="10"/>
      <c r="K12" s="10"/>
    </row>
    <row r="13" spans="1:36" x14ac:dyDescent="0.25">
      <c r="A13" s="4">
        <v>43992</v>
      </c>
      <c r="B13" s="10">
        <v>791</v>
      </c>
      <c r="C13" s="7">
        <f t="shared" si="0"/>
        <v>71.699583145368337</v>
      </c>
      <c r="D13" s="13">
        <v>10230185</v>
      </c>
      <c r="E13" s="10"/>
      <c r="F13" s="10"/>
      <c r="G13" s="10"/>
      <c r="H13" s="10"/>
      <c r="I13" s="10"/>
      <c r="J13" s="10"/>
      <c r="K13" s="10"/>
    </row>
    <row r="14" spans="1:36" x14ac:dyDescent="0.25">
      <c r="A14" s="4">
        <v>43991</v>
      </c>
      <c r="B14" s="10">
        <v>403</v>
      </c>
      <c r="C14" s="7">
        <f t="shared" si="0"/>
        <v>71.543183236666792</v>
      </c>
      <c r="D14" s="13">
        <v>10230185</v>
      </c>
      <c r="E14" s="10"/>
      <c r="F14" s="10"/>
      <c r="G14" s="10"/>
      <c r="H14" s="10"/>
      <c r="I14" s="10"/>
      <c r="J14" s="10"/>
      <c r="K14" s="10"/>
    </row>
    <row r="15" spans="1:36" x14ac:dyDescent="0.25">
      <c r="A15" s="4">
        <v>43990</v>
      </c>
      <c r="B15" s="10">
        <v>843</v>
      </c>
      <c r="C15" s="7">
        <f t="shared" si="0"/>
        <v>70.262658984172816</v>
      </c>
      <c r="D15" s="13">
        <v>10230185</v>
      </c>
      <c r="E15" s="10"/>
      <c r="F15" s="10"/>
      <c r="G15" s="10"/>
      <c r="H15" s="10"/>
      <c r="I15" s="10"/>
      <c r="J15" s="10"/>
      <c r="K15" s="10"/>
    </row>
    <row r="16" spans="1:36" x14ac:dyDescent="0.25">
      <c r="A16" s="4">
        <v>43989</v>
      </c>
      <c r="B16" s="10">
        <v>948</v>
      </c>
      <c r="C16" s="7">
        <f t="shared" si="0"/>
        <v>66.215811346520127</v>
      </c>
      <c r="D16" s="13">
        <v>10230185</v>
      </c>
      <c r="E16" s="10"/>
      <c r="F16" s="10"/>
      <c r="G16" s="10"/>
      <c r="H16" s="10"/>
      <c r="I16" s="10"/>
      <c r="J16" s="10"/>
      <c r="K16" s="10"/>
    </row>
    <row r="17" spans="1:11" x14ac:dyDescent="0.25">
      <c r="A17" s="4">
        <v>43988</v>
      </c>
      <c r="B17" s="10">
        <v>1056</v>
      </c>
      <c r="C17" s="7">
        <f t="shared" si="0"/>
        <v>63.175788121133678</v>
      </c>
      <c r="D17" s="13">
        <v>10230185</v>
      </c>
      <c r="E17" s="10"/>
      <c r="F17" s="10"/>
      <c r="G17" s="10"/>
      <c r="H17" s="10"/>
      <c r="I17" s="10"/>
      <c r="J17" s="10"/>
      <c r="K17" s="10"/>
    </row>
    <row r="18" spans="1:11" x14ac:dyDescent="0.25">
      <c r="A18" s="4">
        <v>43987</v>
      </c>
      <c r="B18" s="10">
        <v>1080</v>
      </c>
      <c r="C18" s="7">
        <f t="shared" si="0"/>
        <v>60.174864872922633</v>
      </c>
      <c r="D18" s="13">
        <v>10230185</v>
      </c>
      <c r="E18" s="10"/>
      <c r="F18" s="10"/>
      <c r="G18" s="10"/>
      <c r="H18" s="10"/>
      <c r="I18" s="10"/>
      <c r="J18" s="10"/>
      <c r="K18" s="10"/>
    </row>
    <row r="19" spans="1:11" x14ac:dyDescent="0.25">
      <c r="A19" s="4">
        <v>43986</v>
      </c>
      <c r="B19" s="10">
        <v>2214</v>
      </c>
      <c r="C19" s="7">
        <f t="shared" si="0"/>
        <v>55.864092389336072</v>
      </c>
      <c r="D19" s="13">
        <v>10230185</v>
      </c>
      <c r="E19" s="10"/>
      <c r="F19" s="10"/>
      <c r="G19" s="10"/>
      <c r="H19" s="10"/>
      <c r="I19" s="10"/>
      <c r="J19" s="10"/>
      <c r="K19" s="10"/>
    </row>
    <row r="20" spans="1:11" x14ac:dyDescent="0.25">
      <c r="A20" s="4">
        <v>43985</v>
      </c>
      <c r="B20" s="10">
        <v>775</v>
      </c>
      <c r="C20" s="7">
        <f t="shared" si="0"/>
        <v>40.556451325171537</v>
      </c>
      <c r="D20" s="13">
        <v>10230185</v>
      </c>
      <c r="E20" s="10"/>
      <c r="F20" s="10"/>
      <c r="G20" s="10"/>
      <c r="H20" s="10"/>
      <c r="I20" s="10"/>
      <c r="J20" s="10"/>
      <c r="K20" s="10"/>
    </row>
    <row r="21" spans="1:11" x14ac:dyDescent="0.25">
      <c r="A21" s="4">
        <v>43984</v>
      </c>
      <c r="B21" s="10">
        <v>272</v>
      </c>
      <c r="C21" s="7">
        <f t="shared" si="0"/>
        <v>38.816502340866755</v>
      </c>
      <c r="D21" s="13">
        <v>10230185</v>
      </c>
      <c r="E21" s="10"/>
      <c r="F21" s="10"/>
      <c r="G21" s="10"/>
      <c r="H21" s="10"/>
      <c r="I21" s="10"/>
      <c r="J21" s="10"/>
      <c r="K21" s="10"/>
    </row>
    <row r="22" spans="1:11" x14ac:dyDescent="0.25">
      <c r="A22" s="4">
        <v>43983</v>
      </c>
      <c r="B22" s="10">
        <v>429</v>
      </c>
      <c r="C22" s="7">
        <f t="shared" si="0"/>
        <v>39.911301701777631</v>
      </c>
      <c r="D22" s="13">
        <v>10230185</v>
      </c>
      <c r="E22" s="10"/>
      <c r="F22" s="10"/>
      <c r="G22" s="10"/>
      <c r="H22" s="10"/>
      <c r="I22" s="10"/>
      <c r="J22" s="10"/>
      <c r="K22" s="10"/>
    </row>
    <row r="23" spans="1:11" x14ac:dyDescent="0.25">
      <c r="A23" s="4">
        <v>43982</v>
      </c>
      <c r="B23" s="10">
        <v>637</v>
      </c>
      <c r="C23" s="7">
        <f t="shared" si="0"/>
        <v>38.366852603349791</v>
      </c>
      <c r="D23" s="13">
        <v>10230185</v>
      </c>
      <c r="E23" s="10"/>
      <c r="F23" s="10"/>
      <c r="G23" s="10"/>
      <c r="H23" s="10"/>
      <c r="I23" s="10"/>
      <c r="J23" s="10"/>
      <c r="K23" s="10"/>
    </row>
    <row r="24" spans="1:11" x14ac:dyDescent="0.25">
      <c r="A24" s="4">
        <v>43981</v>
      </c>
      <c r="B24" s="10">
        <v>749</v>
      </c>
      <c r="C24" s="7">
        <f t="shared" si="0"/>
        <v>35.844904075537244</v>
      </c>
      <c r="D24" s="13">
        <v>10230185</v>
      </c>
      <c r="E24" s="10"/>
      <c r="F24" s="10"/>
      <c r="G24" s="10"/>
      <c r="H24" s="10"/>
      <c r="I24" s="10"/>
      <c r="J24" s="10"/>
      <c r="K24" s="10"/>
    </row>
    <row r="25" spans="1:11" x14ac:dyDescent="0.25">
      <c r="A25" s="4">
        <v>43980</v>
      </c>
      <c r="B25" s="10">
        <v>639</v>
      </c>
      <c r="C25" s="7">
        <f t="shared" si="0"/>
        <v>34.750104714626374</v>
      </c>
      <c r="D25" s="13">
        <v>10230185</v>
      </c>
      <c r="E25" s="10"/>
      <c r="F25" s="10"/>
      <c r="G25" s="10"/>
      <c r="H25" s="10"/>
      <c r="I25" s="10"/>
      <c r="J25" s="10"/>
      <c r="K25" s="10"/>
    </row>
    <row r="26" spans="1:11" x14ac:dyDescent="0.25">
      <c r="A26" s="4">
        <v>43979</v>
      </c>
      <c r="B26" s="10">
        <v>648</v>
      </c>
      <c r="C26" s="7">
        <f t="shared" si="0"/>
        <v>34.847854657564845</v>
      </c>
      <c r="D26" s="13">
        <v>10230185</v>
      </c>
      <c r="E26" s="10"/>
      <c r="F26" s="10"/>
      <c r="G26" s="10"/>
      <c r="H26" s="10"/>
      <c r="I26" s="10"/>
      <c r="J26" s="10"/>
      <c r="K26" s="10"/>
    </row>
    <row r="27" spans="1:11" x14ac:dyDescent="0.25">
      <c r="A27" s="4">
        <v>43978</v>
      </c>
      <c r="B27" s="10">
        <v>597</v>
      </c>
      <c r="C27" s="7">
        <f t="shared" si="0"/>
        <v>35.590754223897221</v>
      </c>
      <c r="D27" s="13">
        <v>10230185</v>
      </c>
      <c r="E27" s="10"/>
      <c r="F27" s="10"/>
      <c r="G27" s="10"/>
      <c r="H27" s="10"/>
      <c r="I27" s="10"/>
      <c r="J27" s="10"/>
      <c r="K27" s="10"/>
    </row>
    <row r="28" spans="1:11" x14ac:dyDescent="0.25">
      <c r="A28" s="4">
        <v>43977</v>
      </c>
      <c r="B28" s="10">
        <v>384</v>
      </c>
      <c r="C28" s="7">
        <f t="shared" si="0"/>
        <v>33.88013022247398</v>
      </c>
      <c r="D28" s="13">
        <v>10230185</v>
      </c>
      <c r="E28" s="10"/>
      <c r="F28" s="10"/>
      <c r="G28" s="10"/>
      <c r="H28" s="10"/>
      <c r="I28" s="10"/>
      <c r="J28" s="10"/>
      <c r="K28" s="10"/>
    </row>
    <row r="29" spans="1:11" x14ac:dyDescent="0.25">
      <c r="A29" s="4">
        <v>43976</v>
      </c>
      <c r="B29" s="10">
        <v>271</v>
      </c>
      <c r="C29" s="7">
        <f t="shared" si="0"/>
        <v>32.413881078396919</v>
      </c>
      <c r="D29" s="13">
        <v>10230185</v>
      </c>
      <c r="E29" s="10"/>
      <c r="F29" s="10"/>
      <c r="G29" s="10"/>
      <c r="H29" s="10"/>
      <c r="I29" s="10"/>
      <c r="J29" s="10"/>
      <c r="K29" s="10"/>
    </row>
    <row r="30" spans="1:11" x14ac:dyDescent="0.25">
      <c r="A30" s="4">
        <v>43975</v>
      </c>
      <c r="B30" s="10">
        <v>379</v>
      </c>
      <c r="C30" s="7">
        <f t="shared" si="0"/>
        <v>34.320004965697102</v>
      </c>
      <c r="D30" s="13">
        <v>10230185</v>
      </c>
      <c r="E30" s="10"/>
      <c r="F30" s="10"/>
      <c r="G30" s="10"/>
      <c r="H30" s="10"/>
      <c r="I30" s="10"/>
      <c r="J30" s="10"/>
      <c r="K30" s="10"/>
    </row>
    <row r="31" spans="1:11" x14ac:dyDescent="0.25">
      <c r="A31" s="4">
        <v>43974</v>
      </c>
      <c r="B31" s="10">
        <v>637</v>
      </c>
      <c r="C31" s="7">
        <f t="shared" si="0"/>
        <v>35.209529446437188</v>
      </c>
      <c r="D31" s="13">
        <v>10230185</v>
      </c>
      <c r="E31" s="10"/>
      <c r="F31" s="10"/>
      <c r="G31" s="10"/>
      <c r="H31" s="10"/>
      <c r="I31" s="10"/>
      <c r="J31" s="10"/>
      <c r="K31" s="10"/>
    </row>
    <row r="32" spans="1:11" x14ac:dyDescent="0.25">
      <c r="A32" s="4">
        <v>43973</v>
      </c>
      <c r="B32" s="10">
        <v>649</v>
      </c>
      <c r="C32" s="7">
        <f t="shared" si="0"/>
        <v>35.092229514911018</v>
      </c>
      <c r="D32" s="13">
        <v>10230185</v>
      </c>
      <c r="E32" s="10"/>
      <c r="F32" s="10"/>
      <c r="G32" s="10"/>
      <c r="H32" s="10"/>
      <c r="I32" s="10"/>
      <c r="J32" s="10"/>
      <c r="K32" s="10"/>
    </row>
    <row r="33" spans="1:11" x14ac:dyDescent="0.25">
      <c r="A33" s="4">
        <v>43972</v>
      </c>
      <c r="B33" s="10">
        <v>724</v>
      </c>
      <c r="C33" s="7">
        <f t="shared" si="0"/>
        <v>35.32682937796335</v>
      </c>
      <c r="D33" s="13">
        <v>10230185</v>
      </c>
      <c r="E33" s="10"/>
      <c r="F33" s="10"/>
      <c r="G33" s="10"/>
      <c r="H33" s="10"/>
      <c r="I33" s="10"/>
      <c r="J33" s="10"/>
      <c r="K33" s="10"/>
    </row>
    <row r="34" spans="1:11" x14ac:dyDescent="0.25">
      <c r="A34" s="4">
        <v>43971</v>
      </c>
      <c r="B34" s="10">
        <v>422</v>
      </c>
      <c r="C34" s="7">
        <f t="shared" si="0"/>
        <v>34.476404874398654</v>
      </c>
      <c r="D34" s="13">
        <v>10230185</v>
      </c>
      <c r="E34" s="10"/>
      <c r="F34" s="10"/>
      <c r="G34" s="10"/>
      <c r="H34" s="10"/>
      <c r="I34" s="10"/>
      <c r="J34" s="10"/>
      <c r="K34" s="10"/>
    </row>
    <row r="35" spans="1:11" x14ac:dyDescent="0.25">
      <c r="A35" s="4">
        <v>43970</v>
      </c>
      <c r="B35" s="10">
        <v>234</v>
      </c>
      <c r="C35" s="7">
        <f t="shared" si="0"/>
        <v>36.235903847291134</v>
      </c>
      <c r="D35" s="13">
        <v>10230185</v>
      </c>
      <c r="E35" s="10"/>
      <c r="F35" s="10"/>
      <c r="G35" s="10"/>
      <c r="H35" s="10"/>
      <c r="I35" s="10"/>
      <c r="J35" s="10"/>
      <c r="K35" s="10"/>
    </row>
    <row r="36" spans="1:11" x14ac:dyDescent="0.25">
      <c r="A36" s="4">
        <v>43969</v>
      </c>
      <c r="B36" s="10">
        <v>466</v>
      </c>
      <c r="C36" s="7">
        <f t="shared" si="0"/>
        <v>37.350253196789701</v>
      </c>
      <c r="D36" s="13">
        <v>10230185</v>
      </c>
      <c r="E36" s="10"/>
      <c r="F36" s="10"/>
      <c r="G36" s="10"/>
      <c r="H36" s="10"/>
      <c r="I36" s="10"/>
      <c r="J36" s="10"/>
      <c r="K36" s="10"/>
    </row>
    <row r="37" spans="1:11" x14ac:dyDescent="0.25">
      <c r="A37" s="4">
        <v>43968</v>
      </c>
      <c r="B37" s="10">
        <v>470</v>
      </c>
      <c r="C37" s="7">
        <f t="shared" si="0"/>
        <v>36.714878567689638</v>
      </c>
      <c r="D37" s="13">
        <v>10230185</v>
      </c>
      <c r="E37" s="10"/>
      <c r="F37" s="10"/>
      <c r="G37" s="10"/>
      <c r="H37" s="10"/>
      <c r="I37" s="10"/>
      <c r="J37" s="10"/>
      <c r="K37" s="10"/>
    </row>
    <row r="38" spans="1:11" x14ac:dyDescent="0.25">
      <c r="A38" s="4">
        <v>43967</v>
      </c>
      <c r="B38" s="10">
        <v>625</v>
      </c>
      <c r="C38" s="7">
        <f t="shared" si="0"/>
        <v>38.533027506345192</v>
      </c>
      <c r="D38" s="13">
        <v>10230185</v>
      </c>
      <c r="E38" s="10"/>
      <c r="F38" s="10"/>
      <c r="G38" s="10"/>
      <c r="H38" s="10"/>
      <c r="I38" s="10"/>
      <c r="J38" s="10"/>
      <c r="K38" s="10"/>
    </row>
    <row r="39" spans="1:11" x14ac:dyDescent="0.25">
      <c r="A39" s="4">
        <v>43966</v>
      </c>
      <c r="B39" s="10">
        <v>673</v>
      </c>
      <c r="C39" s="7">
        <f t="shared" si="0"/>
        <v>38.699202409340593</v>
      </c>
      <c r="D39" s="13">
        <v>10230185</v>
      </c>
      <c r="E39" s="10"/>
      <c r="F39" s="10"/>
      <c r="G39" s="10"/>
      <c r="H39" s="10"/>
      <c r="I39" s="10"/>
      <c r="J39" s="10"/>
      <c r="K39" s="10"/>
    </row>
    <row r="40" spans="1:11" x14ac:dyDescent="0.25">
      <c r="A40" s="4">
        <v>43965</v>
      </c>
      <c r="B40" s="10">
        <v>637</v>
      </c>
      <c r="C40" s="7">
        <f t="shared" si="0"/>
        <v>39.012002226743704</v>
      </c>
      <c r="D40" s="13">
        <v>10230185</v>
      </c>
      <c r="E40" s="10"/>
      <c r="F40" s="10"/>
      <c r="G40" s="10"/>
      <c r="H40" s="10"/>
      <c r="I40" s="10"/>
      <c r="J40" s="10"/>
      <c r="K40" s="10"/>
    </row>
    <row r="41" spans="1:11" x14ac:dyDescent="0.25">
      <c r="A41" s="4">
        <v>43964</v>
      </c>
      <c r="B41" s="10">
        <v>602</v>
      </c>
      <c r="C41" s="7">
        <f t="shared" si="0"/>
        <v>39.64737685584376</v>
      </c>
      <c r="D41" s="13">
        <v>10230185</v>
      </c>
      <c r="E41" s="10"/>
      <c r="F41" s="10"/>
      <c r="G41" s="10"/>
      <c r="H41" s="10"/>
      <c r="I41" s="10"/>
      <c r="J41" s="10"/>
      <c r="K41" s="10"/>
    </row>
    <row r="42" spans="1:11" x14ac:dyDescent="0.25">
      <c r="A42" s="4">
        <v>43963</v>
      </c>
      <c r="B42" s="10">
        <v>348</v>
      </c>
      <c r="C42" s="7">
        <f t="shared" si="0"/>
        <v>38.601452466402122</v>
      </c>
      <c r="D42" s="13">
        <v>10230185</v>
      </c>
      <c r="E42" s="10"/>
      <c r="F42" s="10"/>
      <c r="G42" s="10"/>
      <c r="H42" s="10"/>
      <c r="I42" s="10"/>
      <c r="J42" s="10"/>
      <c r="K42" s="10"/>
    </row>
    <row r="43" spans="1:11" x14ac:dyDescent="0.25">
      <c r="A43" s="4">
        <v>43962</v>
      </c>
      <c r="B43" s="10">
        <v>401</v>
      </c>
      <c r="C43" s="7">
        <f t="shared" si="0"/>
        <v>39.148852146857557</v>
      </c>
      <c r="D43" s="13">
        <v>10230185</v>
      </c>
      <c r="E43" s="10"/>
      <c r="F43" s="10"/>
      <c r="G43" s="10"/>
      <c r="H43" s="10"/>
      <c r="I43" s="10"/>
      <c r="J43" s="10"/>
      <c r="K43" s="10"/>
    </row>
    <row r="44" spans="1:11" x14ac:dyDescent="0.25">
      <c r="A44" s="4">
        <v>43961</v>
      </c>
      <c r="B44" s="10">
        <v>656</v>
      </c>
      <c r="C44" s="7">
        <f t="shared" si="0"/>
        <v>37.526203094078944</v>
      </c>
      <c r="D44" s="13">
        <v>10230185</v>
      </c>
      <c r="E44" s="10"/>
      <c r="F44" s="10"/>
      <c r="G44" s="10"/>
      <c r="H44" s="10"/>
      <c r="I44" s="10"/>
      <c r="J44" s="10"/>
      <c r="K44" s="10"/>
    </row>
    <row r="45" spans="1:11" x14ac:dyDescent="0.25">
      <c r="A45" s="4">
        <v>43960</v>
      </c>
      <c r="B45" s="10">
        <v>642</v>
      </c>
      <c r="C45" s="7">
        <f t="shared" si="0"/>
        <v>36.607353630457318</v>
      </c>
      <c r="D45" s="13">
        <v>10230185</v>
      </c>
      <c r="E45" s="10"/>
      <c r="F45" s="10"/>
      <c r="G45" s="10"/>
      <c r="H45" s="10"/>
      <c r="I45" s="10"/>
      <c r="J45" s="10"/>
      <c r="K45" s="10"/>
    </row>
    <row r="46" spans="1:11" x14ac:dyDescent="0.25">
      <c r="A46" s="4">
        <v>43959</v>
      </c>
      <c r="B46" s="10">
        <v>705</v>
      </c>
      <c r="C46" s="7">
        <f t="shared" si="0"/>
        <v>34.515504851574043</v>
      </c>
      <c r="D46" s="13">
        <v>10230185</v>
      </c>
      <c r="E46" s="10"/>
      <c r="F46" s="10"/>
      <c r="G46" s="10"/>
      <c r="H46" s="10"/>
      <c r="I46" s="10"/>
      <c r="J46" s="10"/>
      <c r="K46" s="10"/>
    </row>
    <row r="47" spans="1:11" x14ac:dyDescent="0.25">
      <c r="A47" s="4">
        <v>43958</v>
      </c>
      <c r="B47" s="10">
        <v>702</v>
      </c>
      <c r="C47" s="7">
        <f t="shared" si="0"/>
        <v>35.346379366551048</v>
      </c>
      <c r="D47" s="13">
        <v>10230185</v>
      </c>
      <c r="E47" s="10"/>
      <c r="F47" s="10"/>
      <c r="G47" s="10"/>
      <c r="H47" s="10"/>
      <c r="I47" s="10"/>
      <c r="J47" s="10"/>
      <c r="K47" s="10"/>
    </row>
    <row r="48" spans="1:11" x14ac:dyDescent="0.25">
      <c r="A48" s="4">
        <v>43957</v>
      </c>
      <c r="B48" s="10">
        <v>495</v>
      </c>
      <c r="C48" s="7">
        <f t="shared" si="0"/>
        <v>35.141104486380257</v>
      </c>
      <c r="D48" s="13">
        <v>10230185</v>
      </c>
      <c r="E48" s="10"/>
      <c r="F48" s="10"/>
      <c r="G48" s="10"/>
      <c r="H48" s="10"/>
      <c r="I48" s="10"/>
      <c r="J48" s="10"/>
      <c r="K48" s="10"/>
    </row>
    <row r="49" spans="1:11" x14ac:dyDescent="0.25">
      <c r="A49" s="4">
        <v>43956</v>
      </c>
      <c r="B49" s="10">
        <v>404</v>
      </c>
      <c r="C49" s="7">
        <f t="shared" si="0"/>
        <v>37.096103345149672</v>
      </c>
      <c r="D49" s="13">
        <v>10230185</v>
      </c>
      <c r="E49" s="10"/>
      <c r="F49" s="10"/>
      <c r="G49" s="10"/>
      <c r="H49" s="10"/>
      <c r="I49" s="10"/>
      <c r="J49" s="10"/>
      <c r="K49" s="10"/>
    </row>
    <row r="50" spans="1:11" x14ac:dyDescent="0.25">
      <c r="A50" s="4">
        <v>43955</v>
      </c>
      <c r="B50" s="10">
        <v>235</v>
      </c>
      <c r="C50" s="7">
        <f t="shared" si="0"/>
        <v>35.942654018475714</v>
      </c>
      <c r="D50" s="13">
        <v>10230185</v>
      </c>
      <c r="E50" s="10"/>
      <c r="F50" s="10"/>
      <c r="G50" s="10"/>
      <c r="H50" s="10"/>
      <c r="I50" s="10"/>
      <c r="J50" s="10"/>
      <c r="K50" s="10"/>
    </row>
    <row r="51" spans="1:11" x14ac:dyDescent="0.25">
      <c r="A51" s="4">
        <v>43954</v>
      </c>
      <c r="B51" s="10">
        <v>562</v>
      </c>
      <c r="C51" s="7">
        <f t="shared" si="0"/>
        <v>38.17135271747285</v>
      </c>
      <c r="D51" s="13">
        <v>10230185</v>
      </c>
      <c r="E51" s="10"/>
      <c r="F51" s="10"/>
      <c r="G51" s="10"/>
      <c r="H51" s="10"/>
      <c r="I51" s="10"/>
      <c r="J51" s="10"/>
      <c r="K51" s="10"/>
    </row>
    <row r="52" spans="1:11" x14ac:dyDescent="0.25">
      <c r="A52" s="4">
        <v>43953</v>
      </c>
      <c r="B52" s="10">
        <v>428</v>
      </c>
      <c r="C52" s="7">
        <f t="shared" si="0"/>
        <v>38.640552443577512</v>
      </c>
      <c r="D52" s="13">
        <v>10230185</v>
      </c>
      <c r="E52" s="10"/>
      <c r="F52" s="10"/>
      <c r="G52" s="10"/>
      <c r="H52" s="10"/>
      <c r="I52" s="10"/>
      <c r="J52" s="10"/>
      <c r="K52" s="10"/>
    </row>
    <row r="53" spans="1:11" x14ac:dyDescent="0.25">
      <c r="A53" s="4">
        <v>43952</v>
      </c>
      <c r="B53" s="10">
        <v>790</v>
      </c>
      <c r="C53" s="7">
        <f t="shared" si="0"/>
        <v>42.394150252414789</v>
      </c>
      <c r="D53" s="13">
        <v>10230185</v>
      </c>
      <c r="E53" s="10"/>
      <c r="F53" s="10"/>
      <c r="G53" s="10"/>
      <c r="H53" s="10"/>
      <c r="I53" s="10"/>
      <c r="J53" s="10"/>
      <c r="K53" s="10"/>
    </row>
    <row r="54" spans="1:11" x14ac:dyDescent="0.25">
      <c r="A54" s="4">
        <v>43951</v>
      </c>
      <c r="B54" s="10">
        <v>681</v>
      </c>
      <c r="C54" s="7">
        <f t="shared" si="0"/>
        <v>42.012925474954756</v>
      </c>
      <c r="D54" s="13">
        <v>10230185</v>
      </c>
      <c r="E54" s="10"/>
      <c r="F54" s="10"/>
      <c r="G54" s="10"/>
      <c r="H54" s="10"/>
      <c r="I54" s="10"/>
      <c r="J54" s="10"/>
      <c r="K54" s="10"/>
    </row>
    <row r="55" spans="1:11" x14ac:dyDescent="0.25">
      <c r="A55" s="4">
        <v>43950</v>
      </c>
      <c r="B55" s="10">
        <v>695</v>
      </c>
      <c r="C55" s="7">
        <f t="shared" si="0"/>
        <v>42.022700469248598</v>
      </c>
      <c r="D55" s="13">
        <v>10230185</v>
      </c>
      <c r="E55" s="10"/>
      <c r="F55" s="10"/>
      <c r="G55" s="10"/>
      <c r="H55" s="10"/>
      <c r="I55" s="10"/>
      <c r="J55" s="10"/>
      <c r="K55" s="10"/>
    </row>
    <row r="56" spans="1:11" x14ac:dyDescent="0.25">
      <c r="A56" s="4">
        <v>43949</v>
      </c>
      <c r="B56" s="10">
        <v>286</v>
      </c>
      <c r="C56" s="7">
        <f t="shared" si="0"/>
        <v>40.556451325171537</v>
      </c>
      <c r="D56" s="13">
        <v>10230185</v>
      </c>
      <c r="E56" s="10"/>
      <c r="F56" s="10"/>
      <c r="G56" s="10"/>
      <c r="H56" s="10"/>
      <c r="I56" s="10"/>
      <c r="J56" s="10"/>
      <c r="K56" s="10"/>
    </row>
    <row r="57" spans="1:11" x14ac:dyDescent="0.25">
      <c r="A57" s="4">
        <v>43948</v>
      </c>
      <c r="B57" s="10">
        <v>463</v>
      </c>
      <c r="C57" s="7">
        <f t="shared" si="0"/>
        <v>41.592600720319325</v>
      </c>
      <c r="D57" s="13">
        <v>10230185</v>
      </c>
      <c r="E57" s="10"/>
      <c r="F57" s="10"/>
      <c r="G57" s="10"/>
      <c r="H57" s="10"/>
      <c r="I57" s="10"/>
      <c r="J57" s="10"/>
      <c r="K57" s="10"/>
    </row>
    <row r="58" spans="1:11" x14ac:dyDescent="0.25">
      <c r="A58" s="4">
        <v>43947</v>
      </c>
      <c r="B58" s="10">
        <v>610</v>
      </c>
      <c r="C58" s="7">
        <f t="shared" si="0"/>
        <v>42.570100149704039</v>
      </c>
      <c r="D58" s="13">
        <v>10230185</v>
      </c>
      <c r="E58" s="10"/>
      <c r="F58" s="10"/>
      <c r="G58" s="10"/>
      <c r="H58" s="10"/>
      <c r="I58" s="10"/>
      <c r="J58" s="10"/>
      <c r="K58" s="10"/>
    </row>
    <row r="59" spans="1:11" x14ac:dyDescent="0.25">
      <c r="A59" s="4">
        <v>43946</v>
      </c>
      <c r="B59" s="10">
        <v>812</v>
      </c>
      <c r="C59" s="7">
        <f t="shared" si="0"/>
        <v>42.53100017252865</v>
      </c>
      <c r="D59" s="13">
        <v>10230185</v>
      </c>
      <c r="E59" s="10"/>
      <c r="F59" s="10"/>
      <c r="G59" s="10"/>
      <c r="H59" s="10"/>
      <c r="I59" s="10"/>
      <c r="J59" s="10"/>
      <c r="K59" s="10"/>
    </row>
    <row r="60" spans="1:11" x14ac:dyDescent="0.25">
      <c r="A60" s="4">
        <v>43945</v>
      </c>
      <c r="B60" s="10">
        <v>751</v>
      </c>
      <c r="C60" s="7">
        <f t="shared" si="0"/>
        <v>41.201600948565449</v>
      </c>
      <c r="D60" s="13">
        <v>10230185</v>
      </c>
      <c r="E60" s="10"/>
      <c r="F60" s="10"/>
      <c r="G60" s="10"/>
      <c r="H60" s="10"/>
      <c r="I60" s="10"/>
      <c r="J60" s="10"/>
      <c r="K60" s="10"/>
    </row>
    <row r="61" spans="1:11" x14ac:dyDescent="0.25">
      <c r="A61" s="4">
        <v>43944</v>
      </c>
      <c r="B61" s="10">
        <v>682</v>
      </c>
      <c r="C61" s="7">
        <f t="shared" si="0"/>
        <v>39.85265173601455</v>
      </c>
      <c r="D61" s="13">
        <v>10230185</v>
      </c>
      <c r="E61" s="10"/>
      <c r="F61" s="10"/>
      <c r="G61" s="10"/>
      <c r="H61" s="10"/>
      <c r="I61" s="10"/>
      <c r="J61" s="10"/>
      <c r="K61" s="10"/>
    </row>
    <row r="62" spans="1:11" x14ac:dyDescent="0.25">
      <c r="A62" s="4">
        <v>43943</v>
      </c>
      <c r="B62" s="10">
        <v>545</v>
      </c>
      <c r="C62" s="7">
        <f t="shared" si="0"/>
        <v>37.897652877245136</v>
      </c>
      <c r="D62" s="13">
        <v>10230185</v>
      </c>
      <c r="E62" s="10"/>
      <c r="F62" s="10"/>
      <c r="G62" s="10"/>
      <c r="H62" s="10"/>
      <c r="I62" s="10"/>
      <c r="J62" s="10"/>
      <c r="K62" s="10"/>
    </row>
    <row r="63" spans="1:11" x14ac:dyDescent="0.25">
      <c r="A63" s="4">
        <v>43942</v>
      </c>
      <c r="B63" s="10">
        <v>392</v>
      </c>
      <c r="C63" s="7">
        <f t="shared" si="0"/>
        <v>37.428453151140474</v>
      </c>
      <c r="D63" s="13">
        <v>10230185</v>
      </c>
      <c r="E63" s="10"/>
      <c r="F63" s="10"/>
      <c r="G63" s="10"/>
      <c r="H63" s="10"/>
      <c r="I63" s="10"/>
      <c r="J63" s="10"/>
      <c r="K63" s="10"/>
    </row>
    <row r="64" spans="1:11" x14ac:dyDescent="0.25">
      <c r="A64" s="4">
        <v>43941</v>
      </c>
      <c r="B64" s="10">
        <v>563</v>
      </c>
      <c r="C64" s="7">
        <f t="shared" si="0"/>
        <v>38.142027734591309</v>
      </c>
      <c r="D64" s="13">
        <v>10230185</v>
      </c>
      <c r="E64" s="10"/>
      <c r="F64" s="10"/>
      <c r="G64" s="10"/>
      <c r="H64" s="10"/>
      <c r="I64" s="10"/>
      <c r="J64" s="10"/>
      <c r="K64" s="10"/>
    </row>
    <row r="65" spans="1:11" x14ac:dyDescent="0.25">
      <c r="A65" s="4">
        <v>43940</v>
      </c>
      <c r="B65" s="10">
        <v>606</v>
      </c>
      <c r="C65" s="7">
        <f t="shared" si="0"/>
        <v>35.884004052712633</v>
      </c>
      <c r="D65" s="13">
        <v>10230185</v>
      </c>
      <c r="E65" s="10"/>
      <c r="F65" s="10"/>
      <c r="G65" s="10"/>
      <c r="H65" s="10"/>
      <c r="I65" s="10"/>
      <c r="J65" s="10"/>
      <c r="K65" s="10"/>
    </row>
    <row r="66" spans="1:11" x14ac:dyDescent="0.25">
      <c r="A66" s="4">
        <v>43939</v>
      </c>
      <c r="B66" s="10">
        <v>676</v>
      </c>
      <c r="C66" s="7">
        <f t="shared" si="0"/>
        <v>34.515504851574043</v>
      </c>
      <c r="D66" s="13">
        <v>10230185</v>
      </c>
      <c r="E66" s="10"/>
      <c r="F66" s="10"/>
      <c r="G66" s="10"/>
      <c r="H66" s="10"/>
      <c r="I66" s="10"/>
      <c r="J66" s="10"/>
      <c r="K66" s="10"/>
    </row>
    <row r="67" spans="1:11" x14ac:dyDescent="0.25">
      <c r="A67" s="4">
        <v>43938</v>
      </c>
      <c r="B67" s="10">
        <v>613</v>
      </c>
      <c r="C67" s="7">
        <f t="shared" si="0"/>
        <v>33.225205604786225</v>
      </c>
      <c r="D67" s="13">
        <v>10230185</v>
      </c>
      <c r="E67" s="10"/>
      <c r="F67" s="10"/>
      <c r="G67" s="10"/>
      <c r="H67" s="10"/>
      <c r="I67" s="10"/>
      <c r="J67" s="10"/>
      <c r="K67" s="10"/>
    </row>
    <row r="68" spans="1:11" x14ac:dyDescent="0.25">
      <c r="A68" s="4">
        <v>43937</v>
      </c>
      <c r="B68" s="10">
        <v>482</v>
      </c>
      <c r="C68" s="7">
        <f t="shared" si="0"/>
        <v>34.290679982815561</v>
      </c>
      <c r="D68" s="13">
        <v>10230185</v>
      </c>
      <c r="E68" s="10"/>
      <c r="F68" s="10"/>
      <c r="G68" s="10"/>
      <c r="H68" s="10"/>
      <c r="I68" s="10"/>
      <c r="J68" s="10"/>
      <c r="K68" s="10"/>
    </row>
    <row r="69" spans="1:11" x14ac:dyDescent="0.25">
      <c r="A69" s="4">
        <v>43936</v>
      </c>
      <c r="B69" s="10">
        <v>497</v>
      </c>
      <c r="C69" s="7">
        <f t="shared" ref="C69:C132" si="1">IF(OR(ISBLANK(B69),ISBLANK(B75)),"",SUM(B69:B75)/D69*100000)</f>
        <v>36.675778590514248</v>
      </c>
      <c r="D69" s="13">
        <v>10230185</v>
      </c>
      <c r="E69" s="10"/>
      <c r="F69" s="10"/>
      <c r="G69" s="10"/>
      <c r="H69" s="10"/>
      <c r="I69" s="10"/>
      <c r="J69" s="10"/>
      <c r="K69" s="10"/>
    </row>
    <row r="70" spans="1:11" x14ac:dyDescent="0.25">
      <c r="A70" s="4">
        <v>43935</v>
      </c>
      <c r="B70" s="10">
        <v>465</v>
      </c>
      <c r="C70" s="7">
        <f t="shared" si="1"/>
        <v>36.578028647575778</v>
      </c>
      <c r="D70" s="13">
        <v>10230185</v>
      </c>
      <c r="E70" s="10"/>
      <c r="F70" s="10"/>
      <c r="G70" s="10"/>
      <c r="H70" s="10"/>
      <c r="I70" s="10"/>
      <c r="J70" s="10"/>
      <c r="K70" s="10"/>
    </row>
    <row r="71" spans="1:11" x14ac:dyDescent="0.25">
      <c r="A71" s="4">
        <v>43934</v>
      </c>
      <c r="B71" s="10">
        <v>332</v>
      </c>
      <c r="C71" s="7">
        <f t="shared" si="1"/>
        <v>35.70805415542339</v>
      </c>
      <c r="D71" s="13">
        <v>10230185</v>
      </c>
      <c r="E71" s="10"/>
      <c r="F71" s="10"/>
      <c r="G71" s="10"/>
      <c r="H71" s="10"/>
      <c r="I71" s="10"/>
      <c r="J71" s="10"/>
      <c r="K71" s="10"/>
    </row>
    <row r="72" spans="1:11" x14ac:dyDescent="0.25">
      <c r="A72" s="4">
        <v>43933</v>
      </c>
      <c r="B72" s="10">
        <v>466</v>
      </c>
      <c r="C72" s="7">
        <f t="shared" si="1"/>
        <v>36.245678841584976</v>
      </c>
      <c r="D72" s="13">
        <v>10230185</v>
      </c>
      <c r="E72" s="10"/>
      <c r="F72" s="10"/>
      <c r="G72" s="10"/>
      <c r="H72" s="10"/>
      <c r="I72" s="10"/>
      <c r="J72" s="10"/>
      <c r="K72" s="10"/>
    </row>
    <row r="73" spans="1:11" x14ac:dyDescent="0.25">
      <c r="A73" s="4">
        <v>43932</v>
      </c>
      <c r="B73" s="10">
        <v>544</v>
      </c>
      <c r="C73" s="7">
        <f t="shared" si="1"/>
        <v>35.258404417906419</v>
      </c>
      <c r="D73" s="13">
        <v>10230185</v>
      </c>
      <c r="E73" s="10"/>
      <c r="F73" s="10"/>
      <c r="G73" s="10"/>
      <c r="H73" s="10"/>
      <c r="I73" s="10"/>
      <c r="J73" s="10"/>
      <c r="K73" s="10"/>
    </row>
    <row r="74" spans="1:11" x14ac:dyDescent="0.25">
      <c r="A74" s="4">
        <v>43931</v>
      </c>
      <c r="B74" s="10">
        <v>722</v>
      </c>
      <c r="C74" s="7">
        <f t="shared" si="1"/>
        <v>35.923104029888023</v>
      </c>
      <c r="D74" s="13">
        <v>10230185</v>
      </c>
      <c r="E74" s="10"/>
      <c r="F74" s="10"/>
      <c r="G74" s="10"/>
      <c r="H74" s="10"/>
      <c r="I74" s="10"/>
      <c r="J74" s="10"/>
      <c r="K74" s="10"/>
    </row>
    <row r="75" spans="1:11" x14ac:dyDescent="0.25">
      <c r="A75" s="4">
        <v>43930</v>
      </c>
      <c r="B75" s="10">
        <v>726</v>
      </c>
      <c r="C75" s="7">
        <f t="shared" si="1"/>
        <v>33.938780188237061</v>
      </c>
      <c r="D75" s="13">
        <v>10230185</v>
      </c>
      <c r="E75" s="10"/>
      <c r="F75" s="10"/>
      <c r="G75" s="10"/>
      <c r="H75" s="10"/>
      <c r="I75" s="10"/>
      <c r="J75" s="10"/>
      <c r="K75" s="10"/>
    </row>
    <row r="76" spans="1:11" x14ac:dyDescent="0.25">
      <c r="A76" s="4">
        <v>43929</v>
      </c>
      <c r="B76" s="10">
        <v>487</v>
      </c>
      <c r="C76" s="7">
        <f t="shared" si="1"/>
        <v>31.84693140935379</v>
      </c>
      <c r="D76" s="13">
        <v>10230185</v>
      </c>
      <c r="E76" s="10"/>
      <c r="F76" s="10"/>
      <c r="G76" s="10"/>
      <c r="H76" s="10"/>
      <c r="I76" s="10"/>
      <c r="J76" s="10"/>
      <c r="K76" s="10"/>
    </row>
    <row r="77" spans="1:11" x14ac:dyDescent="0.25">
      <c r="A77" s="4">
        <v>43928</v>
      </c>
      <c r="B77" s="10">
        <v>376</v>
      </c>
      <c r="C77" s="7">
        <f t="shared" si="1"/>
        <v>31.06493186584602</v>
      </c>
      <c r="D77" s="13">
        <v>10230185</v>
      </c>
      <c r="E77" s="10"/>
      <c r="F77" s="10"/>
      <c r="G77" s="10"/>
      <c r="H77" s="10"/>
      <c r="I77" s="10"/>
      <c r="J77" s="10"/>
      <c r="K77" s="10"/>
    </row>
    <row r="78" spans="1:11" x14ac:dyDescent="0.25">
      <c r="A78" s="4">
        <v>43927</v>
      </c>
      <c r="B78" s="10">
        <v>387</v>
      </c>
      <c r="C78" s="7">
        <f t="shared" si="1"/>
        <v>30.595732139741365</v>
      </c>
      <c r="D78" s="13">
        <v>10230185</v>
      </c>
      <c r="E78" s="10"/>
      <c r="F78" s="10"/>
      <c r="G78" s="10"/>
      <c r="H78" s="10"/>
      <c r="I78" s="10"/>
      <c r="J78" s="10"/>
      <c r="K78" s="10"/>
    </row>
    <row r="79" spans="1:11" x14ac:dyDescent="0.25">
      <c r="A79" s="4">
        <v>43926</v>
      </c>
      <c r="B79" s="10">
        <v>365</v>
      </c>
      <c r="C79" s="7">
        <f t="shared" si="1"/>
        <v>29.285882904365856</v>
      </c>
      <c r="D79" s="13">
        <v>10230185</v>
      </c>
      <c r="E79" s="10"/>
      <c r="F79" s="10"/>
      <c r="G79" s="10"/>
      <c r="H79" s="10"/>
      <c r="I79" s="10"/>
      <c r="J79" s="10"/>
      <c r="K79" s="10"/>
    </row>
    <row r="80" spans="1:11" x14ac:dyDescent="0.25">
      <c r="A80" s="4">
        <v>43925</v>
      </c>
      <c r="B80" s="10">
        <v>612</v>
      </c>
      <c r="C80" s="7">
        <f t="shared" si="1"/>
        <v>29.637782698944353</v>
      </c>
      <c r="D80" s="13">
        <v>10230185</v>
      </c>
      <c r="E80" s="10"/>
      <c r="F80" s="10"/>
      <c r="G80" s="10"/>
      <c r="H80" s="10"/>
      <c r="I80" s="10"/>
      <c r="J80" s="10"/>
      <c r="K80" s="10"/>
    </row>
    <row r="81" spans="1:11" x14ac:dyDescent="0.25">
      <c r="A81" s="4">
        <v>43924</v>
      </c>
      <c r="B81" s="10">
        <v>519</v>
      </c>
      <c r="C81" s="7">
        <f t="shared" si="1"/>
        <v>26.001484821633234</v>
      </c>
      <c r="D81" s="13">
        <v>10230185</v>
      </c>
      <c r="E81" s="10"/>
      <c r="F81" s="10"/>
      <c r="G81" s="10"/>
      <c r="H81" s="10"/>
      <c r="I81" s="10"/>
      <c r="J81" s="10"/>
      <c r="K81" s="10"/>
    </row>
    <row r="82" spans="1:11" x14ac:dyDescent="0.25">
      <c r="A82" s="4">
        <v>43923</v>
      </c>
      <c r="B82" s="10">
        <v>512</v>
      </c>
      <c r="C82" s="7">
        <f t="shared" si="1"/>
        <v>23.821661094105337</v>
      </c>
      <c r="D82" s="13">
        <v>10230185</v>
      </c>
      <c r="E82" s="10"/>
      <c r="F82" s="10"/>
      <c r="G82" s="10"/>
      <c r="H82" s="10"/>
      <c r="I82" s="10"/>
      <c r="J82" s="10"/>
      <c r="K82" s="10"/>
    </row>
    <row r="83" spans="1:11" x14ac:dyDescent="0.25">
      <c r="A83" s="4">
        <v>43922</v>
      </c>
      <c r="B83" s="10">
        <v>407</v>
      </c>
      <c r="C83" s="7">
        <f t="shared" si="1"/>
        <v>21.143312657591238</v>
      </c>
      <c r="D83" s="13">
        <v>10230185</v>
      </c>
      <c r="E83" s="10"/>
      <c r="F83" s="10"/>
      <c r="G83" s="10"/>
      <c r="H83" s="10"/>
      <c r="I83" s="10"/>
      <c r="J83" s="10"/>
      <c r="K83" s="10"/>
    </row>
    <row r="84" spans="1:11" x14ac:dyDescent="0.25">
      <c r="A84" s="4">
        <v>43921</v>
      </c>
      <c r="B84" s="10">
        <v>328</v>
      </c>
      <c r="C84" s="7">
        <f t="shared" si="1"/>
        <v>19.667288519220325</v>
      </c>
      <c r="D84" s="13">
        <v>10230185</v>
      </c>
      <c r="E84" s="10"/>
      <c r="F84" s="10"/>
      <c r="G84" s="10"/>
      <c r="H84" s="10"/>
      <c r="I84" s="10"/>
      <c r="J84" s="10"/>
      <c r="K84" s="10"/>
    </row>
    <row r="85" spans="1:11" x14ac:dyDescent="0.25">
      <c r="A85" s="4">
        <v>43920</v>
      </c>
      <c r="B85" s="10">
        <v>253</v>
      </c>
      <c r="C85" s="7">
        <f t="shared" si="1"/>
        <v>17.536339763161664</v>
      </c>
      <c r="D85" s="13">
        <v>10230185</v>
      </c>
      <c r="E85" s="10"/>
      <c r="F85" s="10"/>
      <c r="G85" s="10"/>
      <c r="H85" s="10"/>
      <c r="I85" s="10"/>
      <c r="J85" s="10"/>
      <c r="K85" s="10"/>
    </row>
    <row r="86" spans="1:11" x14ac:dyDescent="0.25">
      <c r="A86" s="4">
        <v>43919</v>
      </c>
      <c r="B86" s="10">
        <v>401</v>
      </c>
      <c r="C86" s="7">
        <f t="shared" si="1"/>
        <v>16.627265293833883</v>
      </c>
      <c r="D86" s="13">
        <v>10230185</v>
      </c>
      <c r="E86" s="10"/>
      <c r="F86" s="10"/>
      <c r="G86" s="10"/>
      <c r="H86" s="10"/>
      <c r="I86" s="10"/>
      <c r="J86" s="10"/>
      <c r="K86" s="10"/>
    </row>
    <row r="87" spans="1:11" x14ac:dyDescent="0.25">
      <c r="A87" s="4">
        <v>43918</v>
      </c>
      <c r="B87" s="10">
        <v>240</v>
      </c>
      <c r="C87" s="7">
        <f t="shared" si="1"/>
        <v>13.909816880144398</v>
      </c>
      <c r="D87" s="13">
        <v>10230185</v>
      </c>
      <c r="E87" s="10"/>
      <c r="F87" s="10"/>
      <c r="G87" s="10"/>
      <c r="H87" s="10"/>
      <c r="I87" s="10"/>
      <c r="J87" s="10"/>
      <c r="K87" s="10"/>
    </row>
    <row r="88" spans="1:11" x14ac:dyDescent="0.25">
      <c r="A88" s="4">
        <v>43917</v>
      </c>
      <c r="B88" s="10">
        <v>296</v>
      </c>
      <c r="C88" s="7">
        <f t="shared" si="1"/>
        <v>13.518817108390513</v>
      </c>
      <c r="D88" s="13">
        <v>10230185</v>
      </c>
      <c r="E88" s="10"/>
      <c r="F88" s="10"/>
      <c r="G88" s="10"/>
      <c r="H88" s="10"/>
      <c r="I88" s="10"/>
      <c r="J88" s="10"/>
      <c r="K88" s="10"/>
    </row>
    <row r="89" spans="1:11" x14ac:dyDescent="0.25">
      <c r="A89" s="4">
        <v>43916</v>
      </c>
      <c r="B89" s="10">
        <v>238</v>
      </c>
      <c r="C89" s="7">
        <f t="shared" si="1"/>
        <v>11.817968101261121</v>
      </c>
      <c r="D89" s="13">
        <v>10230185</v>
      </c>
      <c r="E89" s="10"/>
      <c r="F89" s="10"/>
      <c r="G89" s="10"/>
      <c r="H89" s="10"/>
      <c r="I89" s="10"/>
      <c r="J89" s="10"/>
      <c r="K89" s="10"/>
    </row>
    <row r="90" spans="1:11" x14ac:dyDescent="0.25">
      <c r="A90" s="4">
        <v>43915</v>
      </c>
      <c r="B90" s="10">
        <v>256</v>
      </c>
      <c r="C90" s="7">
        <f t="shared" si="1"/>
        <v>10.801368694701024</v>
      </c>
      <c r="D90" s="13">
        <v>10230185</v>
      </c>
      <c r="E90" s="10"/>
      <c r="F90" s="10"/>
      <c r="G90" s="10"/>
      <c r="H90" s="10"/>
      <c r="I90" s="10"/>
      <c r="J90" s="10"/>
      <c r="K90" s="10"/>
    </row>
    <row r="91" spans="1:11" x14ac:dyDescent="0.25">
      <c r="A91" s="4">
        <v>43914</v>
      </c>
      <c r="B91" s="10">
        <v>110</v>
      </c>
      <c r="C91" s="7">
        <f t="shared" si="1"/>
        <v>8.7486198929931369</v>
      </c>
      <c r="D91" s="13">
        <v>10230185</v>
      </c>
      <c r="E91" s="10"/>
      <c r="F91" s="10"/>
      <c r="G91" s="10"/>
      <c r="H91" s="10"/>
      <c r="I91" s="10"/>
      <c r="J91" s="10"/>
      <c r="K91" s="10"/>
    </row>
    <row r="92" spans="1:11" x14ac:dyDescent="0.25">
      <c r="A92" s="4">
        <v>43913</v>
      </c>
      <c r="B92" s="10">
        <v>160</v>
      </c>
      <c r="C92" s="7">
        <f t="shared" si="1"/>
        <v>8.5433450128223498</v>
      </c>
      <c r="D92" s="13">
        <v>10230185</v>
      </c>
      <c r="E92" s="10"/>
      <c r="F92" s="10"/>
      <c r="G92" s="10"/>
      <c r="H92" s="10"/>
      <c r="I92" s="10"/>
      <c r="J92" s="10"/>
      <c r="K92" s="10"/>
    </row>
    <row r="93" spans="1:11" x14ac:dyDescent="0.25">
      <c r="A93" s="4">
        <v>43912</v>
      </c>
      <c r="B93" s="10">
        <v>123</v>
      </c>
      <c r="C93" s="7">
        <f t="shared" si="1"/>
        <v>8.0350453095422996</v>
      </c>
      <c r="D93" s="13">
        <v>10230185</v>
      </c>
      <c r="E93" s="10"/>
      <c r="F93" s="10"/>
      <c r="G93" s="10"/>
      <c r="H93" s="10"/>
      <c r="I93" s="10"/>
      <c r="J93" s="10"/>
      <c r="K93" s="10"/>
    </row>
    <row r="94" spans="1:11" x14ac:dyDescent="0.25">
      <c r="A94" s="4">
        <v>43911</v>
      </c>
      <c r="B94" s="10">
        <v>200</v>
      </c>
      <c r="C94" s="7">
        <f t="shared" si="1"/>
        <v>8.2891951611823256</v>
      </c>
      <c r="D94" s="13">
        <v>10230185</v>
      </c>
      <c r="E94" s="10"/>
      <c r="F94" s="10"/>
      <c r="G94" s="10"/>
      <c r="H94" s="10"/>
      <c r="I94" s="10"/>
      <c r="J94" s="10"/>
      <c r="K94" s="10"/>
    </row>
    <row r="95" spans="1:11" x14ac:dyDescent="0.25">
      <c r="A95" s="4">
        <v>43910</v>
      </c>
      <c r="B95" s="10">
        <v>122</v>
      </c>
      <c r="C95" s="7">
        <f t="shared" si="1"/>
        <v>7.8493204179592064</v>
      </c>
      <c r="D95" s="13">
        <v>10230185</v>
      </c>
      <c r="E95" s="10"/>
      <c r="F95" s="10"/>
      <c r="G95" s="10"/>
      <c r="H95" s="10"/>
      <c r="I95" s="10"/>
      <c r="J95" s="10"/>
      <c r="K95" s="10"/>
    </row>
    <row r="96" spans="1:11" x14ac:dyDescent="0.25">
      <c r="A96" s="4">
        <v>43909</v>
      </c>
      <c r="B96" s="10">
        <v>134</v>
      </c>
      <c r="C96" s="7">
        <f t="shared" si="1"/>
        <v>8.2012202125377005</v>
      </c>
      <c r="D96" s="13">
        <v>10230185</v>
      </c>
      <c r="E96" s="10"/>
      <c r="F96" s="10"/>
      <c r="G96" s="10"/>
      <c r="H96" s="10"/>
      <c r="I96" s="10"/>
      <c r="J96" s="10"/>
      <c r="K96" s="10"/>
    </row>
    <row r="97" spans="1:11" x14ac:dyDescent="0.25">
      <c r="A97" s="4">
        <v>43908</v>
      </c>
      <c r="B97" s="10">
        <v>46</v>
      </c>
      <c r="C97" s="7">
        <f t="shared" si="1"/>
        <v>8.2207702011253954</v>
      </c>
      <c r="D97" s="13">
        <v>10230185</v>
      </c>
      <c r="E97" s="10"/>
      <c r="F97" s="10"/>
      <c r="G97" s="10"/>
      <c r="H97" s="10"/>
      <c r="I97" s="10"/>
      <c r="J97" s="10"/>
      <c r="K97" s="10"/>
    </row>
    <row r="98" spans="1:11" x14ac:dyDescent="0.25">
      <c r="A98" s="4">
        <v>43907</v>
      </c>
      <c r="B98" s="10">
        <v>89</v>
      </c>
      <c r="C98" s="7">
        <f t="shared" si="1"/>
        <v>8.5335700185285024</v>
      </c>
      <c r="D98" s="13">
        <v>10230185</v>
      </c>
      <c r="E98" s="10"/>
      <c r="F98" s="10"/>
      <c r="G98" s="10"/>
      <c r="H98" s="10"/>
      <c r="I98" s="10"/>
      <c r="J98" s="10"/>
      <c r="K98" s="10"/>
    </row>
    <row r="99" spans="1:11" x14ac:dyDescent="0.25">
      <c r="A99" s="4">
        <v>43906</v>
      </c>
      <c r="B99" s="10">
        <v>108</v>
      </c>
      <c r="C99" s="7">
        <f t="shared" si="1"/>
        <v>8.1034702695992298</v>
      </c>
      <c r="D99" s="13">
        <v>10230185</v>
      </c>
      <c r="E99" s="10"/>
      <c r="F99" s="10"/>
      <c r="G99" s="10"/>
      <c r="H99" s="10"/>
      <c r="I99" s="10"/>
      <c r="J99" s="10"/>
      <c r="K99" s="10"/>
    </row>
    <row r="100" spans="1:11" x14ac:dyDescent="0.25">
      <c r="A100" s="4">
        <v>43905</v>
      </c>
      <c r="B100" s="10">
        <v>149</v>
      </c>
      <c r="C100" s="7">
        <f t="shared" si="1"/>
        <v>7.4583206462053226</v>
      </c>
      <c r="D100" s="13">
        <v>10230185</v>
      </c>
      <c r="E100" s="10"/>
      <c r="F100" s="10"/>
      <c r="G100" s="10"/>
      <c r="H100" s="10"/>
      <c r="I100" s="10"/>
      <c r="J100" s="10"/>
      <c r="K100" s="10"/>
    </row>
    <row r="101" spans="1:11" x14ac:dyDescent="0.25">
      <c r="A101" s="4">
        <v>43904</v>
      </c>
      <c r="B101" s="10">
        <v>155</v>
      </c>
      <c r="C101" s="7">
        <f t="shared" si="1"/>
        <v>6.2364463594744386</v>
      </c>
      <c r="D101" s="13">
        <v>10230185</v>
      </c>
      <c r="E101" s="10"/>
      <c r="F101" s="10"/>
      <c r="G101" s="10"/>
      <c r="H101" s="10"/>
      <c r="I101" s="10"/>
      <c r="J101" s="10"/>
      <c r="K101" s="10"/>
    </row>
    <row r="102" spans="1:11" x14ac:dyDescent="0.25">
      <c r="A102" s="4">
        <v>43903</v>
      </c>
      <c r="B102" s="10">
        <v>158</v>
      </c>
      <c r="C102" s="7">
        <f t="shared" si="1"/>
        <v>5.4642218102605176</v>
      </c>
      <c r="D102" s="13">
        <v>10230185</v>
      </c>
      <c r="E102" s="10"/>
      <c r="F102" s="10"/>
      <c r="G102" s="10"/>
      <c r="H102" s="10"/>
      <c r="I102" s="10"/>
      <c r="J102" s="10"/>
      <c r="K102" s="10"/>
    </row>
    <row r="103" spans="1:11" x14ac:dyDescent="0.25">
      <c r="A103" s="4">
        <v>43902</v>
      </c>
      <c r="B103" s="10">
        <v>136</v>
      </c>
      <c r="C103" s="7">
        <f t="shared" si="1"/>
        <v>4.1739225634727033</v>
      </c>
      <c r="D103" s="13">
        <v>10230185</v>
      </c>
      <c r="E103" s="10"/>
      <c r="F103" s="10"/>
      <c r="G103" s="10"/>
      <c r="H103" s="10"/>
      <c r="I103" s="10"/>
      <c r="J103" s="10"/>
      <c r="K103" s="10"/>
    </row>
    <row r="104" spans="1:11" x14ac:dyDescent="0.25">
      <c r="A104" s="4">
        <v>43901</v>
      </c>
      <c r="B104" s="10">
        <v>78</v>
      </c>
      <c r="C104" s="7">
        <f t="shared" si="1"/>
        <v>2.9520482767418184</v>
      </c>
      <c r="D104" s="13">
        <v>10230185</v>
      </c>
      <c r="E104" s="10"/>
      <c r="F104" s="10"/>
      <c r="G104" s="10"/>
      <c r="H104" s="10"/>
      <c r="I104" s="10"/>
      <c r="J104" s="10"/>
      <c r="K104" s="10"/>
    </row>
    <row r="105" spans="1:11" x14ac:dyDescent="0.25">
      <c r="A105" s="4">
        <v>43900</v>
      </c>
      <c r="B105" s="10">
        <v>45</v>
      </c>
      <c r="C105" s="7">
        <f t="shared" si="1"/>
        <v>2.2775736704663698</v>
      </c>
      <c r="D105" s="13">
        <v>10230185</v>
      </c>
      <c r="E105" s="10"/>
      <c r="F105" s="10"/>
      <c r="G105" s="10"/>
      <c r="H105" s="10"/>
      <c r="I105" s="10"/>
      <c r="J105" s="10"/>
      <c r="K105" s="10"/>
    </row>
    <row r="106" spans="1:11" x14ac:dyDescent="0.25">
      <c r="A106" s="4">
        <v>43899</v>
      </c>
      <c r="B106" s="10">
        <v>42</v>
      </c>
      <c r="C106" s="7">
        <f t="shared" si="1"/>
        <v>1.8474739215370983</v>
      </c>
      <c r="D106" s="13">
        <v>10230185</v>
      </c>
      <c r="E106" s="10"/>
      <c r="F106" s="10"/>
      <c r="G106" s="10"/>
      <c r="H106" s="10"/>
      <c r="I106" s="10"/>
      <c r="J106" s="10"/>
      <c r="K106" s="10"/>
    </row>
    <row r="107" spans="1:11" x14ac:dyDescent="0.25">
      <c r="A107" s="4">
        <v>43898</v>
      </c>
      <c r="B107" s="10">
        <v>24</v>
      </c>
      <c r="C107" s="7">
        <f t="shared" si="1"/>
        <v>1.446699155489368</v>
      </c>
      <c r="D107" s="13">
        <v>10230185</v>
      </c>
      <c r="E107" s="10"/>
      <c r="F107" s="10"/>
      <c r="G107" s="10"/>
      <c r="H107" s="10"/>
      <c r="I107" s="10"/>
      <c r="J107" s="10"/>
      <c r="K107" s="10"/>
    </row>
    <row r="108" spans="1:11" x14ac:dyDescent="0.25">
      <c r="A108" s="4">
        <v>43897</v>
      </c>
      <c r="B108" s="10">
        <v>76</v>
      </c>
      <c r="C108" s="7">
        <f t="shared" si="1"/>
        <v>1.2218742867308852</v>
      </c>
      <c r="D108" s="13">
        <v>10230185</v>
      </c>
      <c r="E108" s="10"/>
      <c r="F108" s="10"/>
      <c r="G108" s="10"/>
      <c r="H108" s="10"/>
      <c r="I108" s="10"/>
      <c r="J108" s="10"/>
      <c r="K108" s="10"/>
    </row>
    <row r="109" spans="1:11" x14ac:dyDescent="0.25">
      <c r="A109" s="4">
        <v>43896</v>
      </c>
      <c r="B109" s="10">
        <v>26</v>
      </c>
      <c r="C109" s="7">
        <f t="shared" si="1"/>
        <v>0.52784969186774233</v>
      </c>
      <c r="D109" s="13">
        <v>10230185</v>
      </c>
      <c r="E109" s="10"/>
      <c r="F109" s="10"/>
      <c r="G109" s="10"/>
      <c r="H109" s="10"/>
      <c r="I109" s="10"/>
      <c r="J109" s="10"/>
      <c r="K109" s="10"/>
    </row>
    <row r="110" spans="1:11" x14ac:dyDescent="0.25">
      <c r="A110" s="4">
        <v>43895</v>
      </c>
      <c r="B110" s="10">
        <v>11</v>
      </c>
      <c r="C110" s="7">
        <f t="shared" si="1"/>
        <v>0.32257481169695368</v>
      </c>
      <c r="D110" s="13">
        <v>10230185</v>
      </c>
      <c r="E110" s="10"/>
      <c r="F110" s="10"/>
      <c r="G110" s="10"/>
      <c r="H110" s="10"/>
      <c r="I110" s="10"/>
      <c r="J110" s="10"/>
      <c r="K110" s="10"/>
    </row>
    <row r="111" spans="1:11" x14ac:dyDescent="0.25">
      <c r="A111" s="4">
        <v>43894</v>
      </c>
      <c r="B111" s="10">
        <v>9</v>
      </c>
      <c r="C111" s="7">
        <f t="shared" si="1"/>
        <v>0.22482486875848284</v>
      </c>
      <c r="D111" s="13">
        <v>10230185</v>
      </c>
      <c r="E111" s="10"/>
      <c r="F111" s="10"/>
      <c r="G111" s="10"/>
      <c r="H111" s="10"/>
      <c r="I111" s="10"/>
      <c r="J111" s="10"/>
      <c r="K111" s="10"/>
    </row>
    <row r="112" spans="1:11" x14ac:dyDescent="0.25">
      <c r="A112" s="4">
        <v>43893</v>
      </c>
      <c r="B112" s="10">
        <v>1</v>
      </c>
      <c r="C112" s="7">
        <f t="shared" si="1"/>
        <v>0.13684992011385913</v>
      </c>
      <c r="D112" s="13">
        <v>10230185</v>
      </c>
      <c r="E112" s="10"/>
      <c r="F112" s="10"/>
      <c r="G112" s="10"/>
      <c r="H112" s="10"/>
      <c r="I112" s="10"/>
      <c r="J112" s="10"/>
      <c r="K112" s="10"/>
    </row>
    <row r="113" spans="1:11" x14ac:dyDescent="0.25">
      <c r="A113" s="4">
        <v>43892</v>
      </c>
      <c r="B113" s="10">
        <v>1</v>
      </c>
      <c r="C113" s="7">
        <f t="shared" si="1"/>
        <v>0.12707492582001206</v>
      </c>
      <c r="D113" s="13">
        <v>10230185</v>
      </c>
      <c r="E113" s="10"/>
      <c r="F113" s="10"/>
      <c r="G113" s="10"/>
      <c r="H113" s="10"/>
      <c r="I113" s="10"/>
      <c r="J113" s="10"/>
      <c r="K113" s="10"/>
    </row>
    <row r="114" spans="1:11" x14ac:dyDescent="0.25">
      <c r="A114" s="4">
        <v>43891</v>
      </c>
      <c r="B114" s="10">
        <v>1</v>
      </c>
      <c r="C114" s="7">
        <f t="shared" si="1"/>
        <v>0.11729993152616497</v>
      </c>
      <c r="D114" s="13">
        <v>10230185</v>
      </c>
      <c r="E114" s="10"/>
      <c r="F114" s="10"/>
      <c r="G114" s="10"/>
      <c r="H114" s="10"/>
      <c r="I114" s="10"/>
      <c r="J114" s="10"/>
      <c r="K114" s="10"/>
    </row>
    <row r="115" spans="1:11" x14ac:dyDescent="0.25">
      <c r="A115" s="4">
        <v>43890</v>
      </c>
      <c r="B115" s="10">
        <v>5</v>
      </c>
      <c r="C115" s="7">
        <f t="shared" si="1"/>
        <v>0.10752493723231789</v>
      </c>
      <c r="D115" s="13">
        <v>10230185</v>
      </c>
      <c r="E115" s="10"/>
      <c r="F115" s="10"/>
      <c r="G115" s="10"/>
      <c r="H115" s="10"/>
      <c r="I115" s="10"/>
      <c r="J115" s="10"/>
      <c r="K115" s="10"/>
    </row>
    <row r="116" spans="1:11" x14ac:dyDescent="0.25">
      <c r="A116" s="4">
        <v>43889</v>
      </c>
      <c r="B116" s="10">
        <v>5</v>
      </c>
      <c r="C116" s="7">
        <f t="shared" si="1"/>
        <v>5.8649965763082484E-2</v>
      </c>
      <c r="D116" s="13">
        <v>10230185</v>
      </c>
      <c r="E116" s="10"/>
      <c r="F116" s="10"/>
      <c r="G116" s="10"/>
      <c r="H116" s="10"/>
      <c r="I116" s="10"/>
      <c r="J116" s="10"/>
      <c r="K116" s="10"/>
    </row>
    <row r="117" spans="1:11" x14ac:dyDescent="0.25">
      <c r="A117" s="4">
        <v>43888</v>
      </c>
      <c r="B117" s="10">
        <v>1</v>
      </c>
      <c r="C117" s="7">
        <f t="shared" si="1"/>
        <v>9.7749942938470807E-3</v>
      </c>
      <c r="D117" s="13">
        <v>10230185</v>
      </c>
      <c r="E117" s="10"/>
      <c r="F117" s="10"/>
      <c r="G117" s="10"/>
      <c r="H117" s="10"/>
      <c r="I117" s="10"/>
      <c r="J117" s="10"/>
      <c r="K117" s="10"/>
    </row>
    <row r="118" spans="1:11" x14ac:dyDescent="0.25">
      <c r="A118" s="4">
        <v>43887</v>
      </c>
      <c r="B118" s="10">
        <v>0</v>
      </c>
      <c r="C118" s="7">
        <f t="shared" si="1"/>
        <v>0</v>
      </c>
      <c r="D118" s="13">
        <v>10230185</v>
      </c>
      <c r="E118" s="10"/>
      <c r="F118" s="10"/>
      <c r="G118" s="10"/>
      <c r="H118" s="10"/>
      <c r="I118" s="10"/>
      <c r="J118" s="10"/>
      <c r="K118" s="10"/>
    </row>
    <row r="119" spans="1:11" x14ac:dyDescent="0.25">
      <c r="A119" s="4">
        <v>43886</v>
      </c>
      <c r="B119" s="10">
        <v>0</v>
      </c>
      <c r="C119" s="7">
        <f t="shared" si="1"/>
        <v>0</v>
      </c>
      <c r="D119" s="13">
        <v>10230185</v>
      </c>
      <c r="E119" s="10"/>
      <c r="F119" s="10"/>
      <c r="G119" s="10"/>
      <c r="H119" s="10"/>
      <c r="I119" s="10"/>
      <c r="J119" s="10"/>
      <c r="K119" s="10"/>
    </row>
    <row r="120" spans="1:11" x14ac:dyDescent="0.25">
      <c r="A120" s="4">
        <v>43885</v>
      </c>
      <c r="B120" s="10">
        <v>0</v>
      </c>
      <c r="C120" s="7">
        <f t="shared" si="1"/>
        <v>0</v>
      </c>
      <c r="D120" s="13">
        <v>10230185</v>
      </c>
      <c r="E120" s="10"/>
      <c r="F120" s="10"/>
      <c r="G120" s="10"/>
      <c r="H120" s="10"/>
      <c r="I120" s="10"/>
      <c r="J120" s="10"/>
      <c r="K120" s="10"/>
    </row>
    <row r="121" spans="1:11" x14ac:dyDescent="0.25">
      <c r="A121" s="4">
        <v>43884</v>
      </c>
      <c r="B121" s="10">
        <v>0</v>
      </c>
      <c r="C121" s="7">
        <f t="shared" si="1"/>
        <v>0</v>
      </c>
      <c r="D121" s="13">
        <v>10230185</v>
      </c>
      <c r="E121" s="10"/>
      <c r="F121" s="10"/>
      <c r="G121" s="10"/>
      <c r="H121" s="10"/>
      <c r="I121" s="10"/>
      <c r="J121" s="10"/>
      <c r="K121" s="10"/>
    </row>
    <row r="122" spans="1:11" x14ac:dyDescent="0.25">
      <c r="A122" s="4">
        <v>43883</v>
      </c>
      <c r="B122" s="10">
        <v>0</v>
      </c>
      <c r="C122" s="7">
        <f t="shared" si="1"/>
        <v>0</v>
      </c>
      <c r="D122" s="13">
        <v>10230185</v>
      </c>
      <c r="E122" s="10"/>
      <c r="F122" s="10"/>
      <c r="G122" s="10"/>
      <c r="H122" s="10"/>
      <c r="I122" s="10"/>
      <c r="J122" s="10"/>
      <c r="K122" s="10"/>
    </row>
    <row r="123" spans="1:11" x14ac:dyDescent="0.25">
      <c r="A123" s="4">
        <v>43882</v>
      </c>
      <c r="B123" s="10">
        <v>0</v>
      </c>
      <c r="C123" s="7">
        <f t="shared" si="1"/>
        <v>0</v>
      </c>
      <c r="D123" s="13">
        <v>10230185</v>
      </c>
      <c r="E123" s="10"/>
      <c r="F123" s="10"/>
      <c r="G123" s="10"/>
      <c r="H123" s="10"/>
      <c r="I123" s="10"/>
      <c r="J123" s="10"/>
      <c r="K123" s="10"/>
    </row>
    <row r="124" spans="1:11" x14ac:dyDescent="0.25">
      <c r="A124" s="4">
        <v>43881</v>
      </c>
      <c r="B124" s="10">
        <v>0</v>
      </c>
      <c r="C124" s="7">
        <f t="shared" si="1"/>
        <v>0</v>
      </c>
      <c r="D124" s="13">
        <v>10230185</v>
      </c>
      <c r="E124" s="10"/>
      <c r="F124" s="10"/>
      <c r="G124" s="10"/>
      <c r="H124" s="10"/>
      <c r="I124" s="10"/>
      <c r="J124" s="10"/>
      <c r="K124" s="10"/>
    </row>
    <row r="125" spans="1:11" x14ac:dyDescent="0.25">
      <c r="A125" s="4">
        <v>43880</v>
      </c>
      <c r="B125" s="10">
        <v>0</v>
      </c>
      <c r="C125" s="7">
        <f t="shared" si="1"/>
        <v>0</v>
      </c>
      <c r="D125" s="13">
        <v>10230185</v>
      </c>
      <c r="E125" s="10"/>
      <c r="F125" s="10"/>
      <c r="G125" s="10"/>
      <c r="H125" s="10"/>
      <c r="I125" s="10"/>
      <c r="J125" s="10"/>
      <c r="K125" s="10"/>
    </row>
    <row r="126" spans="1:11" x14ac:dyDescent="0.25">
      <c r="A126" s="4">
        <v>43879</v>
      </c>
      <c r="B126" s="10">
        <v>0</v>
      </c>
      <c r="C126" s="7">
        <f t="shared" si="1"/>
        <v>0</v>
      </c>
      <c r="D126" s="13">
        <v>10230185</v>
      </c>
      <c r="E126" s="10"/>
      <c r="F126" s="10"/>
      <c r="G126" s="10"/>
      <c r="H126" s="10"/>
      <c r="I126" s="10"/>
      <c r="J126" s="10"/>
      <c r="K126" s="10"/>
    </row>
    <row r="127" spans="1:11" x14ac:dyDescent="0.25">
      <c r="A127" s="4">
        <v>43878</v>
      </c>
      <c r="B127" s="10">
        <v>0</v>
      </c>
      <c r="C127" s="7">
        <f t="shared" si="1"/>
        <v>0</v>
      </c>
      <c r="D127" s="13">
        <v>10230185</v>
      </c>
      <c r="E127" s="10"/>
      <c r="F127" s="10"/>
      <c r="G127" s="10"/>
      <c r="H127" s="10"/>
      <c r="I127" s="10"/>
      <c r="J127" s="10"/>
      <c r="K127" s="10"/>
    </row>
    <row r="128" spans="1:11" x14ac:dyDescent="0.25">
      <c r="A128" s="4">
        <v>43877</v>
      </c>
      <c r="B128" s="10">
        <v>0</v>
      </c>
      <c r="C128" s="7">
        <f t="shared" si="1"/>
        <v>0</v>
      </c>
      <c r="D128" s="13">
        <v>10230185</v>
      </c>
      <c r="E128" s="10"/>
      <c r="F128" s="10"/>
      <c r="G128" s="10"/>
      <c r="H128" s="10"/>
      <c r="I128" s="10"/>
      <c r="J128" s="10"/>
      <c r="K128" s="10"/>
    </row>
    <row r="129" spans="1:11" x14ac:dyDescent="0.25">
      <c r="A129" s="4">
        <v>43876</v>
      </c>
      <c r="B129" s="10">
        <v>0</v>
      </c>
      <c r="C129" s="7">
        <f t="shared" si="1"/>
        <v>0</v>
      </c>
      <c r="D129" s="13">
        <v>10230185</v>
      </c>
      <c r="E129" s="10"/>
      <c r="F129" s="10"/>
      <c r="G129" s="10"/>
      <c r="H129" s="10"/>
      <c r="I129" s="10"/>
      <c r="J129" s="10"/>
      <c r="K129" s="10"/>
    </row>
    <row r="130" spans="1:11" x14ac:dyDescent="0.25">
      <c r="A130" s="4">
        <v>43875</v>
      </c>
      <c r="B130" s="10">
        <v>0</v>
      </c>
      <c r="C130" s="7">
        <f t="shared" si="1"/>
        <v>0</v>
      </c>
      <c r="D130" s="13">
        <v>10230185</v>
      </c>
      <c r="E130" s="10"/>
      <c r="F130" s="10"/>
      <c r="G130" s="10"/>
      <c r="H130" s="10"/>
      <c r="I130" s="10"/>
      <c r="J130" s="10"/>
      <c r="K130" s="10"/>
    </row>
    <row r="131" spans="1:11" x14ac:dyDescent="0.25">
      <c r="A131" s="4">
        <v>43874</v>
      </c>
      <c r="B131" s="10">
        <v>0</v>
      </c>
      <c r="C131" s="7">
        <f t="shared" si="1"/>
        <v>0</v>
      </c>
      <c r="D131" s="13">
        <v>10230185</v>
      </c>
      <c r="E131" s="10"/>
      <c r="F131" s="10"/>
      <c r="G131" s="10"/>
      <c r="H131" s="10"/>
      <c r="I131" s="10"/>
      <c r="J131" s="10"/>
      <c r="K131" s="10"/>
    </row>
    <row r="132" spans="1:11" x14ac:dyDescent="0.25">
      <c r="A132" s="4">
        <v>43873</v>
      </c>
      <c r="B132" s="10">
        <v>0</v>
      </c>
      <c r="C132" s="7">
        <f t="shared" si="1"/>
        <v>0</v>
      </c>
      <c r="D132" s="13">
        <v>10230185</v>
      </c>
      <c r="E132" s="10"/>
      <c r="F132" s="10"/>
      <c r="G132" s="10"/>
      <c r="H132" s="10"/>
      <c r="I132" s="10"/>
      <c r="J132" s="10"/>
      <c r="K132" s="10"/>
    </row>
    <row r="133" spans="1:11" x14ac:dyDescent="0.25">
      <c r="A133" s="4">
        <v>43872</v>
      </c>
      <c r="B133" s="10">
        <v>0</v>
      </c>
      <c r="C133" s="7">
        <f t="shared" ref="C133:C196" si="2">IF(OR(ISBLANK(B133),ISBLANK(B139)),"",SUM(B133:B139)/D133*100000)</f>
        <v>0</v>
      </c>
      <c r="D133" s="13">
        <v>10230185</v>
      </c>
      <c r="E133" s="10"/>
      <c r="F133" s="10"/>
      <c r="G133" s="10"/>
      <c r="H133" s="10"/>
      <c r="I133" s="10"/>
      <c r="J133" s="10"/>
      <c r="K133" s="10"/>
    </row>
    <row r="134" spans="1:11" x14ac:dyDescent="0.25">
      <c r="A134" s="4">
        <v>43871</v>
      </c>
      <c r="B134" s="10">
        <v>0</v>
      </c>
      <c r="C134" s="7">
        <f t="shared" si="2"/>
        <v>0</v>
      </c>
      <c r="D134" s="13">
        <v>10230185</v>
      </c>
      <c r="E134" s="10"/>
      <c r="F134" s="10"/>
      <c r="G134" s="10"/>
      <c r="H134" s="10"/>
      <c r="I134" s="10"/>
      <c r="J134" s="10"/>
      <c r="K134" s="10"/>
    </row>
    <row r="135" spans="1:11" x14ac:dyDescent="0.25">
      <c r="A135" s="4">
        <v>43870</v>
      </c>
      <c r="B135" s="10">
        <v>0</v>
      </c>
      <c r="C135" s="7">
        <f t="shared" si="2"/>
        <v>0</v>
      </c>
      <c r="D135" s="13">
        <v>10230185</v>
      </c>
      <c r="E135" s="10"/>
      <c r="F135" s="10"/>
      <c r="G135" s="10"/>
      <c r="H135" s="10"/>
      <c r="I135" s="10"/>
      <c r="J135" s="10"/>
      <c r="K135" s="10"/>
    </row>
    <row r="136" spans="1:11" x14ac:dyDescent="0.25">
      <c r="A136" s="4">
        <v>43869</v>
      </c>
      <c r="B136" s="10">
        <v>0</v>
      </c>
      <c r="C136" s="7">
        <f t="shared" si="2"/>
        <v>0</v>
      </c>
      <c r="D136" s="13">
        <v>10230185</v>
      </c>
      <c r="E136" s="10"/>
      <c r="F136" s="10"/>
      <c r="G136" s="10"/>
      <c r="H136" s="10"/>
      <c r="I136" s="10"/>
      <c r="J136" s="10"/>
      <c r="K136" s="10"/>
    </row>
    <row r="137" spans="1:11" x14ac:dyDescent="0.25">
      <c r="A137" s="4">
        <v>43868</v>
      </c>
      <c r="B137" s="10">
        <v>0</v>
      </c>
      <c r="C137" s="7">
        <f t="shared" si="2"/>
        <v>9.7749942938470807E-3</v>
      </c>
      <c r="D137" s="13">
        <v>10230185</v>
      </c>
      <c r="E137" s="10"/>
      <c r="F137" s="10"/>
      <c r="G137" s="10"/>
      <c r="H137" s="10"/>
      <c r="I137" s="10"/>
      <c r="J137" s="10"/>
      <c r="K137" s="10"/>
    </row>
    <row r="138" spans="1:11" x14ac:dyDescent="0.25">
      <c r="A138" s="4">
        <v>43867</v>
      </c>
      <c r="B138" s="10">
        <v>0</v>
      </c>
      <c r="C138" s="7">
        <f t="shared" si="2"/>
        <v>9.7749942938470807E-3</v>
      </c>
      <c r="D138" s="13">
        <v>10230185</v>
      </c>
      <c r="E138" s="10"/>
      <c r="F138" s="10"/>
      <c r="G138" s="10"/>
      <c r="H138" s="10"/>
      <c r="I138" s="10"/>
      <c r="J138" s="10"/>
      <c r="K138" s="10"/>
    </row>
    <row r="139" spans="1:11" x14ac:dyDescent="0.25">
      <c r="A139" s="4">
        <v>43866</v>
      </c>
      <c r="B139" s="10">
        <v>0</v>
      </c>
      <c r="C139" s="7">
        <f t="shared" si="2"/>
        <v>9.7749942938470807E-3</v>
      </c>
      <c r="D139" s="13">
        <v>10230185</v>
      </c>
      <c r="E139" s="10"/>
      <c r="F139" s="10"/>
      <c r="G139" s="10"/>
      <c r="H139" s="10"/>
      <c r="I139" s="10"/>
      <c r="J139" s="10"/>
      <c r="K139" s="10"/>
    </row>
    <row r="140" spans="1:11" x14ac:dyDescent="0.25">
      <c r="A140" s="4">
        <v>43865</v>
      </c>
      <c r="B140" s="10">
        <v>0</v>
      </c>
      <c r="C140" s="7">
        <f t="shared" si="2"/>
        <v>9.7749942938470807E-3</v>
      </c>
      <c r="D140" s="13">
        <v>10230185</v>
      </c>
      <c r="E140" s="10"/>
      <c r="F140" s="10"/>
      <c r="G140" s="10"/>
      <c r="H140" s="10"/>
      <c r="I140" s="10"/>
      <c r="J140" s="10"/>
      <c r="K140" s="10"/>
    </row>
    <row r="141" spans="1:11" x14ac:dyDescent="0.25">
      <c r="A141" s="4">
        <v>43864</v>
      </c>
      <c r="B141" s="10">
        <v>0</v>
      </c>
      <c r="C141" s="7">
        <f t="shared" si="2"/>
        <v>9.7749942938470807E-3</v>
      </c>
      <c r="D141" s="13">
        <v>10230185</v>
      </c>
      <c r="E141" s="10"/>
      <c r="F141" s="10"/>
      <c r="G141" s="10"/>
      <c r="H141" s="10"/>
      <c r="I141" s="10"/>
      <c r="J141" s="10"/>
      <c r="K141" s="10"/>
    </row>
    <row r="142" spans="1:11" x14ac:dyDescent="0.25">
      <c r="A142" s="4">
        <v>43863</v>
      </c>
      <c r="B142" s="10">
        <v>0</v>
      </c>
      <c r="C142" s="7">
        <f t="shared" si="2"/>
        <v>9.7749942938470807E-3</v>
      </c>
      <c r="D142" s="13">
        <v>10230185</v>
      </c>
      <c r="E142" s="10"/>
      <c r="F142" s="10"/>
      <c r="G142" s="10"/>
      <c r="H142" s="10"/>
      <c r="I142" s="10"/>
      <c r="J142" s="10"/>
      <c r="K142" s="10"/>
    </row>
    <row r="143" spans="1:11" x14ac:dyDescent="0.25">
      <c r="A143" s="4">
        <v>43862</v>
      </c>
      <c r="B143" s="10">
        <v>1</v>
      </c>
      <c r="C143" s="7">
        <f t="shared" si="2"/>
        <v>9.7749942938470807E-3</v>
      </c>
      <c r="D143" s="13">
        <v>10230185</v>
      </c>
      <c r="E143" s="10"/>
      <c r="F143" s="10"/>
      <c r="G143" s="10"/>
      <c r="H143" s="10"/>
      <c r="I143" s="10"/>
      <c r="J143" s="10"/>
      <c r="K143" s="10"/>
    </row>
    <row r="144" spans="1:11" x14ac:dyDescent="0.25">
      <c r="A144" s="4">
        <v>43861</v>
      </c>
      <c r="B144" s="10">
        <v>0</v>
      </c>
      <c r="C144" s="7">
        <f t="shared" si="2"/>
        <v>0</v>
      </c>
      <c r="D144" s="13">
        <v>10230185</v>
      </c>
      <c r="E144" s="10"/>
      <c r="F144" s="10"/>
      <c r="G144" s="10"/>
      <c r="H144" s="10"/>
      <c r="I144" s="10"/>
      <c r="J144" s="10"/>
      <c r="K144" s="10"/>
    </row>
    <row r="145" spans="1:11" x14ac:dyDescent="0.25">
      <c r="A145" s="4">
        <v>43860</v>
      </c>
      <c r="B145" s="10">
        <v>0</v>
      </c>
      <c r="C145" s="7">
        <f t="shared" si="2"/>
        <v>0</v>
      </c>
      <c r="D145" s="13">
        <v>10230185</v>
      </c>
      <c r="E145" s="10"/>
      <c r="F145" s="10"/>
      <c r="G145" s="10"/>
      <c r="H145" s="10"/>
      <c r="I145" s="10"/>
      <c r="J145" s="10"/>
      <c r="K145" s="10"/>
    </row>
    <row r="146" spans="1:11" x14ac:dyDescent="0.25">
      <c r="A146" s="4">
        <v>43859</v>
      </c>
      <c r="B146" s="10">
        <v>0</v>
      </c>
      <c r="C146" s="7">
        <f t="shared" si="2"/>
        <v>0</v>
      </c>
      <c r="D146" s="13">
        <v>10230185</v>
      </c>
      <c r="E146" s="10"/>
      <c r="F146" s="10"/>
      <c r="G146" s="10"/>
      <c r="H146" s="10"/>
      <c r="I146" s="10"/>
      <c r="J146" s="10"/>
      <c r="K146" s="10"/>
    </row>
    <row r="147" spans="1:11" x14ac:dyDescent="0.25">
      <c r="A147" s="4">
        <v>43858</v>
      </c>
      <c r="B147" s="10">
        <v>0</v>
      </c>
      <c r="C147" s="7">
        <f t="shared" si="2"/>
        <v>0</v>
      </c>
      <c r="D147" s="13">
        <v>10230185</v>
      </c>
      <c r="E147" s="10"/>
      <c r="F147" s="10"/>
      <c r="G147" s="10"/>
      <c r="H147" s="10"/>
      <c r="I147" s="10"/>
      <c r="J147" s="10"/>
      <c r="K147" s="10"/>
    </row>
    <row r="148" spans="1:11" x14ac:dyDescent="0.25">
      <c r="A148" s="4">
        <v>43857</v>
      </c>
      <c r="B148" s="10">
        <v>0</v>
      </c>
      <c r="C148" s="7">
        <f t="shared" si="2"/>
        <v>0</v>
      </c>
      <c r="D148" s="13">
        <v>10230185</v>
      </c>
      <c r="E148" s="10"/>
      <c r="F148" s="10"/>
      <c r="G148" s="10"/>
      <c r="H148" s="10"/>
      <c r="I148" s="10"/>
      <c r="J148" s="10"/>
      <c r="K148" s="10"/>
    </row>
    <row r="149" spans="1:11" x14ac:dyDescent="0.25">
      <c r="A149" s="4">
        <v>43856</v>
      </c>
      <c r="B149" s="10">
        <v>0</v>
      </c>
      <c r="C149" s="7">
        <f t="shared" si="2"/>
        <v>0</v>
      </c>
      <c r="D149" s="13">
        <v>10230185</v>
      </c>
      <c r="E149" s="10"/>
      <c r="F149" s="10"/>
      <c r="G149" s="10"/>
      <c r="H149" s="10"/>
      <c r="I149" s="10"/>
      <c r="J149" s="10"/>
      <c r="K149" s="10"/>
    </row>
    <row r="150" spans="1:11" x14ac:dyDescent="0.25">
      <c r="A150" s="4">
        <v>43855</v>
      </c>
      <c r="B150" s="10">
        <v>0</v>
      </c>
      <c r="C150" s="7">
        <f t="shared" si="2"/>
        <v>0</v>
      </c>
      <c r="D150" s="13">
        <v>10230185</v>
      </c>
      <c r="E150" s="10"/>
      <c r="F150" s="10"/>
      <c r="G150" s="10"/>
      <c r="H150" s="10"/>
      <c r="I150" s="10"/>
      <c r="J150" s="10"/>
      <c r="K150" s="10"/>
    </row>
    <row r="151" spans="1:11" x14ac:dyDescent="0.25">
      <c r="A151" s="4">
        <v>43854</v>
      </c>
      <c r="B151" s="10">
        <v>0</v>
      </c>
      <c r="C151" s="7">
        <f t="shared" si="2"/>
        <v>0</v>
      </c>
      <c r="D151" s="13">
        <v>10230185</v>
      </c>
      <c r="E151" s="10"/>
      <c r="F151" s="10"/>
      <c r="G151" s="10"/>
      <c r="H151" s="10"/>
      <c r="I151" s="10"/>
      <c r="J151" s="10"/>
      <c r="K151" s="10"/>
    </row>
    <row r="152" spans="1:11" x14ac:dyDescent="0.25">
      <c r="A152" s="4">
        <v>43853</v>
      </c>
      <c r="B152" s="10">
        <v>0</v>
      </c>
      <c r="C152" s="7">
        <f t="shared" si="2"/>
        <v>0</v>
      </c>
      <c r="D152" s="13">
        <v>10230185</v>
      </c>
      <c r="E152" s="10"/>
      <c r="F152" s="10"/>
      <c r="G152" s="10"/>
      <c r="H152" s="10"/>
      <c r="I152" s="10"/>
      <c r="J152" s="10"/>
      <c r="K152" s="10"/>
    </row>
    <row r="153" spans="1:11" x14ac:dyDescent="0.25">
      <c r="A153" s="4">
        <v>43852</v>
      </c>
      <c r="B153" s="10">
        <v>0</v>
      </c>
      <c r="C153" s="7">
        <f t="shared" si="2"/>
        <v>0</v>
      </c>
      <c r="D153" s="13">
        <v>10230185</v>
      </c>
      <c r="E153" s="10"/>
      <c r="F153" s="10"/>
      <c r="G153" s="10"/>
      <c r="H153" s="10"/>
      <c r="I153" s="10"/>
      <c r="J153" s="10"/>
      <c r="K153" s="10"/>
    </row>
    <row r="154" spans="1:11" x14ac:dyDescent="0.25">
      <c r="A154" s="4">
        <v>43851</v>
      </c>
      <c r="B154" s="10">
        <v>0</v>
      </c>
      <c r="C154" s="7">
        <f t="shared" si="2"/>
        <v>0</v>
      </c>
      <c r="D154" s="13">
        <v>10230185</v>
      </c>
      <c r="E154" s="10"/>
      <c r="F154" s="10"/>
      <c r="G154" s="10"/>
      <c r="H154" s="10"/>
      <c r="I154" s="10"/>
      <c r="J154" s="10"/>
      <c r="K154" s="10"/>
    </row>
    <row r="155" spans="1:11" x14ac:dyDescent="0.25">
      <c r="A155" s="4">
        <v>43850</v>
      </c>
      <c r="B155" s="10">
        <v>0</v>
      </c>
      <c r="C155" s="7">
        <f t="shared" si="2"/>
        <v>0</v>
      </c>
      <c r="D155" s="13">
        <v>10230185</v>
      </c>
      <c r="E155" s="10"/>
      <c r="F155" s="10"/>
      <c r="G155" s="10"/>
      <c r="H155" s="10"/>
      <c r="I155" s="10"/>
      <c r="J155" s="10"/>
      <c r="K155" s="10"/>
    </row>
    <row r="156" spans="1:11" x14ac:dyDescent="0.25">
      <c r="A156" s="4">
        <v>43849</v>
      </c>
      <c r="B156" s="10">
        <v>0</v>
      </c>
      <c r="C156" s="7">
        <f t="shared" si="2"/>
        <v>0</v>
      </c>
      <c r="D156" s="13">
        <v>10230185</v>
      </c>
      <c r="E156" s="10"/>
      <c r="F156" s="10"/>
      <c r="G156" s="10"/>
      <c r="H156" s="10"/>
      <c r="I156" s="10"/>
      <c r="J156" s="10"/>
      <c r="K156" s="10"/>
    </row>
    <row r="157" spans="1:11" x14ac:dyDescent="0.25">
      <c r="A157" s="4">
        <v>43848</v>
      </c>
      <c r="B157" s="10">
        <v>0</v>
      </c>
      <c r="C157" s="7">
        <f t="shared" si="2"/>
        <v>0</v>
      </c>
      <c r="D157" s="13">
        <v>10230185</v>
      </c>
      <c r="E157" s="10"/>
      <c r="F157" s="10"/>
      <c r="G157" s="10"/>
      <c r="H157" s="10"/>
      <c r="I157" s="10"/>
      <c r="J157" s="10"/>
      <c r="K157" s="10"/>
    </row>
    <row r="158" spans="1:11" x14ac:dyDescent="0.25">
      <c r="A158" s="4">
        <v>43847</v>
      </c>
      <c r="B158" s="10">
        <v>0</v>
      </c>
      <c r="C158" s="7">
        <f t="shared" si="2"/>
        <v>0</v>
      </c>
      <c r="D158" s="13">
        <v>10230185</v>
      </c>
      <c r="E158" s="10"/>
      <c r="F158" s="10"/>
      <c r="G158" s="10"/>
      <c r="H158" s="10"/>
      <c r="I158" s="10"/>
      <c r="J158" s="10"/>
      <c r="K158" s="10"/>
    </row>
    <row r="159" spans="1:11" x14ac:dyDescent="0.25">
      <c r="A159" s="4">
        <v>43846</v>
      </c>
      <c r="B159" s="10">
        <v>0</v>
      </c>
      <c r="C159" s="7">
        <f t="shared" si="2"/>
        <v>0</v>
      </c>
      <c r="D159" s="13">
        <v>10230185</v>
      </c>
      <c r="E159" s="10"/>
      <c r="F159" s="10"/>
      <c r="G159" s="10"/>
      <c r="H159" s="10"/>
      <c r="I159" s="10"/>
      <c r="J159" s="10"/>
      <c r="K159" s="10"/>
    </row>
    <row r="160" spans="1:11" x14ac:dyDescent="0.25">
      <c r="A160" s="4">
        <v>43845</v>
      </c>
      <c r="B160" s="10">
        <v>0</v>
      </c>
      <c r="C160" s="7">
        <f t="shared" si="2"/>
        <v>0</v>
      </c>
      <c r="D160" s="13">
        <v>10230185</v>
      </c>
      <c r="E160" s="10"/>
      <c r="F160" s="10"/>
      <c r="G160" s="10"/>
      <c r="H160" s="10"/>
      <c r="I160" s="10"/>
      <c r="J160" s="10"/>
      <c r="K160" s="10"/>
    </row>
    <row r="161" spans="1:11" x14ac:dyDescent="0.25">
      <c r="A161" s="4">
        <v>43844</v>
      </c>
      <c r="B161" s="10">
        <v>0</v>
      </c>
      <c r="C161" s="7">
        <f t="shared" si="2"/>
        <v>0</v>
      </c>
      <c r="D161" s="13">
        <v>10230185</v>
      </c>
      <c r="E161" s="10"/>
      <c r="F161" s="10"/>
      <c r="G161" s="10"/>
      <c r="H161" s="10"/>
      <c r="I161" s="10"/>
      <c r="J161" s="10"/>
      <c r="K161" s="10"/>
    </row>
    <row r="162" spans="1:11" x14ac:dyDescent="0.25">
      <c r="A162" s="4">
        <v>43843</v>
      </c>
      <c r="B162" s="10">
        <v>0</v>
      </c>
      <c r="C162" s="7">
        <f t="shared" si="2"/>
        <v>0</v>
      </c>
      <c r="D162" s="13">
        <v>10230185</v>
      </c>
      <c r="E162" s="10"/>
      <c r="F162" s="10"/>
      <c r="G162" s="10"/>
      <c r="H162" s="10"/>
      <c r="I162" s="10"/>
      <c r="J162" s="10"/>
      <c r="K162" s="10"/>
    </row>
    <row r="163" spans="1:11" x14ac:dyDescent="0.25">
      <c r="A163" s="4">
        <v>43842</v>
      </c>
      <c r="B163" s="10">
        <v>0</v>
      </c>
      <c r="C163" s="7">
        <f t="shared" si="2"/>
        <v>0</v>
      </c>
      <c r="D163" s="13">
        <v>10230185</v>
      </c>
      <c r="E163" s="10"/>
      <c r="F163" s="10"/>
      <c r="G163" s="10"/>
      <c r="H163" s="10"/>
      <c r="I163" s="10"/>
      <c r="J163" s="10"/>
      <c r="K163" s="10"/>
    </row>
    <row r="164" spans="1:11" x14ac:dyDescent="0.25">
      <c r="A164" s="4">
        <v>43841</v>
      </c>
      <c r="B164" s="10">
        <v>0</v>
      </c>
      <c r="C164" s="7">
        <f t="shared" si="2"/>
        <v>0</v>
      </c>
      <c r="D164" s="13">
        <v>10230185</v>
      </c>
      <c r="E164" s="10"/>
      <c r="F164" s="10"/>
      <c r="G164" s="10"/>
      <c r="H164" s="10"/>
      <c r="I164" s="10"/>
      <c r="J164" s="10"/>
      <c r="K164" s="10"/>
    </row>
    <row r="165" spans="1:11" x14ac:dyDescent="0.25">
      <c r="A165" s="4">
        <v>43840</v>
      </c>
      <c r="B165" s="10">
        <v>0</v>
      </c>
      <c r="C165" s="7">
        <f t="shared" si="2"/>
        <v>0</v>
      </c>
      <c r="D165" s="13">
        <v>10230185</v>
      </c>
      <c r="E165" s="10"/>
      <c r="F165" s="10"/>
      <c r="G165" s="10"/>
      <c r="H165" s="10"/>
      <c r="I165" s="10"/>
      <c r="J165" s="10"/>
      <c r="K165" s="10"/>
    </row>
    <row r="166" spans="1:11" x14ac:dyDescent="0.25">
      <c r="A166" s="4">
        <v>43839</v>
      </c>
      <c r="B166" s="10">
        <v>0</v>
      </c>
      <c r="C166" s="7">
        <f t="shared" si="2"/>
        <v>0</v>
      </c>
      <c r="D166" s="13">
        <v>10230185</v>
      </c>
      <c r="E166" s="10"/>
      <c r="F166" s="10"/>
      <c r="G166" s="10"/>
      <c r="H166" s="10"/>
      <c r="I166" s="10"/>
      <c r="J166" s="10"/>
      <c r="K166" s="10"/>
    </row>
    <row r="167" spans="1:11" x14ac:dyDescent="0.25">
      <c r="A167" s="4">
        <v>43838</v>
      </c>
      <c r="B167" s="10">
        <v>0</v>
      </c>
      <c r="C167" s="7">
        <f t="shared" si="2"/>
        <v>0</v>
      </c>
      <c r="D167" s="13">
        <v>10230185</v>
      </c>
      <c r="E167" s="10"/>
      <c r="F167" s="10"/>
      <c r="G167" s="10"/>
      <c r="H167" s="10"/>
      <c r="I167" s="10"/>
      <c r="J167" s="10"/>
      <c r="K167" s="10"/>
    </row>
    <row r="168" spans="1:11" x14ac:dyDescent="0.25">
      <c r="A168" s="4">
        <v>43837</v>
      </c>
      <c r="B168" s="10">
        <v>0</v>
      </c>
      <c r="C168" s="7">
        <f t="shared" si="2"/>
        <v>0</v>
      </c>
      <c r="D168" s="13">
        <v>10230185</v>
      </c>
      <c r="E168" s="10"/>
      <c r="F168" s="10"/>
      <c r="G168" s="10"/>
      <c r="H168" s="10"/>
      <c r="I168" s="10"/>
      <c r="J168" s="10"/>
      <c r="K168" s="10"/>
    </row>
    <row r="169" spans="1:11" x14ac:dyDescent="0.25">
      <c r="A169" s="4">
        <v>43836</v>
      </c>
      <c r="B169" s="10">
        <v>0</v>
      </c>
      <c r="C169" s="7">
        <f t="shared" si="2"/>
        <v>0</v>
      </c>
      <c r="D169" s="13">
        <v>10230185</v>
      </c>
      <c r="E169" s="10"/>
      <c r="F169" s="10"/>
      <c r="G169" s="10"/>
      <c r="H169" s="10"/>
      <c r="I169" s="10"/>
      <c r="J169" s="10"/>
      <c r="K169" s="10"/>
    </row>
    <row r="170" spans="1:11" x14ac:dyDescent="0.25">
      <c r="A170" s="4">
        <v>43835</v>
      </c>
      <c r="B170" s="10">
        <v>0</v>
      </c>
      <c r="C170" s="7" t="str">
        <f t="shared" si="2"/>
        <v/>
      </c>
      <c r="D170" s="13">
        <v>10230185</v>
      </c>
      <c r="E170" s="10"/>
      <c r="F170" s="10"/>
      <c r="G170" s="10"/>
      <c r="H170" s="10"/>
      <c r="I170" s="10"/>
      <c r="J170" s="10"/>
      <c r="K170" s="10"/>
    </row>
    <row r="171" spans="1:11" x14ac:dyDescent="0.25">
      <c r="A171" s="4">
        <v>43834</v>
      </c>
      <c r="B171" s="10">
        <v>0</v>
      </c>
      <c r="C171" s="7" t="str">
        <f t="shared" si="2"/>
        <v/>
      </c>
      <c r="D171" s="13">
        <v>10230185</v>
      </c>
      <c r="E171" s="10"/>
      <c r="F171" s="10"/>
      <c r="G171" s="10"/>
      <c r="H171" s="10"/>
      <c r="I171" s="10"/>
      <c r="J171" s="10"/>
      <c r="K171" s="10"/>
    </row>
    <row r="172" spans="1:11" x14ac:dyDescent="0.25">
      <c r="A172" s="4">
        <v>43833</v>
      </c>
      <c r="B172" s="10">
        <v>0</v>
      </c>
      <c r="C172" s="7" t="str">
        <f t="shared" si="2"/>
        <v/>
      </c>
      <c r="D172" s="13">
        <v>10230185</v>
      </c>
      <c r="E172" s="10"/>
      <c r="F172" s="10"/>
      <c r="G172" s="10"/>
      <c r="H172" s="10"/>
      <c r="I172" s="10"/>
      <c r="J172" s="10"/>
      <c r="K172" s="10"/>
    </row>
    <row r="173" spans="1:11" x14ac:dyDescent="0.25">
      <c r="A173" s="4">
        <v>43832</v>
      </c>
      <c r="B173" s="10">
        <v>0</v>
      </c>
      <c r="C173" s="7" t="str">
        <f t="shared" si="2"/>
        <v/>
      </c>
      <c r="D173" s="13">
        <v>10230185</v>
      </c>
      <c r="E173" s="10"/>
      <c r="F173" s="10"/>
      <c r="G173" s="10"/>
      <c r="H173" s="10"/>
      <c r="I173" s="10"/>
      <c r="J173" s="10"/>
      <c r="K173" s="10"/>
    </row>
    <row r="174" spans="1:11" x14ac:dyDescent="0.25">
      <c r="A174" s="4">
        <v>43831</v>
      </c>
      <c r="B174" s="10">
        <v>0</v>
      </c>
      <c r="C174" s="7" t="str">
        <f t="shared" si="2"/>
        <v/>
      </c>
      <c r="D174" s="13">
        <v>10230185</v>
      </c>
      <c r="E174" s="10"/>
      <c r="F174" s="10"/>
      <c r="G174" s="10"/>
      <c r="H174" s="10"/>
      <c r="I174" s="10"/>
      <c r="J174" s="10"/>
      <c r="K174" s="10"/>
    </row>
    <row r="175" spans="1:11" x14ac:dyDescent="0.25">
      <c r="A175" s="4">
        <v>43830</v>
      </c>
      <c r="B175" s="10">
        <v>0</v>
      </c>
      <c r="C175" s="7" t="str">
        <f t="shared" si="2"/>
        <v/>
      </c>
      <c r="D175" s="13">
        <v>10230185</v>
      </c>
      <c r="E175" s="10"/>
      <c r="F175" s="10"/>
      <c r="G175" s="10"/>
      <c r="H175" s="10"/>
      <c r="I175" s="10"/>
      <c r="J175" s="10"/>
      <c r="K175" s="10"/>
    </row>
    <row r="176" spans="1:11" x14ac:dyDescent="0.25">
      <c r="A176" s="4"/>
      <c r="B176" s="10"/>
      <c r="C176" s="7" t="str">
        <f t="shared" si="2"/>
        <v/>
      </c>
      <c r="D176" s="13"/>
      <c r="E176" s="10"/>
      <c r="F176" s="10"/>
      <c r="G176" s="10"/>
      <c r="H176" s="10"/>
      <c r="I176" s="10"/>
      <c r="J176" s="10"/>
      <c r="K176" s="10"/>
    </row>
    <row r="177" spans="1:11" x14ac:dyDescent="0.25">
      <c r="A177" s="4"/>
      <c r="B177" s="10"/>
      <c r="C177" s="7" t="str">
        <f t="shared" si="2"/>
        <v/>
      </c>
      <c r="D177" s="13"/>
      <c r="E177" s="10"/>
      <c r="F177" s="10"/>
      <c r="G177" s="10"/>
      <c r="H177" s="10"/>
      <c r="I177" s="10"/>
      <c r="J177" s="10"/>
      <c r="K177" s="10"/>
    </row>
    <row r="178" spans="1:11" x14ac:dyDescent="0.25">
      <c r="A178" s="4"/>
      <c r="B178" s="10"/>
      <c r="C178" s="7" t="str">
        <f t="shared" si="2"/>
        <v/>
      </c>
      <c r="D178" s="13"/>
      <c r="E178" s="10"/>
      <c r="F178" s="10"/>
      <c r="G178" s="10"/>
      <c r="H178" s="10"/>
      <c r="I178" s="10"/>
      <c r="J178" s="10"/>
      <c r="K178" s="10"/>
    </row>
    <row r="179" spans="1:11" x14ac:dyDescent="0.25">
      <c r="A179" s="4"/>
      <c r="B179" s="10"/>
      <c r="C179" s="7" t="str">
        <f t="shared" si="2"/>
        <v/>
      </c>
      <c r="D179" s="13"/>
      <c r="E179" s="10"/>
      <c r="F179" s="10"/>
      <c r="G179" s="10"/>
      <c r="H179" s="10"/>
      <c r="I179" s="10"/>
      <c r="J179" s="10"/>
      <c r="K179" s="10"/>
    </row>
    <row r="180" spans="1:11" x14ac:dyDescent="0.25">
      <c r="A180" s="4"/>
      <c r="B180" s="10"/>
      <c r="C180" s="7" t="str">
        <f t="shared" si="2"/>
        <v/>
      </c>
      <c r="D180" s="13"/>
      <c r="E180" s="10"/>
      <c r="F180" s="10"/>
      <c r="G180" s="10"/>
      <c r="H180" s="10"/>
      <c r="I180" s="10"/>
      <c r="J180" s="10"/>
      <c r="K180" s="10"/>
    </row>
    <row r="181" spans="1:11" x14ac:dyDescent="0.25">
      <c r="A181" s="4"/>
      <c r="B181" s="10"/>
      <c r="C181" s="7" t="str">
        <f t="shared" si="2"/>
        <v/>
      </c>
      <c r="D181" s="13"/>
      <c r="E181" s="10"/>
      <c r="F181" s="10"/>
      <c r="G181" s="10"/>
      <c r="H181" s="10"/>
      <c r="I181" s="10"/>
      <c r="J181" s="10"/>
      <c r="K181" s="10"/>
    </row>
    <row r="182" spans="1:11" x14ac:dyDescent="0.25">
      <c r="A182" s="4"/>
      <c r="B182" s="10"/>
      <c r="C182" s="7" t="str">
        <f t="shared" si="2"/>
        <v/>
      </c>
      <c r="D182" s="13"/>
      <c r="E182" s="10"/>
      <c r="F182" s="10"/>
      <c r="G182" s="10"/>
      <c r="H182" s="10"/>
      <c r="I182" s="10"/>
      <c r="J182" s="10"/>
      <c r="K182" s="10"/>
    </row>
    <row r="183" spans="1:11" x14ac:dyDescent="0.25">
      <c r="A183" s="4"/>
      <c r="B183" s="10"/>
      <c r="C183" s="7" t="str">
        <f t="shared" si="2"/>
        <v/>
      </c>
      <c r="D183" s="13"/>
      <c r="E183" s="10"/>
      <c r="F183" s="10"/>
      <c r="G183" s="10"/>
      <c r="H183" s="10"/>
      <c r="I183" s="10"/>
      <c r="J183" s="10"/>
      <c r="K183" s="10"/>
    </row>
    <row r="184" spans="1:11" x14ac:dyDescent="0.25">
      <c r="A184" s="4"/>
      <c r="B184" s="10"/>
      <c r="C184" s="7" t="str">
        <f t="shared" si="2"/>
        <v/>
      </c>
      <c r="D184" s="13"/>
      <c r="E184" s="10"/>
      <c r="F184" s="10"/>
      <c r="G184" s="10"/>
      <c r="H184" s="10"/>
      <c r="I184" s="10"/>
      <c r="J184" s="10"/>
      <c r="K184" s="10"/>
    </row>
    <row r="185" spans="1:11" x14ac:dyDescent="0.25">
      <c r="A185" s="4"/>
      <c r="B185" s="10"/>
      <c r="C185" s="7" t="str">
        <f t="shared" si="2"/>
        <v/>
      </c>
      <c r="D185" s="13"/>
      <c r="E185" s="10"/>
      <c r="F185" s="10"/>
      <c r="G185" s="10"/>
      <c r="H185" s="10"/>
      <c r="I185" s="10"/>
      <c r="J185" s="10"/>
      <c r="K185" s="10"/>
    </row>
    <row r="186" spans="1:11" x14ac:dyDescent="0.25">
      <c r="A186" s="4"/>
      <c r="B186" s="10"/>
      <c r="C186" s="7" t="str">
        <f t="shared" si="2"/>
        <v/>
      </c>
      <c r="D186" s="13"/>
      <c r="E186" s="10"/>
      <c r="F186" s="10"/>
      <c r="G186" s="10"/>
      <c r="H186" s="10"/>
      <c r="I186" s="10"/>
      <c r="J186" s="10"/>
      <c r="K186" s="10"/>
    </row>
    <row r="187" spans="1:11" x14ac:dyDescent="0.25">
      <c r="A187" s="4"/>
      <c r="B187" s="10"/>
      <c r="C187" s="7" t="str">
        <f t="shared" si="2"/>
        <v/>
      </c>
      <c r="D187" s="13"/>
      <c r="E187" s="10"/>
      <c r="F187" s="10"/>
      <c r="G187" s="10"/>
      <c r="H187" s="10"/>
      <c r="I187" s="10"/>
      <c r="J187" s="10"/>
      <c r="K187" s="10"/>
    </row>
    <row r="188" spans="1:11" x14ac:dyDescent="0.25">
      <c r="A188" s="4"/>
      <c r="B188" s="10"/>
      <c r="C188" s="7" t="str">
        <f t="shared" si="2"/>
        <v/>
      </c>
      <c r="D188" s="13"/>
      <c r="E188" s="10"/>
      <c r="F188" s="10"/>
      <c r="G188" s="10"/>
      <c r="H188" s="10"/>
      <c r="I188" s="10"/>
      <c r="J188" s="10"/>
      <c r="K188" s="10"/>
    </row>
    <row r="189" spans="1:11" x14ac:dyDescent="0.25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25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25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25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25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25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25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25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25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25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25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25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25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25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25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25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25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25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25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25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25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25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25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25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25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25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25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25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25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25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25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25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25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25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25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25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25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25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25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25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25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25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25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25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25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25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25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25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25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25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25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25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25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25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25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25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25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25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25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25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25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25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25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25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25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25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25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25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25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25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25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25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25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25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25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25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25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25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25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25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25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25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25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25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25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25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25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25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25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25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25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25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25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25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25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25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25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25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25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25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25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25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25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25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25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25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25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25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25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25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25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25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25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25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25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25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25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25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25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25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25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25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25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25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25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25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25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25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25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25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25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25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25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25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25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25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25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25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25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25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25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25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25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25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25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25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25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25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25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25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25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25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25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25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25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25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25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25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25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25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25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25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25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25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25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25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25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25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25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25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25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25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25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25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25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25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25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25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25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25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25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25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25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25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25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25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25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25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25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25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25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25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25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25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25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25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25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25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25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25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25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25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25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25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25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25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25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25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25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25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25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25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25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25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25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25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25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25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25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25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25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25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25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25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25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25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25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25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25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25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25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25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25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25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25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25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25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25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25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25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25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25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25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25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25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25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25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25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25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25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25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25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25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25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25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25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25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25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25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25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25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25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25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25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25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25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25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25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25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25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25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25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25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25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25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25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25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25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25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25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25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25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25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25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25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25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25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25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25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25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25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25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25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25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25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25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25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25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25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25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25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25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25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25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25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25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25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25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25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25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25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25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25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25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25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25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25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25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25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25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25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25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25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25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25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25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25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25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25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25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25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25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25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25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25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25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25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25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25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25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25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25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25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25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25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25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25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25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25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25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25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25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25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25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25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25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25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25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25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25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25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25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25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25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25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25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25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25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25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25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25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25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25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25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25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25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25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25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25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25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25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25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25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25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25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25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25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25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25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25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25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25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25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25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25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25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25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25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25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25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25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25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25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25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25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25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25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25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25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25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25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25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25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25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25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25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25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25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25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25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25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25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25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25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25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25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25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25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25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25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25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25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25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25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25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25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25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25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25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25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25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25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25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25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25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25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25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25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25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25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25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25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25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25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25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25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25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25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25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25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25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25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25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25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25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25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25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25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25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25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25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25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25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25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25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25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25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25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25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25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25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25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25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25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25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25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25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25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25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25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25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25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25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25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25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25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25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25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25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25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25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25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25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25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25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25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25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25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25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25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25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25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25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25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25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25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25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25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25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25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25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25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25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25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25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25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25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25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25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25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25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25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25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25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25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25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25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25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25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25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25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25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25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25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25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25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25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25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25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25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25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25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25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25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25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25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25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25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25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25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25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25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25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25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25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25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25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25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25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25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25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25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25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25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25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25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25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25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25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25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25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25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25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25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25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25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25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25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25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25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25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25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25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25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25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25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25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25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25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25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25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25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25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25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25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25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25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25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25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25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25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25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25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25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25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25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25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25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25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25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25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25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25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25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25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25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25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25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25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25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25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25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25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25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25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25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25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25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25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25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25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25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25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25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25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25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25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25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25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25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25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25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25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25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25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25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25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25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25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25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25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25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25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25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25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25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25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25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25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25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25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25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25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25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25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25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25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25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25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25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25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25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25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25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25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25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25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25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25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25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25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25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25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25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25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25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25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25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25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25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25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25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25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25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25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25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25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25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25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25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25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25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25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25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25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25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25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25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25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25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25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25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25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25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25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25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25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25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25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25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25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25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25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25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25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25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25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25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25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25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25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25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25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25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25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25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25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25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25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25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25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25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25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25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25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25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25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25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25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25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25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25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25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25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25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25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25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25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25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25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25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25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25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25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25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25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25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25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25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25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25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25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25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25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25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25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25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25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25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25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25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25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25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25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25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25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25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25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25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25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25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25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25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25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25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25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25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25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9496BE5-A7E0-4D97-9448-C095458E2CD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Schaubild</vt:lpstr>
      <vt:lpstr>Folkhälsomyndigheten</vt:lpstr>
      <vt:lpstr>ECDC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2020-06-19T20:45:53Z</dcterms:modified>
</cp:coreProperties>
</file>