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Post-Treatment/"/>
    </mc:Choice>
  </mc:AlternateContent>
  <xr:revisionPtr revIDLastSave="0" documentId="13_ncr:1_{57B61548-D5C2-C342-8E81-3E8194BB64BB}" xr6:coauthVersionLast="47" xr6:coauthVersionMax="47" xr10:uidLastSave="{00000000-0000-0000-0000-000000000000}"/>
  <bookViews>
    <workbookView xWindow="0" yWindow="760" windowWidth="30240" windowHeight="17640" xr2:uid="{3058B95C-994A-5248-B976-159104BD4B3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" i="1" l="1"/>
</calcChain>
</file>

<file path=xl/sharedStrings.xml><?xml version="1.0" encoding="utf-8"?>
<sst xmlns="http://schemas.openxmlformats.org/spreadsheetml/2006/main" count="100" uniqueCount="99">
  <si>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</si>
  <si>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</si>
  <si>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</si>
  <si>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</si>
  <si>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</si>
  <si>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</si>
  <si>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</si>
  <si>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</si>
  <si>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</si>
  <si>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</si>
  <si>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</si>
  <si>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</si>
  <si>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</si>
  <si>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</si>
  <si>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</si>
  <si>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</si>
  <si>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</si>
  <si>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</si>
  <si>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</si>
  <si>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</si>
  <si>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</si>
  <si>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</si>
  <si>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</si>
  <si>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</si>
  <si>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</si>
  <si>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</si>
  <si>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</si>
  <si>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</si>
  <si>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</si>
  <si>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</si>
  <si>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</si>
  <si>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</si>
  <si>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</si>
  <si>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</si>
  <si>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</si>
  <si>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</si>
  <si>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</si>
  <si>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</si>
  <si>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</si>
  <si>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25-65</t>
  </si>
  <si>
    <t>CIN3</t>
  </si>
  <si>
    <t>HPV-negative</t>
  </si>
  <si>
    <t>1-year follow-up</t>
  </si>
  <si>
    <t>ALL</t>
  </si>
  <si>
    <t>Screening Result After Treatment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</si>
  <si>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</si>
  <si>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</si>
  <si>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</si>
  <si>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</si>
  <si>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</si>
  <si>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</si>
  <si>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</si>
  <si>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</si>
  <si>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</si>
  <si>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</si>
  <si>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</si>
  <si>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</si>
  <si>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CIN2+ SE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</si>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</sst>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E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1" fillId="3" borderId="1" xfId="1" applyNumberFormat="1" applyFont="1" applyFill="1" applyBorder="1"/>
    <xf numFmtId="2" fontId="0" fillId="0" borderId="1" xfId="0" applyNumberFormat="1" applyBorder="1"/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2"/>
  <sheetViews>
    <sheetView tabSelected="1" workbookViewId="0">
      <pane xSplit="5" ySplit="1" topLeftCell="W2" activePane="bottomRight" state="frozen"/>
      <selection pane="topRight" activeCell="F1" sqref="F1"/>
      <selection pane="bottomLeft" activeCell="A2" sqref="A2"/>
      <selection pane="bottomRight" activeCell="F1" sqref="F1:CP1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38</v>
      </c>
      <c r="C1" s="1" t="s">
        <v>44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45</v>
      </c>
      <c r="V1" s="3" t="s">
        <v>46</v>
      </c>
      <c r="W1" s="3" t="s">
        <v>47</v>
      </c>
      <c r="X1" s="4" t="s">
        <v>18</v>
      </c>
      <c r="Y1" s="3" t="s">
        <v>48</v>
      </c>
      <c r="Z1" s="3" t="s">
        <v>49</v>
      </c>
      <c r="AA1" s="3" t="s">
        <v>50</v>
      </c>
      <c r="AB1" s="4" t="s">
        <v>19</v>
      </c>
      <c r="AC1" s="3" t="s">
        <v>51</v>
      </c>
      <c r="AD1" s="3" t="s">
        <v>52</v>
      </c>
      <c r="AE1" s="3" t="s">
        <v>53</v>
      </c>
      <c r="AF1" s="4" t="s">
        <v>20</v>
      </c>
      <c r="AG1" s="3" t="s">
        <v>54</v>
      </c>
      <c r="AH1" s="3" t="s">
        <v>55</v>
      </c>
      <c r="AI1" s="3" t="s">
        <v>56</v>
      </c>
      <c r="AJ1" s="4" t="s">
        <v>21</v>
      </c>
      <c r="AK1" s="3" t="s">
        <v>57</v>
      </c>
      <c r="AL1" s="3" t="s">
        <v>58</v>
      </c>
      <c r="AM1" s="3" t="s">
        <v>59</v>
      </c>
      <c r="AN1" s="4" t="s">
        <v>22</v>
      </c>
      <c r="AO1" s="3" t="s">
        <v>60</v>
      </c>
      <c r="AP1" s="3" t="s">
        <v>61</v>
      </c>
      <c r="AQ1" s="3" t="s">
        <v>62</v>
      </c>
      <c r="AR1" s="4" t="s">
        <v>23</v>
      </c>
      <c r="AS1" s="3" t="s">
        <v>63</v>
      </c>
      <c r="AT1" s="3" t="s">
        <v>64</v>
      </c>
      <c r="AU1" s="3" t="s">
        <v>65</v>
      </c>
      <c r="AV1" s="4" t="s">
        <v>24</v>
      </c>
      <c r="AW1" s="3" t="s">
        <v>66</v>
      </c>
      <c r="AX1" s="3" t="s">
        <v>67</v>
      </c>
      <c r="AY1" s="3" t="s">
        <v>68</v>
      </c>
      <c r="AZ1" s="3" t="s">
        <v>25</v>
      </c>
      <c r="BA1" s="3" t="s">
        <v>69</v>
      </c>
      <c r="BB1" s="3" t="s">
        <v>70</v>
      </c>
      <c r="BC1" s="3" t="s">
        <v>71</v>
      </c>
      <c r="BD1" s="3" t="s">
        <v>26</v>
      </c>
      <c r="BE1" s="3" t="s">
        <v>72</v>
      </c>
      <c r="BF1" s="3" t="s">
        <v>73</v>
      </c>
      <c r="BG1" s="3" t="s">
        <v>74</v>
      </c>
      <c r="BH1" s="3" t="s">
        <v>27</v>
      </c>
      <c r="BI1" s="3" t="s">
        <v>75</v>
      </c>
      <c r="BJ1" s="3" t="s">
        <v>76</v>
      </c>
      <c r="BK1" s="3" t="s">
        <v>77</v>
      </c>
      <c r="BL1" s="4" t="s">
        <v>28</v>
      </c>
      <c r="BM1" s="3" t="s">
        <v>78</v>
      </c>
      <c r="BN1" s="3" t="s">
        <v>79</v>
      </c>
      <c r="BO1" s="3" t="s">
        <v>80</v>
      </c>
      <c r="BP1" s="3" t="s">
        <v>29</v>
      </c>
      <c r="BQ1" s="3" t="s">
        <v>81</v>
      </c>
      <c r="BR1" s="3" t="s">
        <v>82</v>
      </c>
      <c r="BS1" s="3" t="s">
        <v>83</v>
      </c>
      <c r="BT1" s="4" t="s">
        <v>30</v>
      </c>
      <c r="BU1" s="3" t="s">
        <v>84</v>
      </c>
      <c r="BV1" s="3" t="s">
        <v>85</v>
      </c>
      <c r="BW1" s="3" t="s">
        <v>86</v>
      </c>
      <c r="BX1" s="3" t="s">
        <v>31</v>
      </c>
      <c r="BY1" s="3" t="s">
        <v>87</v>
      </c>
      <c r="BZ1" s="3" t="s">
        <v>88</v>
      </c>
      <c r="CA1" s="3" t="s">
        <v>89</v>
      </c>
      <c r="CB1" s="3" t="s">
        <v>32</v>
      </c>
      <c r="CC1" s="3" t="s">
        <v>90</v>
      </c>
      <c r="CD1" s="3" t="s">
        <v>91</v>
      </c>
      <c r="CE1" s="3" t="s">
        <v>92</v>
      </c>
      <c r="CF1" s="3" t="s">
        <v>33</v>
      </c>
      <c r="CG1" s="3" t="s">
        <v>93</v>
      </c>
      <c r="CH1" s="3" t="s">
        <v>94</v>
      </c>
      <c r="CI1" s="3" t="s">
        <v>95</v>
      </c>
      <c r="CJ1" s="4" t="s">
        <v>34</v>
      </c>
      <c r="CK1" s="3" t="s">
        <v>96</v>
      </c>
      <c r="CL1" s="3" t="s">
        <v>97</v>
      </c>
      <c r="CM1" s="3" t="s">
        <v>98</v>
      </c>
      <c r="CN1" s="5" t="s">
        <v>35</v>
      </c>
      <c r="CO1" s="6" t="s">
        <v>36</v>
      </c>
      <c r="CP1" s="7" t="s">
        <v>37</v>
      </c>
      <c r="CQ1" s="8"/>
    </row>
    <row r="2" spans="1:95" ht="17" x14ac:dyDescent="0.2">
      <c r="A2" s="9" t="s">
        <v>39</v>
      </c>
      <c r="B2" s="1" t="s">
        <v>40</v>
      </c>
      <c r="C2" s="1" t="s">
        <v>41</v>
      </c>
      <c r="D2" s="1" t="s">
        <v>41</v>
      </c>
      <c r="E2" s="1" t="s">
        <v>43</v>
      </c>
      <c r="F2" s="10">
        <v>2379</v>
      </c>
      <c r="G2" s="10">
        <v>2347</v>
      </c>
      <c r="H2" s="10">
        <v>22</v>
      </c>
      <c r="I2" s="10">
        <v>2</v>
      </c>
      <c r="J2" s="10">
        <v>18</v>
      </c>
      <c r="K2" s="10">
        <v>2</v>
      </c>
      <c r="L2" s="10">
        <v>12</v>
      </c>
      <c r="M2" s="10">
        <v>1</v>
      </c>
      <c r="N2" s="10">
        <v>10</v>
      </c>
      <c r="O2" s="10">
        <v>1</v>
      </c>
      <c r="P2" s="10">
        <v>0</v>
      </c>
      <c r="Q2" s="10">
        <v>0</v>
      </c>
      <c r="R2" s="10">
        <v>0</v>
      </c>
      <c r="S2" s="10">
        <v>0</v>
      </c>
      <c r="T2" s="13">
        <v>0.113896561775874</v>
      </c>
      <c r="U2" s="13">
        <v>7.6148510012680498E-2</v>
      </c>
      <c r="V2" s="13">
        <v>-3.5354517848979902E-2</v>
      </c>
      <c r="W2" s="13">
        <v>0.26314764140072799</v>
      </c>
      <c r="X2" s="13">
        <v>0.77103308403870696</v>
      </c>
      <c r="Y2" s="13">
        <v>0.238252677771153</v>
      </c>
      <c r="Z2" s="13">
        <v>0.30405783560724697</v>
      </c>
      <c r="AA2" s="13">
        <v>1.2380083324701701</v>
      </c>
      <c r="AB2" s="13">
        <v>1.2578716749526699</v>
      </c>
      <c r="AC2" s="13">
        <v>0.28658328586944798</v>
      </c>
      <c r="AD2" s="13">
        <v>0.69616843464855005</v>
      </c>
      <c r="AE2" s="13">
        <v>1.8195749152567899</v>
      </c>
      <c r="AF2" s="13">
        <v>1.4983523841789901</v>
      </c>
      <c r="AG2" s="13">
        <v>0.33118498024447601</v>
      </c>
      <c r="AH2" s="13">
        <v>0.84922982289981397</v>
      </c>
      <c r="AI2" s="13">
        <v>2.1474749454581601</v>
      </c>
      <c r="AJ2" s="13">
        <v>1.5731707272073401</v>
      </c>
      <c r="AK2" s="13">
        <v>0.349193644095185</v>
      </c>
      <c r="AL2" s="13">
        <v>0.88875118478078097</v>
      </c>
      <c r="AM2" s="13">
        <v>2.2575902696339099</v>
      </c>
      <c r="AN2" s="13">
        <v>1.5997192552730599</v>
      </c>
      <c r="AO2" s="13">
        <v>0.35186008061352197</v>
      </c>
      <c r="AP2" s="13">
        <v>0.91007349727055897</v>
      </c>
      <c r="AQ2" s="13">
        <v>2.2893650132755701</v>
      </c>
      <c r="AR2" s="13">
        <v>4.6052593354381603E-2</v>
      </c>
      <c r="AS2" s="13">
        <v>4.5903614159577E-2</v>
      </c>
      <c r="AT2" s="13">
        <v>-4.3918490398389298E-2</v>
      </c>
      <c r="AU2" s="13">
        <v>0.13602367710715199</v>
      </c>
      <c r="AV2" s="13">
        <v>0.62278666046811904</v>
      </c>
      <c r="AW2" s="13">
        <v>0.20256281053099201</v>
      </c>
      <c r="AX2" s="13">
        <v>0.22576355182737401</v>
      </c>
      <c r="AY2" s="13">
        <v>1.0198097691088599</v>
      </c>
      <c r="AZ2" s="13">
        <v>0.76201897328859403</v>
      </c>
      <c r="BA2" s="13">
        <v>0.236451005643597</v>
      </c>
      <c r="BB2" s="13">
        <v>0.298575002227144</v>
      </c>
      <c r="BC2" s="13">
        <v>1.22546294435004</v>
      </c>
      <c r="BD2" s="13">
        <v>0.81930203329110096</v>
      </c>
      <c r="BE2" s="13">
        <v>0.2401783868981</v>
      </c>
      <c r="BF2" s="13">
        <v>0.34855239497082502</v>
      </c>
      <c r="BG2" s="13">
        <v>1.2900516716113799</v>
      </c>
      <c r="BH2" s="13">
        <v>0.87437669401507001</v>
      </c>
      <c r="BI2" s="13">
        <v>0.25404336408142902</v>
      </c>
      <c r="BJ2" s="13">
        <v>0.37645170041546899</v>
      </c>
      <c r="BK2" s="13">
        <v>1.3723016876146701</v>
      </c>
      <c r="BL2" s="13">
        <v>0.91150811311155699</v>
      </c>
      <c r="BM2" s="13">
        <v>0.26911236200849298</v>
      </c>
      <c r="BN2" s="13">
        <v>0.38404788357490999</v>
      </c>
      <c r="BO2" s="13">
        <v>1.4389683426482001</v>
      </c>
      <c r="BP2" s="13">
        <v>1.7005260412232799E-14</v>
      </c>
      <c r="BQ2" s="13">
        <v>2.6917523363165201E-8</v>
      </c>
      <c r="BR2" s="13">
        <v>-5.27583287865434E-8</v>
      </c>
      <c r="BS2" s="13">
        <v>5.2758362797064202E-8</v>
      </c>
      <c r="BT2" s="13">
        <v>5.0311951150987502E-14</v>
      </c>
      <c r="BU2" s="13">
        <v>4.9696195680460401E-8</v>
      </c>
      <c r="BV2" s="13">
        <v>-9.7404493221751298E-8</v>
      </c>
      <c r="BW2" s="13">
        <v>9.7404593845653604E-8</v>
      </c>
      <c r="BX2" s="13">
        <v>8.3618641889742205E-14</v>
      </c>
      <c r="BY2" s="13">
        <v>6.6235129861790103E-8</v>
      </c>
      <c r="BZ2" s="13">
        <v>-1.29820770910467E-7</v>
      </c>
      <c r="CA2" s="13">
        <v>1.2982093814774999E-7</v>
      </c>
      <c r="CB2" s="13">
        <v>1.0582310238224499E-13</v>
      </c>
      <c r="CC2" s="13">
        <v>8.0334604442896803E-8</v>
      </c>
      <c r="CD2" s="13">
        <v>-1.5745571888497501E-7</v>
      </c>
      <c r="CE2" s="13">
        <v>1.5745593053117999E-7</v>
      </c>
      <c r="CF2" s="13">
        <v>1.28027562874748E-13</v>
      </c>
      <c r="CG2" s="13">
        <v>9.5926277701848304E-8</v>
      </c>
      <c r="CH2" s="13">
        <v>-1.8801537626806001E-7</v>
      </c>
      <c r="CI2" s="13">
        <v>1.88015632323186E-7</v>
      </c>
      <c r="CJ2" s="13">
        <v>1.61334253613503E-13</v>
      </c>
      <c r="CK2" s="13">
        <v>1.1580866326365101E-7</v>
      </c>
      <c r="CL2" s="13">
        <v>-2.26984818662503E-7</v>
      </c>
      <c r="CM2" s="13">
        <v>2.2698514133100999E-7</v>
      </c>
      <c r="CN2" s="12" t="s">
        <v>42</v>
      </c>
      <c r="CO2" s="13">
        <v>0.91041827315720303</v>
      </c>
      <c r="CP2" s="9" t="str">
        <f t="shared" ref="CP2" si="0">IF(CO2&gt;=0.799,"Y","N")</f>
        <v>Y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2019-10-29T19:29:05Z</dcterms:created>
  <dcterms:modified xsi:type="dcterms:W3CDTF">2023-09-14T21:34:51Z</dcterms:modified>
</cp:coreProperties>
</file>