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29056EE9-7DE0-EA4A-BE9C-CE05E3452B91}" xr6:coauthVersionLast="47" xr6:coauthVersionMax="47" xr10:uidLastSave="{00000000-0000-0000-0000-000000000000}"/>
  <bookViews>
    <workbookView xWindow="-38400" yWindow="-1960" windowWidth="38400" windowHeight="2160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2" i="1"/>
  <c r="CP3" i="1"/>
  <c r="CP4" i="1"/>
  <c r="CP5" i="1"/>
  <c r="CP6" i="1"/>
  <c r="CP7" i="1"/>
</calcChain>
</file>

<file path=xl/sharedStrings.xml><?xml version="1.0" encoding="utf-8"?>
<sst xmlns="http://schemas.openxmlformats.org/spreadsheetml/2006/main" count="273" uniqueCount="70">
  <si>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</si>
  <si>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</si>
  <si>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</si>
  <si>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</si>
  <si>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</si>
  <si>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</si>
  <si>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</si>
  <si>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</si>
  <si>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</si>
  <si>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</si>
  <si>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</si>
  <si>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</si>
  <si>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</si>
  <si>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</si>
  <si>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</si>
  <si>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</si>
  <si>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</si>
  <si>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</si>
  <si>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</si>
  <si>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</si>
  <si>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</si>
  <si>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</si>
  <si>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</si>
  <si>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</si>
  <si>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</si>
  <si>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</si>
  <si>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</si>
  <si>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</si>
  <si>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</si>
  <si>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</si>
  <si>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</si>
  <si>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</si>
  <si>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</si>
  <si>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</si>
  <si>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</si>
  <si>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</si>
  <si>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</si>
  <si>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</si>
  <si>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</si>
  <si>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</si>
  <si>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</si>
  <si>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</si>
  <si>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</si>
  <si>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</si>
  <si>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</si>
  <si>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</si>
  <si>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</si>
  <si>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</si>
  <si>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</si>
  <si>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</si>
  <si>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</si>
  <si>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</si>
  <si>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</si>
  <si>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</si>
  <si>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</si>
  <si>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</si>
  <si>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</si>
  <si>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Test Result Before Biopsy</t>
  </si>
  <si>
    <t>25-65</t>
  </si>
  <si>
    <t>High Grade</t>
  </si>
  <si>
    <t>CIN3</t>
  </si>
  <si>
    <t>HPV-negative</t>
  </si>
  <si>
    <t>NILM</t>
  </si>
  <si>
    <t>ASC-US/LSIL</t>
  </si>
  <si>
    <t>NA</t>
  </si>
  <si>
    <t>Colposcopy/Treatment</t>
  </si>
  <si>
    <t>Colposcopy</t>
  </si>
  <si>
    <t>1-year follow-up</t>
  </si>
  <si>
    <t>HPV-positive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</si>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</sst>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2" fontId="0" fillId="0" borderId="1" xfId="0" applyNumberFormat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57</v>
      </c>
      <c r="C1" s="1" t="s">
        <v>56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58</v>
      </c>
      <c r="B2" s="10"/>
      <c r="C2" s="1" t="s">
        <v>60</v>
      </c>
      <c r="D2" s="1" t="s">
        <v>61</v>
      </c>
      <c r="E2" s="1" t="s">
        <v>62</v>
      </c>
      <c r="F2" s="10">
        <v>3525</v>
      </c>
      <c r="G2" s="10">
        <v>3475</v>
      </c>
      <c r="H2" s="10">
        <v>50</v>
      </c>
      <c r="I2" s="10">
        <v>4</v>
      </c>
      <c r="J2" s="10">
        <v>46</v>
      </c>
      <c r="K2" s="10">
        <v>0</v>
      </c>
      <c r="L2" s="10">
        <v>29</v>
      </c>
      <c r="M2" s="10">
        <v>1</v>
      </c>
      <c r="N2" s="10">
        <v>28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5">
        <v>0.114916052911648</v>
      </c>
      <c r="U2" s="15">
        <v>5.7472920347145399E-2</v>
      </c>
      <c r="V2" s="15">
        <v>2.2691290312428598E-3</v>
      </c>
      <c r="W2" s="15">
        <v>0.22756297679205301</v>
      </c>
      <c r="X2" s="15">
        <v>0.72952786692584304</v>
      </c>
      <c r="Y2" s="15">
        <v>0.15161390279221801</v>
      </c>
      <c r="Z2" s="15">
        <v>0.43236461745309601</v>
      </c>
      <c r="AA2" s="15">
        <v>1.0266911163985899</v>
      </c>
      <c r="AB2" s="15">
        <v>1.65459402914708</v>
      </c>
      <c r="AC2" s="15">
        <v>0.24070684349968999</v>
      </c>
      <c r="AD2" s="15">
        <v>1.18280861588768</v>
      </c>
      <c r="AE2" s="15">
        <v>2.1263794424064701</v>
      </c>
      <c r="AF2" s="15">
        <v>2.3086242714399399</v>
      </c>
      <c r="AG2" s="15">
        <v>0.33393766644032802</v>
      </c>
      <c r="AH2" s="15">
        <v>1.6541064452168901</v>
      </c>
      <c r="AI2" s="15">
        <v>2.9631420976629799</v>
      </c>
      <c r="AJ2" s="15">
        <v>2.6172299707561399</v>
      </c>
      <c r="AK2" s="15">
        <v>0.37941534680850902</v>
      </c>
      <c r="AL2" s="15">
        <v>1.8735758910114599</v>
      </c>
      <c r="AM2" s="15">
        <v>3.36088405050082</v>
      </c>
      <c r="AN2" s="15">
        <v>2.7617655047549898</v>
      </c>
      <c r="AO2" s="15">
        <v>0.39512731135074097</v>
      </c>
      <c r="AP2" s="15">
        <v>1.9873159745075399</v>
      </c>
      <c r="AQ2" s="15">
        <v>3.5362150350024502</v>
      </c>
      <c r="AR2" s="15">
        <v>2.8804896221920499E-2</v>
      </c>
      <c r="AS2" s="15">
        <v>2.8786787037803799E-2</v>
      </c>
      <c r="AT2" s="15">
        <v>-2.7617206372175001E-2</v>
      </c>
      <c r="AU2" s="15">
        <v>8.5226998816016003E-2</v>
      </c>
      <c r="AV2" s="15">
        <v>0.37912398055393298</v>
      </c>
      <c r="AW2" s="15">
        <v>7.3430342819391897E-2</v>
      </c>
      <c r="AX2" s="15">
        <v>0.23520050862792499</v>
      </c>
      <c r="AY2" s="15">
        <v>0.523047452479941</v>
      </c>
      <c r="AZ2" s="15">
        <v>0.97366258432264396</v>
      </c>
      <c r="BA2" s="15">
        <v>0.18371732711910599</v>
      </c>
      <c r="BB2" s="15">
        <v>0.61357662316919603</v>
      </c>
      <c r="BC2" s="15">
        <v>1.33374854547609</v>
      </c>
      <c r="BD2" s="15">
        <v>1.4003931638163201</v>
      </c>
      <c r="BE2" s="15">
        <v>0.26341083537821097</v>
      </c>
      <c r="BF2" s="15">
        <v>0.88410792647502501</v>
      </c>
      <c r="BG2" s="15">
        <v>1.9166784011576099</v>
      </c>
      <c r="BH2" s="15">
        <v>1.59476393037477</v>
      </c>
      <c r="BI2" s="15">
        <v>0.29775341751324502</v>
      </c>
      <c r="BJ2" s="15">
        <v>1.0111672320488101</v>
      </c>
      <c r="BK2" s="15">
        <v>2.17836062870074</v>
      </c>
      <c r="BL2" s="15">
        <v>1.67247788723049</v>
      </c>
      <c r="BM2" s="15">
        <v>0.30974680751324302</v>
      </c>
      <c r="BN2" s="15">
        <v>1.0653741445045299</v>
      </c>
      <c r="BO2" s="15">
        <v>2.27958162995645</v>
      </c>
      <c r="BP2" s="10" t="s">
        <v>64</v>
      </c>
      <c r="BQ2" s="10" t="s">
        <v>64</v>
      </c>
      <c r="BR2" s="10" t="s">
        <v>64</v>
      </c>
      <c r="BS2" s="10" t="s">
        <v>64</v>
      </c>
      <c r="BT2" s="10" t="s">
        <v>64</v>
      </c>
      <c r="BU2" s="10" t="s">
        <v>64</v>
      </c>
      <c r="BV2" s="10" t="s">
        <v>64</v>
      </c>
      <c r="BW2" s="10" t="s">
        <v>64</v>
      </c>
      <c r="BX2" s="10" t="s">
        <v>64</v>
      </c>
      <c r="BY2" s="10" t="s">
        <v>64</v>
      </c>
      <c r="BZ2" s="10" t="s">
        <v>64</v>
      </c>
      <c r="CA2" s="10" t="s">
        <v>64</v>
      </c>
      <c r="CB2" s="10" t="s">
        <v>64</v>
      </c>
      <c r="CC2" s="10" t="s">
        <v>64</v>
      </c>
      <c r="CD2" s="10" t="s">
        <v>64</v>
      </c>
      <c r="CE2" s="10" t="s">
        <v>64</v>
      </c>
      <c r="CF2" s="10" t="s">
        <v>64</v>
      </c>
      <c r="CG2" s="10" t="s">
        <v>64</v>
      </c>
      <c r="CH2" s="10" t="s">
        <v>64</v>
      </c>
      <c r="CI2" s="10" t="s">
        <v>64</v>
      </c>
      <c r="CJ2" s="10" t="s">
        <v>64</v>
      </c>
      <c r="CK2" s="10" t="s">
        <v>64</v>
      </c>
      <c r="CL2" s="10" t="s">
        <v>64</v>
      </c>
      <c r="CM2" s="10" t="s">
        <v>64</v>
      </c>
      <c r="CN2" s="14" t="s">
        <v>67</v>
      </c>
      <c r="CO2" s="15">
        <v>0.99985487848926635</v>
      </c>
      <c r="CP2" s="9" t="str">
        <f t="shared" ref="CP2:CP8" si="0">IF(CO2&gt;=0.799,"Y","N")</f>
        <v>Y</v>
      </c>
    </row>
    <row r="3" spans="1:95" ht="17" x14ac:dyDescent="0.2">
      <c r="A3" s="9" t="s">
        <v>58</v>
      </c>
      <c r="B3" s="10"/>
      <c r="C3" s="1" t="s">
        <v>60</v>
      </c>
      <c r="D3" s="1" t="s">
        <v>61</v>
      </c>
      <c r="E3" s="1" t="s">
        <v>63</v>
      </c>
      <c r="F3" s="10">
        <v>280</v>
      </c>
      <c r="G3" s="10">
        <v>267</v>
      </c>
      <c r="H3" s="10">
        <v>16</v>
      </c>
      <c r="I3" s="10">
        <v>7</v>
      </c>
      <c r="J3" s="10">
        <v>9</v>
      </c>
      <c r="K3" s="10">
        <v>0</v>
      </c>
      <c r="L3" s="10">
        <v>6</v>
      </c>
      <c r="M3" s="10">
        <v>2</v>
      </c>
      <c r="N3" s="10">
        <v>4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5">
        <v>2.6221443146708898</v>
      </c>
      <c r="U3" s="15">
        <v>0.97791873826620401</v>
      </c>
      <c r="V3" s="15">
        <v>0.70542358766913404</v>
      </c>
      <c r="W3" s="15">
        <v>4.5388650416726497</v>
      </c>
      <c r="X3" s="15">
        <v>4.16928080114781</v>
      </c>
      <c r="Y3" s="15">
        <v>1.11962617069853</v>
      </c>
      <c r="Z3" s="15">
        <v>1.97481350657868</v>
      </c>
      <c r="AA3" s="15">
        <v>6.3637480957169297</v>
      </c>
      <c r="AB3" s="15">
        <v>6.4692710645613696</v>
      </c>
      <c r="AC3" s="15">
        <v>1.5757936100435701</v>
      </c>
      <c r="AD3" s="15">
        <v>3.3807155888759799</v>
      </c>
      <c r="AE3" s="15">
        <v>9.5578265402467704</v>
      </c>
      <c r="AF3" s="15">
        <v>8.0747093716503695</v>
      </c>
      <c r="AG3" s="15">
        <v>2.0052536007072899</v>
      </c>
      <c r="AH3" s="15">
        <v>4.1444123142640796</v>
      </c>
      <c r="AI3" s="15">
        <v>12.005006429036699</v>
      </c>
      <c r="AJ3" s="15">
        <v>8.8263144841083694</v>
      </c>
      <c r="AK3" s="15">
        <v>2.2167203085018099</v>
      </c>
      <c r="AL3" s="15">
        <v>4.4815426794448197</v>
      </c>
      <c r="AM3" s="15">
        <v>13.1710862887719</v>
      </c>
      <c r="AN3" s="15">
        <v>9.1770256068611697</v>
      </c>
      <c r="AO3" s="15">
        <v>2.3097489242271498</v>
      </c>
      <c r="AP3" s="15">
        <v>4.6499177153759597</v>
      </c>
      <c r="AQ3" s="15">
        <v>13.704133498346399</v>
      </c>
      <c r="AR3" s="15">
        <v>0.74927588328288797</v>
      </c>
      <c r="AS3" s="15">
        <v>0.52775467423425404</v>
      </c>
      <c r="AT3" s="15">
        <v>-0.28512327821625</v>
      </c>
      <c r="AU3" s="15">
        <v>1.78367504478203</v>
      </c>
      <c r="AV3" s="15">
        <v>1.40702718574874</v>
      </c>
      <c r="AW3" s="15">
        <v>0.618910189581376</v>
      </c>
      <c r="AX3" s="15">
        <v>0.193963214169243</v>
      </c>
      <c r="AY3" s="15">
        <v>2.6200911573282402</v>
      </c>
      <c r="AZ3" s="15">
        <v>2.5185930862438402</v>
      </c>
      <c r="BA3" s="15">
        <v>1.0209914570702201</v>
      </c>
      <c r="BB3" s="15">
        <v>0.51744983038619596</v>
      </c>
      <c r="BC3" s="15">
        <v>4.5197363421014796</v>
      </c>
      <c r="BD3" s="15">
        <v>3.3127518322656599</v>
      </c>
      <c r="BE3" s="15">
        <v>1.36869902023504</v>
      </c>
      <c r="BF3" s="15">
        <v>0.63010175260498602</v>
      </c>
      <c r="BG3" s="15">
        <v>5.9954019119263204</v>
      </c>
      <c r="BH3" s="15">
        <v>3.6734651218946102</v>
      </c>
      <c r="BI3" s="15">
        <v>1.53076404770656</v>
      </c>
      <c r="BJ3" s="15">
        <v>0.67316758838976198</v>
      </c>
      <c r="BK3" s="15">
        <v>6.67376265539946</v>
      </c>
      <c r="BL3" s="15">
        <v>3.8175085736505499</v>
      </c>
      <c r="BM3" s="15">
        <v>1.59471128335876</v>
      </c>
      <c r="BN3" s="15">
        <v>0.69187445826737304</v>
      </c>
      <c r="BO3" s="15">
        <v>6.9431426890337304</v>
      </c>
      <c r="BP3" s="10" t="s">
        <v>64</v>
      </c>
      <c r="BQ3" s="10" t="s">
        <v>64</v>
      </c>
      <c r="BR3" s="10" t="s">
        <v>64</v>
      </c>
      <c r="BS3" s="10" t="s">
        <v>64</v>
      </c>
      <c r="BT3" s="10" t="s">
        <v>64</v>
      </c>
      <c r="BU3" s="10" t="s">
        <v>64</v>
      </c>
      <c r="BV3" s="10" t="s">
        <v>64</v>
      </c>
      <c r="BW3" s="10" t="s">
        <v>64</v>
      </c>
      <c r="BX3" s="10" t="s">
        <v>64</v>
      </c>
      <c r="BY3" s="10" t="s">
        <v>64</v>
      </c>
      <c r="BZ3" s="10" t="s">
        <v>64</v>
      </c>
      <c r="CA3" s="10" t="s">
        <v>64</v>
      </c>
      <c r="CB3" s="10" t="s">
        <v>64</v>
      </c>
      <c r="CC3" s="10" t="s">
        <v>64</v>
      </c>
      <c r="CD3" s="10" t="s">
        <v>64</v>
      </c>
      <c r="CE3" s="10" t="s">
        <v>64</v>
      </c>
      <c r="CF3" s="10" t="s">
        <v>64</v>
      </c>
      <c r="CG3" s="10" t="s">
        <v>64</v>
      </c>
      <c r="CH3" s="10" t="s">
        <v>64</v>
      </c>
      <c r="CI3" s="10" t="s">
        <v>64</v>
      </c>
      <c r="CJ3" s="10" t="s">
        <v>64</v>
      </c>
      <c r="CK3" s="10" t="s">
        <v>64</v>
      </c>
      <c r="CL3" s="10" t="s">
        <v>64</v>
      </c>
      <c r="CM3" s="10" t="s">
        <v>64</v>
      </c>
      <c r="CN3" s="14" t="s">
        <v>67</v>
      </c>
      <c r="CO3" s="15">
        <v>0.97976726059635033</v>
      </c>
      <c r="CP3" s="9" t="str">
        <f t="shared" si="0"/>
        <v>Y</v>
      </c>
    </row>
    <row r="4" spans="1:95" ht="17" x14ac:dyDescent="0.2">
      <c r="A4" s="9" t="s">
        <v>58</v>
      </c>
      <c r="B4" s="10"/>
      <c r="C4" s="1" t="s">
        <v>60</v>
      </c>
      <c r="D4" s="1" t="s">
        <v>68</v>
      </c>
      <c r="E4" s="1" t="s">
        <v>62</v>
      </c>
      <c r="F4" s="10">
        <v>290</v>
      </c>
      <c r="G4" s="10">
        <v>222</v>
      </c>
      <c r="H4" s="10">
        <v>38</v>
      </c>
      <c r="I4" s="10">
        <v>13</v>
      </c>
      <c r="J4" s="10">
        <v>15</v>
      </c>
      <c r="K4" s="10">
        <v>10</v>
      </c>
      <c r="L4" s="10">
        <v>21</v>
      </c>
      <c r="M4" s="10">
        <v>8</v>
      </c>
      <c r="N4" s="10">
        <v>6</v>
      </c>
      <c r="O4" s="10">
        <v>7</v>
      </c>
      <c r="P4" s="10">
        <v>2</v>
      </c>
      <c r="Q4" s="10">
        <v>0</v>
      </c>
      <c r="R4" s="10">
        <v>0</v>
      </c>
      <c r="S4" s="10">
        <v>2</v>
      </c>
      <c r="T4" s="15">
        <v>8.6294212166151496</v>
      </c>
      <c r="U4" s="15">
        <v>2.0378728762638598</v>
      </c>
      <c r="V4" s="15">
        <v>4.63519037913799</v>
      </c>
      <c r="W4" s="15">
        <v>12.6236520540923</v>
      </c>
      <c r="X4" s="15">
        <v>11.932921444308199</v>
      </c>
      <c r="Y4" s="15">
        <v>2.0704199720769498</v>
      </c>
      <c r="Z4" s="15">
        <v>7.8748982990374001</v>
      </c>
      <c r="AA4" s="15">
        <v>15.990944589579099</v>
      </c>
      <c r="AB4" s="15">
        <v>16.717291556912599</v>
      </c>
      <c r="AC4" s="15">
        <v>2.4874110173094701</v>
      </c>
      <c r="AD4" s="15">
        <v>11.841965962986</v>
      </c>
      <c r="AE4" s="15">
        <v>21.5926171508391</v>
      </c>
      <c r="AF4" s="15">
        <v>19.967646097248799</v>
      </c>
      <c r="AG4" s="15">
        <v>2.9892907677078702</v>
      </c>
      <c r="AH4" s="15">
        <v>14.1086361925414</v>
      </c>
      <c r="AI4" s="15">
        <v>25.826656001956199</v>
      </c>
      <c r="AJ4" s="15">
        <v>21.4642521254526</v>
      </c>
      <c r="AK4" s="15">
        <v>3.2422849612403399</v>
      </c>
      <c r="AL4" s="15">
        <v>15.109373601421501</v>
      </c>
      <c r="AM4" s="15">
        <v>27.8191306494837</v>
      </c>
      <c r="AN4" s="15">
        <v>22.157134454826998</v>
      </c>
      <c r="AO4" s="15">
        <v>3.3448652906102798</v>
      </c>
      <c r="AP4" s="15">
        <v>15.6011984852308</v>
      </c>
      <c r="AQ4" s="15">
        <v>28.713070424423101</v>
      </c>
      <c r="AR4" s="15">
        <v>5.8115292449263896</v>
      </c>
      <c r="AS4" s="15">
        <v>1.6840747462007399</v>
      </c>
      <c r="AT4" s="15">
        <v>2.5107427423729498</v>
      </c>
      <c r="AU4" s="15">
        <v>9.1123157474798298</v>
      </c>
      <c r="AV4" s="15">
        <v>7.17266377266579</v>
      </c>
      <c r="AW4" s="15">
        <v>1.6628775436361001</v>
      </c>
      <c r="AX4" s="15">
        <v>3.91342378713904</v>
      </c>
      <c r="AY4" s="15">
        <v>10.431903758192499</v>
      </c>
      <c r="AZ4" s="15">
        <v>9.4484701446419592</v>
      </c>
      <c r="BA4" s="15">
        <v>1.9664802362554701</v>
      </c>
      <c r="BB4" s="15">
        <v>5.5941688815812496</v>
      </c>
      <c r="BC4" s="15">
        <v>13.3027714077027</v>
      </c>
      <c r="BD4" s="15">
        <v>11.0556438592213</v>
      </c>
      <c r="BE4" s="15">
        <v>2.34622969775956</v>
      </c>
      <c r="BF4" s="15">
        <v>6.4570336516126003</v>
      </c>
      <c r="BG4" s="15">
        <v>15.6542540668301</v>
      </c>
      <c r="BH4" s="15">
        <v>11.7804742530884</v>
      </c>
      <c r="BI4" s="15">
        <v>2.5391644879336601</v>
      </c>
      <c r="BJ4" s="15">
        <v>6.8037118567384098</v>
      </c>
      <c r="BK4" s="15">
        <v>16.757236649438401</v>
      </c>
      <c r="BL4" s="15">
        <v>12.0690204232158</v>
      </c>
      <c r="BM4" s="15">
        <v>2.6158808379053</v>
      </c>
      <c r="BN4" s="15">
        <v>6.94189398092142</v>
      </c>
      <c r="BO4" s="15">
        <v>17.196146865510201</v>
      </c>
      <c r="BP4" s="10" t="s">
        <v>64</v>
      </c>
      <c r="BQ4" s="10" t="s">
        <v>64</v>
      </c>
      <c r="BR4" s="10" t="s">
        <v>64</v>
      </c>
      <c r="BS4" s="10" t="s">
        <v>64</v>
      </c>
      <c r="BT4" s="10" t="s">
        <v>64</v>
      </c>
      <c r="BU4" s="10" t="s">
        <v>64</v>
      </c>
      <c r="BV4" s="10" t="s">
        <v>64</v>
      </c>
      <c r="BW4" s="10" t="s">
        <v>64</v>
      </c>
      <c r="BX4" s="10" t="s">
        <v>64</v>
      </c>
      <c r="BY4" s="10" t="s">
        <v>64</v>
      </c>
      <c r="BZ4" s="10" t="s">
        <v>64</v>
      </c>
      <c r="CA4" s="10" t="s">
        <v>64</v>
      </c>
      <c r="CB4" s="10" t="s">
        <v>64</v>
      </c>
      <c r="CC4" s="10" t="s">
        <v>64</v>
      </c>
      <c r="CD4" s="10" t="s">
        <v>64</v>
      </c>
      <c r="CE4" s="10" t="s">
        <v>64</v>
      </c>
      <c r="CF4" s="10" t="s">
        <v>64</v>
      </c>
      <c r="CG4" s="10" t="s">
        <v>64</v>
      </c>
      <c r="CH4" s="10" t="s">
        <v>64</v>
      </c>
      <c r="CI4" s="10" t="s">
        <v>64</v>
      </c>
      <c r="CJ4" s="10" t="s">
        <v>64</v>
      </c>
      <c r="CK4" s="10" t="s">
        <v>64</v>
      </c>
      <c r="CL4" s="10" t="s">
        <v>64</v>
      </c>
      <c r="CM4" s="10" t="s">
        <v>64</v>
      </c>
      <c r="CN4" s="13" t="s">
        <v>66</v>
      </c>
      <c r="CO4" s="15">
        <v>0.85896529684809442</v>
      </c>
      <c r="CP4" s="9" t="str">
        <f t="shared" si="0"/>
        <v>Y</v>
      </c>
    </row>
    <row r="5" spans="1:95" ht="17" x14ac:dyDescent="0.2">
      <c r="A5" s="9" t="s">
        <v>58</v>
      </c>
      <c r="B5" s="10"/>
      <c r="C5" s="1" t="s">
        <v>60</v>
      </c>
      <c r="D5" s="1" t="s">
        <v>68</v>
      </c>
      <c r="E5" s="1" t="s">
        <v>63</v>
      </c>
      <c r="F5" s="10">
        <v>342</v>
      </c>
      <c r="G5" s="10">
        <v>263</v>
      </c>
      <c r="H5" s="10">
        <v>80</v>
      </c>
      <c r="I5" s="10">
        <v>51</v>
      </c>
      <c r="J5" s="10">
        <v>22</v>
      </c>
      <c r="K5" s="10">
        <v>7</v>
      </c>
      <c r="L5" s="10">
        <v>41</v>
      </c>
      <c r="M5" s="10">
        <v>25</v>
      </c>
      <c r="N5" s="10">
        <v>13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5">
        <v>21.346052558124299</v>
      </c>
      <c r="U5" s="15">
        <v>2.5636023756381601</v>
      </c>
      <c r="V5" s="15">
        <v>16.321391901873501</v>
      </c>
      <c r="W5" s="15">
        <v>26.370713214375101</v>
      </c>
      <c r="X5" s="15">
        <v>25.1358186927886</v>
      </c>
      <c r="Y5" s="15">
        <v>2.5992582961728599</v>
      </c>
      <c r="Z5" s="15">
        <v>20.041272432289801</v>
      </c>
      <c r="AA5" s="15">
        <v>30.230364953287399</v>
      </c>
      <c r="AB5" s="15">
        <v>30.538698215393701</v>
      </c>
      <c r="AC5" s="15">
        <v>2.8552708721992599</v>
      </c>
      <c r="AD5" s="15">
        <v>24.942367305883199</v>
      </c>
      <c r="AE5" s="15">
        <v>36.1350291249043</v>
      </c>
      <c r="AF5" s="15">
        <v>34.1496774219641</v>
      </c>
      <c r="AG5" s="15">
        <v>3.2308233589736699</v>
      </c>
      <c r="AH5" s="15">
        <v>27.817263638375699</v>
      </c>
      <c r="AI5" s="15">
        <v>40.4820912055525</v>
      </c>
      <c r="AJ5" s="15">
        <v>35.795709489185597</v>
      </c>
      <c r="AK5" s="15">
        <v>3.4284065500267</v>
      </c>
      <c r="AL5" s="15">
        <v>29.0760326511333</v>
      </c>
      <c r="AM5" s="15">
        <v>42.515386327237998</v>
      </c>
      <c r="AN5" s="15">
        <v>36.554168742774401</v>
      </c>
      <c r="AO5" s="15">
        <v>3.5070421432128001</v>
      </c>
      <c r="AP5" s="15">
        <v>29.6803661420773</v>
      </c>
      <c r="AQ5" s="15">
        <v>43.427971343471498</v>
      </c>
      <c r="AR5" s="15">
        <v>10.2172567414265</v>
      </c>
      <c r="AS5" s="15">
        <v>1.8926371434731899</v>
      </c>
      <c r="AT5" s="15">
        <v>6.5076879402190402</v>
      </c>
      <c r="AU5" s="15">
        <v>13.9268255426339</v>
      </c>
      <c r="AV5" s="15">
        <v>12.5711673454009</v>
      </c>
      <c r="AW5" s="15">
        <v>1.9297431110085499</v>
      </c>
      <c r="AX5" s="15">
        <v>8.7888708478241799</v>
      </c>
      <c r="AY5" s="15">
        <v>16.3534638429777</v>
      </c>
      <c r="AZ5" s="15">
        <v>16.443615710668201</v>
      </c>
      <c r="BA5" s="15">
        <v>2.3676002585366098</v>
      </c>
      <c r="BB5" s="15">
        <v>11.8031192039365</v>
      </c>
      <c r="BC5" s="15">
        <v>21.084112217400001</v>
      </c>
      <c r="BD5" s="15">
        <v>19.130472657800802</v>
      </c>
      <c r="BE5" s="15">
        <v>2.82301092012997</v>
      </c>
      <c r="BF5" s="15">
        <v>13.597371254345999</v>
      </c>
      <c r="BG5" s="15">
        <v>24.663574061255499</v>
      </c>
      <c r="BH5" s="15">
        <v>20.329233727663699</v>
      </c>
      <c r="BI5" s="15">
        <v>3.0406259921106602</v>
      </c>
      <c r="BJ5" s="15">
        <v>14.3696067831268</v>
      </c>
      <c r="BK5" s="15">
        <v>26.288860672200599</v>
      </c>
      <c r="BL5" s="15">
        <v>20.804192662845999</v>
      </c>
      <c r="BM5" s="15">
        <v>3.1268403566185401</v>
      </c>
      <c r="BN5" s="15">
        <v>14.6755855638737</v>
      </c>
      <c r="BO5" s="15">
        <v>26.932799761818298</v>
      </c>
      <c r="BP5" s="10" t="s">
        <v>64</v>
      </c>
      <c r="BQ5" s="10" t="s">
        <v>64</v>
      </c>
      <c r="BR5" s="10" t="s">
        <v>64</v>
      </c>
      <c r="BS5" s="10" t="s">
        <v>64</v>
      </c>
      <c r="BT5" s="10" t="s">
        <v>64</v>
      </c>
      <c r="BU5" s="10" t="s">
        <v>64</v>
      </c>
      <c r="BV5" s="10" t="s">
        <v>64</v>
      </c>
      <c r="BW5" s="10" t="s">
        <v>64</v>
      </c>
      <c r="BX5" s="10" t="s">
        <v>64</v>
      </c>
      <c r="BY5" s="10" t="s">
        <v>64</v>
      </c>
      <c r="BZ5" s="10" t="s">
        <v>64</v>
      </c>
      <c r="CA5" s="10" t="s">
        <v>64</v>
      </c>
      <c r="CB5" s="10" t="s">
        <v>64</v>
      </c>
      <c r="CC5" s="10" t="s">
        <v>64</v>
      </c>
      <c r="CD5" s="10" t="s">
        <v>64</v>
      </c>
      <c r="CE5" s="10" t="s">
        <v>64</v>
      </c>
      <c r="CF5" s="10" t="s">
        <v>64</v>
      </c>
      <c r="CG5" s="10" t="s">
        <v>64</v>
      </c>
      <c r="CH5" s="10" t="s">
        <v>64</v>
      </c>
      <c r="CI5" s="10" t="s">
        <v>64</v>
      </c>
      <c r="CJ5" s="10" t="s">
        <v>64</v>
      </c>
      <c r="CK5" s="10" t="s">
        <v>64</v>
      </c>
      <c r="CL5" s="10" t="s">
        <v>64</v>
      </c>
      <c r="CM5" s="10" t="s">
        <v>64</v>
      </c>
      <c r="CN5" s="13" t="s">
        <v>66</v>
      </c>
      <c r="CO5" s="15">
        <v>0.99949003432790551</v>
      </c>
      <c r="CP5" s="9" t="str">
        <f t="shared" si="0"/>
        <v>Y</v>
      </c>
    </row>
    <row r="6" spans="1:95" ht="17" x14ac:dyDescent="0.2">
      <c r="A6" s="9" t="s">
        <v>58</v>
      </c>
      <c r="B6" s="10"/>
      <c r="C6" s="1" t="s">
        <v>60</v>
      </c>
      <c r="D6" s="1" t="s">
        <v>61</v>
      </c>
      <c r="E6" s="1" t="s">
        <v>59</v>
      </c>
      <c r="F6" s="10">
        <v>59</v>
      </c>
      <c r="G6" s="10">
        <v>57</v>
      </c>
      <c r="H6" s="10">
        <v>12</v>
      </c>
      <c r="I6" s="10">
        <v>12</v>
      </c>
      <c r="J6" s="10">
        <v>0</v>
      </c>
      <c r="K6" s="10">
        <v>0</v>
      </c>
      <c r="L6" s="10">
        <v>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5">
        <v>21.056564309331801</v>
      </c>
      <c r="U6" s="15">
        <v>5.4002558913056697</v>
      </c>
      <c r="V6" s="15">
        <v>10.472062762372699</v>
      </c>
      <c r="W6" s="15">
        <v>31.641065856290901</v>
      </c>
      <c r="X6" s="15">
        <v>21.0565919985733</v>
      </c>
      <c r="Y6" s="15">
        <v>5.4002553928372796</v>
      </c>
      <c r="Z6" s="15">
        <v>10.472091428612201</v>
      </c>
      <c r="AA6" s="15">
        <v>31.6410925685344</v>
      </c>
      <c r="AB6" s="15">
        <v>21.056633999139301</v>
      </c>
      <c r="AC6" s="15">
        <v>5.4002599649298801</v>
      </c>
      <c r="AD6" s="15">
        <v>10.4721244678767</v>
      </c>
      <c r="AE6" s="15">
        <v>31.641143530401799</v>
      </c>
      <c r="AF6" s="15">
        <v>21.0566639329971</v>
      </c>
      <c r="AG6" s="15">
        <v>5.4002671431804998</v>
      </c>
      <c r="AH6" s="15">
        <v>10.472140332363301</v>
      </c>
      <c r="AI6" s="15">
        <v>31.641187533630799</v>
      </c>
      <c r="AJ6" s="15">
        <v>21.056678127012798</v>
      </c>
      <c r="AK6" s="15">
        <v>5.4002716871323599</v>
      </c>
      <c r="AL6" s="15">
        <v>10.4721456202334</v>
      </c>
      <c r="AM6" s="15">
        <v>31.641210633792301</v>
      </c>
      <c r="AN6" s="15">
        <v>21.056684790255598</v>
      </c>
      <c r="AO6" s="15">
        <v>5.4002740732298697</v>
      </c>
      <c r="AP6" s="15">
        <v>10.4721476067251</v>
      </c>
      <c r="AQ6" s="15">
        <v>31.641221973786099</v>
      </c>
      <c r="AR6" s="15">
        <v>17.542818477567501</v>
      </c>
      <c r="AS6" s="15">
        <v>5.0376327070933504</v>
      </c>
      <c r="AT6" s="15">
        <v>7.6690583716645904</v>
      </c>
      <c r="AU6" s="15">
        <v>27.4165785834705</v>
      </c>
      <c r="AV6" s="15">
        <v>17.542834295072499</v>
      </c>
      <c r="AW6" s="15">
        <v>5.0376325762207701</v>
      </c>
      <c r="AX6" s="15">
        <v>7.6690744456797999</v>
      </c>
      <c r="AY6" s="15">
        <v>27.416594144465201</v>
      </c>
      <c r="AZ6" s="15">
        <v>17.542861267236201</v>
      </c>
      <c r="BA6" s="15">
        <v>5.0376362070837803</v>
      </c>
      <c r="BB6" s="15">
        <v>7.6690943013519801</v>
      </c>
      <c r="BC6" s="15">
        <v>27.416628233120399</v>
      </c>
      <c r="BD6" s="15">
        <v>17.542880726538701</v>
      </c>
      <c r="BE6" s="15">
        <v>5.0376418437643098</v>
      </c>
      <c r="BF6" s="15">
        <v>7.6691027127606102</v>
      </c>
      <c r="BG6" s="15">
        <v>27.416658740316699</v>
      </c>
      <c r="BH6" s="15">
        <v>17.542889617954</v>
      </c>
      <c r="BI6" s="15">
        <v>5.0376452610647497</v>
      </c>
      <c r="BJ6" s="15">
        <v>7.66910490626708</v>
      </c>
      <c r="BK6" s="15">
        <v>27.416674329640902</v>
      </c>
      <c r="BL6" s="15">
        <v>17.542893177864201</v>
      </c>
      <c r="BM6" s="15">
        <v>5.0376467772865503</v>
      </c>
      <c r="BN6" s="15">
        <v>7.6691054943825296</v>
      </c>
      <c r="BO6" s="15">
        <v>27.4166808613458</v>
      </c>
      <c r="BP6" s="10" t="s">
        <v>64</v>
      </c>
      <c r="BQ6" s="10" t="s">
        <v>64</v>
      </c>
      <c r="BR6" s="10" t="s">
        <v>64</v>
      </c>
      <c r="BS6" s="10" t="s">
        <v>64</v>
      </c>
      <c r="BT6" s="10" t="s">
        <v>64</v>
      </c>
      <c r="BU6" s="10" t="s">
        <v>64</v>
      </c>
      <c r="BV6" s="10" t="s">
        <v>64</v>
      </c>
      <c r="BW6" s="10" t="s">
        <v>64</v>
      </c>
      <c r="BX6" s="10" t="s">
        <v>64</v>
      </c>
      <c r="BY6" s="10" t="s">
        <v>64</v>
      </c>
      <c r="BZ6" s="10" t="s">
        <v>64</v>
      </c>
      <c r="CA6" s="10" t="s">
        <v>64</v>
      </c>
      <c r="CB6" s="10" t="s">
        <v>64</v>
      </c>
      <c r="CC6" s="10" t="s">
        <v>64</v>
      </c>
      <c r="CD6" s="10" t="s">
        <v>64</v>
      </c>
      <c r="CE6" s="10" t="s">
        <v>64</v>
      </c>
      <c r="CF6" s="10" t="s">
        <v>64</v>
      </c>
      <c r="CG6" s="10" t="s">
        <v>64</v>
      </c>
      <c r="CH6" s="10" t="s">
        <v>64</v>
      </c>
      <c r="CI6" s="10" t="s">
        <v>64</v>
      </c>
      <c r="CJ6" s="10" t="s">
        <v>64</v>
      </c>
      <c r="CK6" s="10" t="s">
        <v>64</v>
      </c>
      <c r="CL6" s="10" t="s">
        <v>64</v>
      </c>
      <c r="CM6" s="10" t="s">
        <v>64</v>
      </c>
      <c r="CN6" s="13" t="s">
        <v>66</v>
      </c>
      <c r="CO6" s="15">
        <v>0.92701218447695166</v>
      </c>
      <c r="CP6" s="9" t="str">
        <f t="shared" si="0"/>
        <v>Y</v>
      </c>
    </row>
    <row r="7" spans="1:95" ht="17" x14ac:dyDescent="0.2">
      <c r="A7" s="9" t="s">
        <v>58</v>
      </c>
      <c r="B7" s="10"/>
      <c r="C7" s="1" t="s">
        <v>60</v>
      </c>
      <c r="D7" s="1" t="s">
        <v>68</v>
      </c>
      <c r="E7" s="1" t="s">
        <v>59</v>
      </c>
      <c r="F7" s="10">
        <v>199</v>
      </c>
      <c r="G7" s="10">
        <v>172</v>
      </c>
      <c r="H7" s="10">
        <v>133</v>
      </c>
      <c r="I7" s="10">
        <v>118</v>
      </c>
      <c r="J7" s="10">
        <v>9</v>
      </c>
      <c r="K7" s="10">
        <v>6</v>
      </c>
      <c r="L7" s="10">
        <v>98</v>
      </c>
      <c r="M7" s="10">
        <v>87</v>
      </c>
      <c r="N7" s="10">
        <v>7</v>
      </c>
      <c r="O7" s="10">
        <v>4</v>
      </c>
      <c r="P7" s="10">
        <v>5</v>
      </c>
      <c r="Q7" s="10">
        <v>4</v>
      </c>
      <c r="R7" s="10">
        <v>1</v>
      </c>
      <c r="S7" s="10">
        <v>0</v>
      </c>
      <c r="T7" s="15">
        <v>71.884141572352405</v>
      </c>
      <c r="U7" s="15">
        <v>3.4450177248257599</v>
      </c>
      <c r="V7" s="15">
        <v>65.131906831693897</v>
      </c>
      <c r="W7" s="15">
        <v>78.6363763130108</v>
      </c>
      <c r="X7" s="15">
        <v>73.927881267262407</v>
      </c>
      <c r="Y7" s="15">
        <v>3.2670531543732002</v>
      </c>
      <c r="Z7" s="15">
        <v>67.524457084690994</v>
      </c>
      <c r="AA7" s="15">
        <v>80.331305449833906</v>
      </c>
      <c r="AB7" s="15">
        <v>76.747944839579802</v>
      </c>
      <c r="AC7" s="15">
        <v>3.1859161025871998</v>
      </c>
      <c r="AD7" s="15">
        <v>70.503549278508899</v>
      </c>
      <c r="AE7" s="15">
        <v>82.992340400650704</v>
      </c>
      <c r="AF7" s="15">
        <v>78.569643425368795</v>
      </c>
      <c r="AG7" s="15">
        <v>3.2392288818430299</v>
      </c>
      <c r="AH7" s="15">
        <v>72.2207548169565</v>
      </c>
      <c r="AI7" s="15">
        <v>84.918532033781204</v>
      </c>
      <c r="AJ7" s="15">
        <v>79.382865861632297</v>
      </c>
      <c r="AK7" s="15">
        <v>3.28064043005149</v>
      </c>
      <c r="AL7" s="15">
        <v>72.952810618731306</v>
      </c>
      <c r="AM7" s="15">
        <v>85.812921104533203</v>
      </c>
      <c r="AN7" s="15">
        <v>79.753909116883605</v>
      </c>
      <c r="AO7" s="15">
        <v>3.2982712399413598</v>
      </c>
      <c r="AP7" s="15">
        <v>73.289297486598599</v>
      </c>
      <c r="AQ7" s="15">
        <v>86.218520747168697</v>
      </c>
      <c r="AR7" s="15">
        <v>52.700202213095103</v>
      </c>
      <c r="AS7" s="15">
        <v>3.8214080821799499</v>
      </c>
      <c r="AT7" s="15">
        <v>45.2102423720224</v>
      </c>
      <c r="AU7" s="15">
        <v>60.1901620541678</v>
      </c>
      <c r="AV7" s="15">
        <v>55.065125447740598</v>
      </c>
      <c r="AW7" s="15">
        <v>3.7190343623079101</v>
      </c>
      <c r="AX7" s="15">
        <v>47.775818097617098</v>
      </c>
      <c r="AY7" s="15">
        <v>62.354432797864099</v>
      </c>
      <c r="AZ7" s="15">
        <v>58.828309749054</v>
      </c>
      <c r="BA7" s="15">
        <v>3.9330868369358298</v>
      </c>
      <c r="BB7" s="15">
        <v>51.119459548659698</v>
      </c>
      <c r="BC7" s="15">
        <v>66.537159949448196</v>
      </c>
      <c r="BD7" s="15">
        <v>61.346021778465399</v>
      </c>
      <c r="BE7" s="15">
        <v>4.2536428064707401</v>
      </c>
      <c r="BF7" s="15">
        <v>53.008881877782798</v>
      </c>
      <c r="BG7" s="15">
        <v>69.6831616791481</v>
      </c>
      <c r="BH7" s="15">
        <v>62.444596543957303</v>
      </c>
      <c r="BI7" s="15">
        <v>4.4164227154729101</v>
      </c>
      <c r="BJ7" s="15">
        <v>53.788408021630403</v>
      </c>
      <c r="BK7" s="15">
        <v>71.100785066284203</v>
      </c>
      <c r="BL7" s="15">
        <v>62.875636544233899</v>
      </c>
      <c r="BM7" s="15">
        <v>4.4813498673029004</v>
      </c>
      <c r="BN7" s="15">
        <v>54.092190804320197</v>
      </c>
      <c r="BO7" s="15">
        <v>71.659082284147502</v>
      </c>
      <c r="BP7" s="10" t="s">
        <v>64</v>
      </c>
      <c r="BQ7" s="10" t="s">
        <v>64</v>
      </c>
      <c r="BR7" s="10" t="s">
        <v>64</v>
      </c>
      <c r="BS7" s="10" t="s">
        <v>64</v>
      </c>
      <c r="BT7" s="10" t="s">
        <v>64</v>
      </c>
      <c r="BU7" s="10" t="s">
        <v>64</v>
      </c>
      <c r="BV7" s="10" t="s">
        <v>64</v>
      </c>
      <c r="BW7" s="10" t="s">
        <v>64</v>
      </c>
      <c r="BX7" s="10" t="s">
        <v>64</v>
      </c>
      <c r="BY7" s="10" t="s">
        <v>64</v>
      </c>
      <c r="BZ7" s="10" t="s">
        <v>64</v>
      </c>
      <c r="CA7" s="10" t="s">
        <v>64</v>
      </c>
      <c r="CB7" s="10" t="s">
        <v>64</v>
      </c>
      <c r="CC7" s="10" t="s">
        <v>64</v>
      </c>
      <c r="CD7" s="10" t="s">
        <v>64</v>
      </c>
      <c r="CE7" s="10" t="s">
        <v>64</v>
      </c>
      <c r="CF7" s="10" t="s">
        <v>64</v>
      </c>
      <c r="CG7" s="10" t="s">
        <v>64</v>
      </c>
      <c r="CH7" s="10" t="s">
        <v>64</v>
      </c>
      <c r="CI7" s="10" t="s">
        <v>64</v>
      </c>
      <c r="CJ7" s="10" t="s">
        <v>64</v>
      </c>
      <c r="CK7" s="10" t="s">
        <v>64</v>
      </c>
      <c r="CL7" s="10" t="s">
        <v>64</v>
      </c>
      <c r="CM7" s="10" t="s">
        <v>64</v>
      </c>
      <c r="CN7" s="12" t="s">
        <v>65</v>
      </c>
      <c r="CO7" s="15">
        <v>0.97194869245835402</v>
      </c>
      <c r="CP7" s="9" t="str">
        <f t="shared" si="0"/>
        <v>Y</v>
      </c>
    </row>
    <row r="8" spans="1:95" ht="17" x14ac:dyDescent="0.2">
      <c r="A8" s="9" t="s">
        <v>58</v>
      </c>
      <c r="B8" s="10"/>
      <c r="C8" s="1" t="s">
        <v>60</v>
      </c>
      <c r="D8" s="1" t="s">
        <v>61</v>
      </c>
      <c r="E8" s="1" t="s">
        <v>69</v>
      </c>
      <c r="F8" s="10">
        <v>3876</v>
      </c>
      <c r="G8" s="10">
        <v>3810</v>
      </c>
      <c r="H8" s="10">
        <v>78</v>
      </c>
      <c r="I8" s="10">
        <v>23</v>
      </c>
      <c r="J8" s="10">
        <v>55</v>
      </c>
      <c r="K8" s="10">
        <v>0</v>
      </c>
      <c r="L8" s="10">
        <v>45</v>
      </c>
      <c r="M8" s="10">
        <v>13</v>
      </c>
      <c r="N8" s="10">
        <v>32</v>
      </c>
      <c r="O8" s="10">
        <v>0</v>
      </c>
      <c r="P8" s="10">
        <v>1</v>
      </c>
      <c r="Q8" s="10">
        <v>0</v>
      </c>
      <c r="R8" s="10">
        <v>1</v>
      </c>
      <c r="S8" s="10">
        <v>0</v>
      </c>
      <c r="T8" s="15">
        <v>0.603666005630354</v>
      </c>
      <c r="U8" s="15">
        <v>0.12549344904180901</v>
      </c>
      <c r="V8" s="15">
        <v>0.35769884550840803</v>
      </c>
      <c r="W8" s="15">
        <v>0.84963316575229997</v>
      </c>
      <c r="X8" s="15">
        <v>1.3525038352066701</v>
      </c>
      <c r="Y8" s="15">
        <v>0.22907163966609001</v>
      </c>
      <c r="Z8" s="15">
        <v>0.90352342146113795</v>
      </c>
      <c r="AA8" s="15">
        <v>1.80148424895221</v>
      </c>
      <c r="AB8" s="15">
        <v>2.11518748725255</v>
      </c>
      <c r="AC8" s="15">
        <v>0.283156856003135</v>
      </c>
      <c r="AD8" s="15">
        <v>1.5602000494864099</v>
      </c>
      <c r="AE8" s="15">
        <v>2.6701749250187001</v>
      </c>
      <c r="AF8" s="15">
        <v>2.7385987972732502</v>
      </c>
      <c r="AG8" s="15">
        <v>0.35945238677289598</v>
      </c>
      <c r="AH8" s="15">
        <v>2.0340721191983699</v>
      </c>
      <c r="AI8" s="15">
        <v>3.4431254753481202</v>
      </c>
      <c r="AJ8" s="15">
        <v>3.1783522877261698</v>
      </c>
      <c r="AK8" s="15">
        <v>0.38626575530617102</v>
      </c>
      <c r="AL8" s="15">
        <v>2.4212714073260702</v>
      </c>
      <c r="AM8" s="15">
        <v>3.9354331681262602</v>
      </c>
      <c r="AN8" s="15">
        <v>3.4592813191610099</v>
      </c>
      <c r="AO8" s="15">
        <v>0.41983834291869898</v>
      </c>
      <c r="AP8" s="15">
        <v>2.63639816704036</v>
      </c>
      <c r="AQ8" s="15">
        <v>4.2821644712816598</v>
      </c>
      <c r="AR8" s="15">
        <v>0.34120752600356402</v>
      </c>
      <c r="AS8" s="15">
        <v>9.4472329302392799E-2</v>
      </c>
      <c r="AT8" s="15">
        <v>0.15604176057087399</v>
      </c>
      <c r="AU8" s="15">
        <v>0.526373291436254</v>
      </c>
      <c r="AV8" s="15">
        <v>0.73651489449202501</v>
      </c>
      <c r="AW8" s="15">
        <v>0.17117519121768199</v>
      </c>
      <c r="AX8" s="15">
        <v>0.40101151970536802</v>
      </c>
      <c r="AY8" s="15">
        <v>1.0720182692786799</v>
      </c>
      <c r="AZ8" s="15">
        <v>1.2812458316372</v>
      </c>
      <c r="BA8" s="15">
        <v>0.22482924761029399</v>
      </c>
      <c r="BB8" s="15">
        <v>0.84058050632102099</v>
      </c>
      <c r="BC8" s="15">
        <v>1.72191115695337</v>
      </c>
      <c r="BD8" s="15">
        <v>1.6828581569523999</v>
      </c>
      <c r="BE8" s="15">
        <v>0.29068225412271198</v>
      </c>
      <c r="BF8" s="15">
        <v>1.1131209388718799</v>
      </c>
      <c r="BG8" s="15">
        <v>2.25259537503291</v>
      </c>
      <c r="BH8" s="15">
        <v>1.9026489562784299</v>
      </c>
      <c r="BI8" s="15">
        <v>0.30598576992266402</v>
      </c>
      <c r="BJ8" s="15">
        <v>1.3029168472300099</v>
      </c>
      <c r="BK8" s="15">
        <v>2.5023810653268601</v>
      </c>
      <c r="BL8" s="15">
        <v>2.0264255249732099</v>
      </c>
      <c r="BM8" s="15">
        <v>0.32662249183857101</v>
      </c>
      <c r="BN8" s="15">
        <v>1.3862454409696101</v>
      </c>
      <c r="BO8" s="15">
        <v>2.66660560897681</v>
      </c>
      <c r="BP8" s="15">
        <v>1.1409122800989E-9</v>
      </c>
      <c r="BQ8" s="15">
        <v>5.4722211396954501E-6</v>
      </c>
      <c r="BR8" s="15">
        <v>-1.0724412521523E-5</v>
      </c>
      <c r="BS8" s="15">
        <v>1.07266943460832E-5</v>
      </c>
      <c r="BT8" s="15">
        <v>3.2861724106663902E-2</v>
      </c>
      <c r="BU8" s="15">
        <v>3.2856323129949502E-2</v>
      </c>
      <c r="BV8" s="15">
        <v>-3.1536669228037197E-2</v>
      </c>
      <c r="BW8" s="15">
        <v>9.7260117441364993E-2</v>
      </c>
      <c r="BX8" s="15">
        <v>4.0880145284052698E-2</v>
      </c>
      <c r="BY8" s="15">
        <v>4.0871786149400902E-2</v>
      </c>
      <c r="BZ8" s="15">
        <v>-3.9228555568772999E-2</v>
      </c>
      <c r="CA8" s="15">
        <v>0.12098884613687801</v>
      </c>
      <c r="CB8" s="15">
        <v>4.15126209886661E-2</v>
      </c>
      <c r="CC8" s="15">
        <v>4.1504000748390897E-2</v>
      </c>
      <c r="CD8" s="15">
        <v>-3.9835220478180097E-2</v>
      </c>
      <c r="CE8" s="15">
        <v>0.12286046245551201</v>
      </c>
      <c r="CF8" s="15">
        <v>4.1512644414449601E-2</v>
      </c>
      <c r="CG8" s="15">
        <v>4.1504023995660298E-2</v>
      </c>
      <c r="CH8" s="15">
        <v>-3.9835242617044603E-2</v>
      </c>
      <c r="CI8" s="15">
        <v>0.122860531445944</v>
      </c>
      <c r="CJ8" s="15">
        <v>4.1512645692638302E-2</v>
      </c>
      <c r="CK8" s="15">
        <v>4.1504025280239297E-2</v>
      </c>
      <c r="CL8" s="15">
        <v>-3.98352438566308E-2</v>
      </c>
      <c r="CM8" s="15">
        <v>0.122860535241907</v>
      </c>
      <c r="CN8" s="14" t="s">
        <v>67</v>
      </c>
      <c r="CO8" s="15">
        <v>0.99999691212347874</v>
      </c>
      <c r="CP8" s="9" t="str">
        <f t="shared" si="0"/>
        <v>Y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2019-10-29T19:29:05Z</dcterms:created>
  <dcterms:modified xsi:type="dcterms:W3CDTF">2023-09-01T14:13:05Z</dcterms:modified>
</cp:coreProperties>
</file>