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9" i="5"/>
  <c r="S10" i="4"/>
  <c r="R10" i="4"/>
  <c r="Q10" i="4"/>
  <c r="P10" i="4"/>
  <c r="O10" i="4"/>
  <c r="N10" i="4"/>
  <c r="M10" i="4"/>
  <c r="L10" i="4"/>
  <c r="K10" i="4"/>
  <c r="J10" i="4"/>
  <c r="I10" i="4"/>
  <c r="H10" i="4"/>
  <c r="U9" i="4"/>
  <c r="T9" i="4"/>
  <c r="F9" i="4"/>
  <c r="V9" i="4" s="1"/>
  <c r="E9" i="4" s="1"/>
  <c r="U8" i="4"/>
  <c r="V8" i="4" s="1"/>
  <c r="E8" i="4" s="1"/>
  <c r="T8" i="4"/>
  <c r="G8" i="4"/>
  <c r="F8" i="4"/>
  <c r="T7" i="4"/>
  <c r="G7" i="4"/>
  <c r="U7" i="4" s="1"/>
  <c r="V7" i="4" s="1"/>
  <c r="E7" i="4" s="1"/>
  <c r="F7" i="4"/>
  <c r="T6" i="4"/>
  <c r="G6" i="4"/>
  <c r="U6" i="4" s="1"/>
  <c r="F6" i="4"/>
  <c r="V6" i="4" s="1"/>
  <c r="E6" i="4" s="1"/>
  <c r="U5" i="4"/>
  <c r="T5" i="4"/>
  <c r="G5" i="4"/>
  <c r="F5" i="4"/>
  <c r="V5" i="4" s="1"/>
  <c r="E5" i="4" s="1"/>
  <c r="U4" i="4"/>
  <c r="V4" i="4" s="1"/>
  <c r="E4" i="4" s="1"/>
  <c r="T4" i="4"/>
  <c r="G4" i="4"/>
  <c r="F4" i="4"/>
  <c r="T3" i="4"/>
  <c r="G3" i="4"/>
  <c r="U3" i="4" s="1"/>
  <c r="F3" i="4"/>
  <c r="T2" i="4"/>
  <c r="T10" i="4" s="1"/>
  <c r="G2" i="4"/>
  <c r="U2" i="4" s="1"/>
  <c r="F2" i="4"/>
  <c r="F10" i="2" l="1"/>
  <c r="V2" i="4"/>
  <c r="U10" i="4"/>
  <c r="V3" i="4"/>
  <c r="E3" i="4" s="1"/>
  <c r="G10" i="4"/>
  <c r="V10" i="4" l="1"/>
  <c r="E2" i="4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T40" i="3"/>
  <c r="V8" i="2" l="1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8" i="2" l="1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<sst xmlns="http://schemas.openxmlformats.org/spreadsheetml/2006/main" count="113" uniqueCount="33">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</sst>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P12" sqref="P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/>
      <c r="Z2" s="19"/>
      <c r="AB2" s="4"/>
      <c r="AC2" s="19"/>
      <c r="AF2" s="5"/>
    </row>
    <row r="3" spans="1:32" x14ac:dyDescent="0.25">
      <c r="J3" s="4">
        <v>42696</v>
      </c>
      <c r="K3">
        <v>703.29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494.19</v>
      </c>
      <c r="T40" s="19">
        <f>SUM(T2:T39)</f>
        <v>840.48</v>
      </c>
      <c r="W40" s="19">
        <f>SUM(W2:W39)</f>
        <v>1732.77</v>
      </c>
      <c r="Z40" s="19"/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9" sqref="F9:S9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F20" sqref="F2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0"/>
  <sheetViews>
    <sheetView tabSelected="1" workbookViewId="0">
      <selection activeCell="K16" sqref="K1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9" si="0">V2/D2</f>
        <v>34.937590711175616</v>
      </c>
      <c r="F2" s="9">
        <f>'Initial Buys'!B40</f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9" si="1">SUM(H2:S2)</f>
        <v>32.549999999999997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f>'Initial Buys'!E40</f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f>'Initial Buys'!H40</f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40.145130267529289</v>
      </c>
      <c r="F5" s="7">
        <f>'Initial Buys'!K40</f>
        <v>1562.6100000000001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f>'Initial Buys'!N40</f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f>'Initial Buys'!Q40</f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f>'Initial Buys'!T40</f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si="0"/>
        <v>38.506</v>
      </c>
      <c r="F9" s="7">
        <f>'Initial Buys'!W40</f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0</v>
      </c>
      <c r="U9" s="18">
        <f t="shared" si="2"/>
        <v>0</v>
      </c>
      <c r="V9" s="16">
        <f t="shared" si="3"/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4">SUM(G2:G9)</f>
        <v>30.740000000000002</v>
      </c>
      <c r="H10" s="29">
        <f t="shared" si="4"/>
        <v>0</v>
      </c>
      <c r="I10" s="30">
        <f t="shared" si="4"/>
        <v>0</v>
      </c>
      <c r="J10" s="29">
        <f t="shared" si="4"/>
        <v>31.95</v>
      </c>
      <c r="K10" s="30">
        <f t="shared" si="4"/>
        <v>7.66</v>
      </c>
      <c r="L10" s="29">
        <f t="shared" si="4"/>
        <v>0</v>
      </c>
      <c r="M10" s="30">
        <f t="shared" si="4"/>
        <v>39.5</v>
      </c>
      <c r="N10" s="29">
        <f t="shared" si="4"/>
        <v>7.82</v>
      </c>
      <c r="O10" s="30">
        <f t="shared" si="4"/>
        <v>0</v>
      </c>
      <c r="P10" s="29">
        <f t="shared" si="4"/>
        <v>39.989999999999995</v>
      </c>
      <c r="Q10" s="30">
        <f t="shared" si="4"/>
        <v>13.08</v>
      </c>
      <c r="R10" s="29">
        <f t="shared" si="4"/>
        <v>0</v>
      </c>
      <c r="S10" s="30">
        <f t="shared" si="4"/>
        <v>57.41</v>
      </c>
      <c r="T10" s="30">
        <f t="shared" si="4"/>
        <v>197.41000000000003</v>
      </c>
      <c r="U10" s="30">
        <f t="shared" si="4"/>
        <v>228.14999999999998</v>
      </c>
      <c r="V10" s="20">
        <f t="shared" si="4"/>
        <v>8381.5300000000007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2017-01-08T02:27:04Z</dcterms:modified>
</cp:coreProperties>
</file>