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ebisschop/Documents/GitHub/FacilityList/data/WIKIDATA/"/>
    </mc:Choice>
  </mc:AlternateContent>
  <xr:revisionPtr revIDLastSave="0" documentId="13_ncr:1_{41370E2F-6399-3242-93B8-E254B0F05AB0}" xr6:coauthVersionLast="36" xr6:coauthVersionMax="36" xr10:uidLastSave="{00000000-0000-0000-0000-000000000000}"/>
  <bookViews>
    <workbookView xWindow="50740" yWindow="760" windowWidth="15400" windowHeight="20700" xr2:uid="{4A862D4C-7B8F-B843-ADCC-334AF6AAF13D}"/>
  </bookViews>
  <sheets>
    <sheet name="Feuil3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" i="3"/>
  <c r="I260" i="3"/>
</calcChain>
</file>

<file path=xl/sharedStrings.xml><?xml version="1.0" encoding="utf-8"?>
<sst xmlns="http://schemas.openxmlformats.org/spreadsheetml/2006/main" count="11047" uniqueCount="8684">
  <si>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</si>
  <si>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</si>
  <si>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</si>
  <si>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</si>
  <si>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</si>
  <si>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</si>
  <si>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</si>
  <si>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</si>
  <si>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</si>
  <si>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</si>
  <si>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</si>
  <si>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</si>
  <si>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</si>
  <si>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</si>
  <si>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</si>
  <si>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</si>
  <si>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</si>
  <si>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</si>
  <si>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</si>
  <si>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</si>
  <si>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</si>
  <si>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</si>
  <si>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</si>
  <si>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</si>
  <si>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</si>
  <si>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</si>
  <si>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</si>
  <si>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</si>
  <si>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</si>
  <si>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</si>
  <si>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</si>
  <si>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</si>
  <si>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</si>
  <si>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</si>
  <si>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</si>
  <si>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</si>
  <si>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</si>
  <si>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</si>
  <si>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</si>
  <si>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</si>
  <si>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</si>
  <si>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</si>
  <si>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</si>
  <si>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</si>
  <si>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</si>
  <si>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</si>
  <si>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</si>
  <si>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</si>
  <si>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</si>
  <si>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</si>
  <si>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</si>
  <si>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</si>
  <si>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</si>
  <si>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</si>
  <si>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</si>
  <si>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</si>
  <si>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</si>
  <si>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</si>
  <si>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</si>
  <si>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</si>
  <si>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</si>
  <si>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</si>
  <si>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</si>
  <si>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</si>
  <si>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</si>
  <si>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</si>
  <si>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</si>
  <si>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</si>
  <si>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</si>
  <si>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</si>
  <si>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</si>
  <si>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</si>
  <si>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</si>
  <si>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</si>
  <si>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</si>
  <si>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</si>
  <si>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</si>
  <si>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</si>
  <si>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</si>
  <si>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</si>
  <si>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</si>
  <si>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</si>
  <si>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</si>
  <si>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</si>
  <si>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</si>
  <si>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</si>
  <si>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</si>
  <si>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</si>
  <si>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</si>
  <si>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</si>
  <si>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</si>
  <si>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</si>
  <si>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</si>
  <si>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</si>
  <si>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</si>
  <si>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</si>
  <si>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</si>
  <si>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</si>
  <si>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</si>
  <si>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</si>
  <si>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</si>
  <si>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</si>
  <si>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</si>
  <si>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</si>
  <si>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</si>
  <si>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</si>
  <si>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</si>
  <si>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</si>
  <si>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</si>
  <si>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</si>
  <si>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</si>
  <si>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</si>
  <si>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</si>
  <si>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</si>
  <si>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</si>
  <si>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</si>
  <si>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</si>
  <si>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</si>
  <si>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</si>
  <si>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</si>
  <si>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</si>
  <si>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</si>
  <si>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</si>
  <si>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</si>
  <si>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</si>
  <si>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</si>
  <si>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</si>
  <si>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</si>
  <si>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</si>
  <si>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</si>
  <si>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</si>
  <si>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</si>
  <si>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</si>
  <si>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</si>
  <si>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</si>
  <si>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</si>
  <si>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</si>
  <si>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</si>
  <si>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</si>
  <si>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</si>
  <si>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</si>
  <si>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</si>
  <si>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</si>
  <si>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</si>
  <si>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</si>
  <si>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</si>
  <si>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</si>
  <si>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</si>
  <si>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</si>
  <si>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</si>
  <si>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</si>
  <si>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</si>
  <si>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</si>
  <si>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</si>
  <si>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</si>
  <si>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</si>
  <si>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</si>
  <si>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</si>
  <si>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</si>
  <si>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</si>
  <si>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</si>
  <si>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</si>
  <si>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</si>
  <si>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</si>
  <si>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</si>
  <si>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</si>
  <si>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</si>
  <si>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</si>
  <si>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</si>
  <si>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</si>
  <si>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</si>
  <si>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</si>
  <si>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</si>
  <si>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</si>
  <si>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</si>
  <si>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</si>
  <si>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</si>
  <si>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</si>
  <si>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</si>
  <si>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</si>
  <si>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</si>
  <si>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</si>
  <si>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</si>
  <si>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</si>
  <si>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</si>
  <si>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</si>
  <si>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</si>
  <si>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</si>
  <si>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</si>
  <si>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</si>
  <si>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</si>
  <si>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</si>
  <si>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</si>
  <si>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</si>
  <si>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</si>
  <si>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</si>
  <si>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</si>
  <si>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</si>
  <si>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</si>
  <si>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B24</t>
  </si>
  <si>
    <t>B25</t>
  </si>
  <si>
    <t>B26</t>
  </si>
  <si>
    <t>B27</t>
  </si>
  <si>
    <t>B28</t>
  </si>
  <si>
    <t>B29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</si>
  <si>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</si>
  <si>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</si>
  <si>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</si>
  <si>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</si>
  <si>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</si>
  <si>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</si>
  <si>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</si>
  <si>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</si>
  <si>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</si>
  <si>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</si>
  <si>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</si>
  <si>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</si>
  <si>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</si>
  <si>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</si>
  <si>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</si>
  <si>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</si>
  <si>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</si>
  <si>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</si>
  <si>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</si>
  <si>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</si>
  <si>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</si>
  <si>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</si>
  <si>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</si>
  <si>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</si>
  <si>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</si>
  <si>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</si>
  <si>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</si>
  <si>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</si>
  <si>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</si>
  <si>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</si>
  <si>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</si>
  <si>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</si>
  <si>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</si>
  <si>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</si>
  <si>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</si>
  <si>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</si>
  <si>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</si>
  <si>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</si>
  <si>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</si>
  <si>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</si>
  <si>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</si>
  <si>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</si>
  <si>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</si>
  <si>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</si>
  <si>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</si>
  <si>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</si>
  <si>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</si>
  <si>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</si>
  <si>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</si>
  <si>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</si>
  <si>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</si>
  <si>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</si>
  <si>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</si>
  <si>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</si>
  <si>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</si>
  <si>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</si>
  <si>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</si>
  <si>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</si>
  <si>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</si>
  <si>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</si>
  <si>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</si>
  <si>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</si>
  <si>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</si>
  <si>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</si>
  <si>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</si>
  <si>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</si>
  <si>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</si>
  <si>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</si>
  <si>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</si>
  <si>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</si>
  <si>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</si>
  <si>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</si>
  <si>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</si>
  <si>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</si>
  <si>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</si>
  <si>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</si>
  <si>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</si>
  <si>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</si>
  <si>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</si>
  <si>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</si>
  <si>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</si>
  <si>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</si>
  <si>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</si>
  <si>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</si>
  <si>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</si>
  <si>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</si>
  <si>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</si>
  <si>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</si>
  <si>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</si>
  <si>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</si>
  <si>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</si>
  <si>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</si>
  <si>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</si>
  <si>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</si>
  <si>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</si>
  <si>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</si>
  <si>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</si>
  <si>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</si>
  <si>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</si>
  <si>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</si>
  <si>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</si>
  <si>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</si>
  <si>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</si>
  <si>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</si>
  <si>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</si>
  <si>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</si>
  <si>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</si>
  <si>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</si>
  <si>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D15</t>
  </si>
  <si>
    <t>D16</t>
  </si>
  <si>
    <t>D17</t>
  </si>
  <si>
    <t>D18</t>
  </si>
  <si>
    <t>D19</t>
  </si>
  <si>
    <t>D20</t>
  </si>
  <si>
    <t>D21</t>
  </si>
  <si>
    <t>D22</t>
  </si>
  <si>
    <t>D24</t>
  </si>
  <si>
    <t>D25</t>
  </si>
  <si>
    <t>D29</t>
  </si>
  <si>
    <t>D32</t>
  </si>
  <si>
    <t>D33</t>
  </si>
  <si>
    <t>D34</t>
  </si>
  <si>
    <t>D35</t>
  </si>
  <si>
    <t>D36</t>
  </si>
  <si>
    <t>D37</t>
  </si>
  <si>
    <t>D39</t>
  </si>
  <si>
    <t>D44</t>
  </si>
  <si>
    <t>D53</t>
  </si>
  <si>
    <t>D55</t>
  </si>
  <si>
    <t>D57</t>
  </si>
  <si>
    <t>D61</t>
  </si>
  <si>
    <t>D62</t>
  </si>
  <si>
    <t>D70</t>
  </si>
  <si>
    <t>D74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</si>
  <si>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</si>
  <si>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</si>
  <si>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</si>
  <si>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</si>
  <si>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</si>
  <si>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</si>
  <si>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</si>
  <si>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</si>
  <si>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</si>
  <si>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</si>
  <si>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</si>
  <si>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</si>
  <si>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</si>
  <si>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</si>
  <si>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</si>
  <si>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</si>
  <si>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</si>
  <si>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</si>
  <si>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</si>
  <si>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</si>
  <si>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E00</t>
  </si>
  <si>
    <t>E01</t>
  </si>
  <si>
    <t>E03</t>
  </si>
  <si>
    <t>E04</t>
  </si>
  <si>
    <t>E05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</si>
  <si>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</si>
  <si>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</si>
  <si>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</si>
  <si>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</si>
  <si>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</si>
  <si>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</si>
  <si>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</si>
  <si>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</si>
  <si>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</si>
  <si>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</si>
  <si>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</si>
  <si>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</si>
  <si>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</si>
  <si>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</si>
  <si>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</si>
  <si>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</si>
  <si>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</si>
  <si>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</si>
  <si>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</si>
  <si>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</si>
  <si>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</si>
  <si>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</si>
  <si>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E81</t>
  </si>
  <si>
    <t>E83</t>
  </si>
  <si>
    <t>E85</t>
  </si>
  <si>
    <t>E87</t>
  </si>
  <si>
    <t>E89</t>
  </si>
  <si>
    <t>E94</t>
  </si>
  <si>
    <t>F51</t>
  </si>
  <si>
    <t>F52</t>
  </si>
  <si>
    <t>F59</t>
  </si>
  <si>
    <t>F60</t>
  </si>
  <si>
    <t>F65</t>
  </si>
  <si>
    <t>F84</t>
  </si>
  <si>
    <t>F85</t>
  </si>
  <si>
    <t>F86</t>
  </si>
  <si>
    <t>G00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</si>
  <si>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</si>
  <si>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</si>
  <si>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</si>
  <si>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</si>
  <si>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</si>
  <si>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</si>
  <si>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</si>
  <si>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</si>
  <si>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</si>
  <si>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</si>
  <si>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</si>
  <si>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</si>
  <si>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</si>
  <si>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</si>
  <si>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</si>
  <si>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</si>
  <si>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</si>
  <si>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</si>
  <si>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</si>
  <si>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</si>
  <si>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</si>
  <si>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</si>
  <si>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</si>
  <si>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</si>
  <si>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</si>
  <si>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</si>
  <si>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</si>
  <si>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</si>
  <si>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</si>
  <si>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</si>
  <si>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</si>
  <si>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</si>
  <si>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</si>
  <si>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</si>
  <si>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</si>
  <si>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</si>
  <si>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</si>
  <si>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</si>
  <si>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</si>
  <si>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</si>
  <si>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</si>
  <si>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</si>
  <si>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</si>
  <si>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</si>
  <si>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</si>
  <si>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</si>
  <si>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</si>
  <si>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</si>
  <si>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</si>
  <si>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</si>
  <si>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</si>
  <si>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</si>
  <si>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</si>
  <si>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</si>
  <si>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</si>
  <si>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</si>
  <si>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</si>
  <si>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</si>
  <si>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</si>
  <si>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</si>
  <si>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</si>
  <si>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</si>
  <si>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</si>
  <si>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</si>
  <si>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</si>
  <si>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</si>
  <si>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</si>
  <si>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</si>
  <si>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</si>
  <si>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</si>
  <si>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</si>
  <si>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</si>
  <si>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</si>
  <si>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</si>
  <si>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</si>
  <si>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</si>
  <si>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</si>
  <si>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</si>
  <si>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</si>
  <si>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</si>
  <si>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</si>
  <si>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</si>
  <si>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</si>
  <si>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</si>
  <si>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</si>
  <si>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</si>
  <si>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</si>
  <si>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</si>
  <si>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</si>
  <si>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</si>
  <si>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</si>
  <si>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</si>
  <si>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</si>
  <si>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</si>
  <si>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</si>
  <si>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</si>
  <si>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</si>
  <si>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</si>
  <si>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</si>
  <si>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</si>
  <si>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</si>
  <si>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</si>
  <si>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</si>
  <si>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</si>
  <si>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</si>
  <si>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</si>
  <si>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</si>
  <si>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</si>
  <si>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</si>
  <si>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</si>
  <si>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</si>
  <si>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</si>
  <si>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</si>
  <si>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</si>
  <si>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</si>
  <si>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</si>
  <si>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</si>
  <si>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</si>
  <si>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</si>
  <si>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</si>
  <si>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</si>
  <si>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</si>
  <si>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</si>
  <si>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</si>
  <si>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</si>
  <si>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</si>
  <si>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</si>
  <si>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</si>
  <si>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</si>
  <si>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</si>
  <si>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</si>
  <si>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</si>
  <si>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</si>
  <si>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</si>
  <si>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</si>
  <si>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</si>
  <si>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</si>
  <si>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</si>
  <si>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</si>
  <si>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</si>
  <si>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</si>
  <si>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</si>
  <si>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</si>
  <si>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</si>
  <si>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</si>
  <si>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</si>
  <si>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</si>
  <si>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</si>
  <si>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</si>
  <si>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</si>
  <si>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</si>
  <si>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</si>
  <si>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</si>
  <si>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</si>
  <si>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</si>
  <si>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</si>
  <si>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</si>
  <si>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</si>
  <si>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</si>
  <si>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</si>
  <si>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</si>
  <si>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</si>
  <si>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</si>
  <si>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</si>
  <si>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</si>
  <si>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</si>
  <si>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</si>
  <si>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</si>
  <si>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</si>
  <si>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</si>
  <si>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</si>
  <si>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</si>
  <si>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</si>
  <si>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</si>
  <si>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</si>
  <si>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</si>
  <si>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</si>
  <si>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</si>
  <si>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</si>
  <si>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</si>
  <si>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</si>
  <si>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</si>
  <si>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</si>
  <si>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</si>
  <si>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</si>
  <si>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</si>
  <si>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</si>
  <si>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</si>
  <si>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</si>
  <si>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</si>
  <si>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</si>
  <si>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</si>
  <si>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</si>
  <si>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</si>
  <si>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</si>
  <si>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</si>
  <si>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</si>
  <si>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</si>
  <si>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</si>
  <si>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I00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</si>
  <si>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</si>
  <si>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</si>
  <si>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</si>
  <si>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</si>
  <si>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</si>
  <si>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</si>
  <si>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</si>
  <si>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</si>
  <si>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</si>
  <si>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</si>
  <si>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</si>
  <si>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</si>
  <si>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</si>
  <si>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</si>
  <si>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</si>
  <si>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</si>
  <si>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</si>
  <si>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</si>
  <si>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</si>
  <si>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</si>
  <si>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</si>
  <si>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</si>
  <si>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</si>
  <si>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</si>
  <si>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</si>
  <si>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</si>
  <si>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</si>
  <si>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</si>
  <si>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</si>
  <si>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</si>
  <si>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</si>
  <si>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</si>
  <si>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</si>
  <si>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</si>
  <si>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</si>
  <si>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</si>
  <si>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</si>
  <si>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</si>
  <si>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</si>
  <si>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</si>
  <si>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</si>
  <si>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</si>
  <si>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</si>
  <si>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</si>
  <si>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</si>
  <si>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</si>
  <si>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</si>
  <si>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</si>
  <si>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</si>
  <si>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</si>
  <si>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</si>
  <si>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</si>
  <si>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</si>
  <si>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</si>
  <si>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</si>
  <si>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</si>
  <si>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</si>
  <si>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</si>
  <si>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</si>
  <si>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</si>
  <si>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</si>
  <si>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</si>
  <si>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</si>
  <si>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</si>
  <si>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</si>
  <si>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</si>
  <si>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</si>
  <si>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</si>
  <si>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</si>
  <si>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</si>
  <si>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</si>
  <si>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</si>
  <si>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</si>
  <si>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</si>
  <si>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</si>
  <si>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</si>
  <si>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</si>
  <si>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</si>
  <si>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</si>
  <si>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</si>
  <si>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</si>
  <si>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</si>
  <si>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</si>
  <si>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</si>
  <si>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</si>
  <si>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</si>
  <si>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</si>
  <si>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</si>
  <si>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</si>
  <si>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</si>
  <si>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</si>
  <si>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</si>
  <si>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</si>
  <si>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</si>
  <si>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</si>
  <si>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</si>
  <si>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</si>
  <si>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</si>
  <si>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</si>
  <si>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J00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</si>
  <si>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</si>
  <si>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</si>
  <si>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</si>
  <si>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</si>
  <si>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</si>
  <si>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</si>
  <si>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</si>
  <si>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</si>
  <si>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</si>
  <si>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</si>
  <si>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</si>
  <si>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</si>
  <si>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</si>
  <si>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</si>
  <si>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</si>
  <si>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</si>
  <si>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</si>
  <si>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</si>
  <si>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</si>
  <si>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</si>
  <si>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</si>
  <si>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</si>
  <si>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</si>
  <si>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</si>
  <si>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</si>
  <si>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</si>
  <si>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</si>
  <si>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</si>
  <si>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</si>
  <si>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</si>
  <si>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</si>
  <si>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</si>
  <si>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</si>
  <si>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</si>
  <si>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</si>
  <si>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</si>
  <si>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</si>
  <si>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</si>
  <si>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</si>
  <si>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</si>
  <si>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</si>
  <si>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</si>
  <si>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</si>
  <si>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</si>
  <si>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</si>
  <si>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</si>
  <si>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</si>
  <si>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</si>
  <si>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</si>
  <si>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</si>
  <si>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</si>
  <si>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</si>
  <si>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</si>
  <si>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</si>
  <si>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</si>
  <si>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</si>
  <si>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</si>
  <si>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</si>
  <si>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</si>
  <si>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</si>
  <si>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</si>
  <si>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</si>
  <si>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</si>
  <si>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</si>
  <si>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</si>
  <si>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</si>
  <si>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</si>
  <si>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</si>
  <si>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</si>
  <si>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</si>
  <si>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</si>
  <si>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</si>
  <si>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</si>
  <si>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</si>
  <si>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</si>
  <si>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</si>
  <si>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</si>
  <si>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</si>
  <si>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</si>
  <si>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</si>
  <si>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</si>
  <si>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</si>
  <si>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</si>
  <si>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</si>
  <si>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</si>
  <si>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</si>
  <si>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</si>
  <si>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</si>
  <si>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</si>
  <si>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</si>
  <si>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</si>
  <si>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</si>
  <si>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</si>
  <si>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</si>
  <si>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</si>
  <si>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</si>
  <si>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</si>
  <si>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</si>
  <si>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</si>
  <si>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K00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</si>
  <si>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</si>
  <si>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</si>
  <si>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</si>
  <si>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</si>
  <si>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</si>
  <si>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</si>
  <si>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</si>
  <si>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</si>
  <si>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</si>
  <si>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</si>
  <si>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</si>
  <si>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</si>
  <si>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</si>
  <si>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</si>
  <si>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</si>
  <si>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</si>
  <si>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</si>
  <si>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</si>
  <si>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</si>
  <si>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</si>
  <si>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</si>
  <si>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</si>
  <si>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</si>
  <si>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</si>
  <si>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</si>
  <si>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</si>
  <si>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</si>
  <si>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</si>
  <si>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</si>
  <si>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</si>
  <si>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</si>
  <si>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</si>
  <si>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</si>
  <si>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</si>
  <si>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</si>
  <si>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</si>
  <si>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</si>
  <si>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</si>
  <si>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</si>
  <si>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</si>
  <si>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</si>
  <si>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</si>
  <si>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</si>
  <si>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</si>
  <si>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</si>
  <si>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</si>
  <si>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</si>
  <si>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</si>
  <si>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</si>
  <si>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</si>
  <si>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</si>
  <si>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</si>
  <si>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</si>
  <si>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</si>
  <si>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</si>
  <si>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</si>
  <si>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</si>
  <si>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</si>
  <si>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</si>
  <si>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</si>
  <si>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</si>
  <si>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</si>
  <si>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</si>
  <si>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</si>
  <si>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</si>
  <si>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</si>
  <si>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</si>
  <si>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</si>
  <si>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</si>
  <si>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</si>
  <si>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</si>
  <si>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</si>
  <si>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</si>
  <si>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</si>
  <si>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</si>
  <si>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</si>
  <si>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</si>
  <si>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</si>
  <si>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</si>
  <si>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</si>
  <si>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</si>
  <si>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</si>
  <si>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</si>
  <si>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</si>
  <si>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</si>
  <si>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</si>
  <si>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</si>
  <si>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</si>
  <si>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</si>
  <si>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</si>
  <si>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</si>
  <si>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</si>
  <si>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</si>
  <si>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</si>
  <si>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</si>
  <si>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</si>
  <si>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</si>
  <si>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L00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</si>
  <si>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</si>
  <si>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</si>
  <si>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</si>
  <si>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</si>
  <si>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</si>
  <si>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</si>
  <si>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</si>
  <si>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</si>
  <si>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</si>
  <si>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</si>
  <si>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</si>
  <si>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</si>
  <si>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</si>
  <si>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</si>
  <si>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</si>
  <si>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</si>
  <si>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</si>
  <si>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</si>
  <si>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</si>
  <si>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</si>
  <si>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</si>
  <si>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</si>
  <si>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</si>
  <si>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</si>
  <si>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</si>
  <si>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</si>
  <si>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</si>
  <si>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</si>
  <si>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</si>
  <si>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</si>
  <si>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</si>
  <si>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</si>
  <si>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</si>
  <si>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</si>
  <si>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</si>
  <si>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</si>
  <si>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</si>
  <si>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</si>
  <si>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</si>
  <si>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</si>
  <si>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</si>
  <si>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</si>
  <si>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</si>
  <si>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</si>
  <si>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</si>
  <si>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</si>
  <si>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</si>
  <si>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</si>
  <si>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</si>
  <si>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</si>
  <si>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</si>
  <si>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</si>
  <si>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</si>
  <si>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</si>
  <si>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</si>
  <si>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</si>
  <si>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</si>
  <si>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</si>
  <si>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</si>
  <si>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</si>
  <si>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</si>
  <si>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</si>
  <si>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</si>
  <si>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</si>
  <si>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</si>
  <si>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</si>
  <si>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</si>
  <si>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</si>
  <si>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</si>
  <si>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</si>
  <si>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</si>
  <si>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</si>
  <si>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</si>
  <si>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</si>
  <si>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</si>
  <si>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</si>
  <si>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</si>
  <si>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</si>
  <si>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</si>
  <si>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</si>
  <si>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</si>
  <si>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</si>
  <si>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</si>
  <si>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</si>
  <si>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</si>
  <si>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</si>
  <si>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</si>
  <si>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</si>
  <si>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</si>
  <si>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</si>
  <si>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</si>
  <si>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</si>
  <si>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</si>
  <si>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</si>
  <si>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</si>
  <si>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</si>
  <si>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</si>
  <si>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</si>
  <si>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M02</t>
  </si>
  <si>
    <t>M03</t>
  </si>
  <si>
    <t>M04</t>
  </si>
  <si>
    <t>M09</t>
  </si>
  <si>
    <t>M10</t>
  </si>
  <si>
    <t>M11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</si>
  <si>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</si>
  <si>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</si>
  <si>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</si>
  <si>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</si>
  <si>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</si>
  <si>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</si>
  <si>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</si>
  <si>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</si>
  <si>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</si>
  <si>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</si>
  <si>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</si>
  <si>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</si>
  <si>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</si>
  <si>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</si>
  <si>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</si>
  <si>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</si>
  <si>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</si>
  <si>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</si>
  <si>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</si>
  <si>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</si>
  <si>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</si>
  <si>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</si>
  <si>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</si>
  <si>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</si>
  <si>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M39</t>
  </si>
  <si>
    <t>M40</t>
  </si>
  <si>
    <t>M41</t>
  </si>
  <si>
    <t>M42</t>
  </si>
  <si>
    <t>M43</t>
  </si>
  <si>
    <t>M44</t>
  </si>
  <si>
    <t>M46</t>
  </si>
  <si>
    <t>M47</t>
  </si>
  <si>
    <t>M48</t>
  </si>
  <si>
    <t>M90</t>
  </si>
  <si>
    <t>N27</t>
  </si>
  <si>
    <t>N30</t>
  </si>
  <si>
    <t>N31</t>
  </si>
  <si>
    <t>N42</t>
  </si>
  <si>
    <t>N43</t>
  </si>
  <si>
    <t>N44</t>
  </si>
  <si>
    <t>N50</t>
  </si>
  <si>
    <t>N51</t>
  </si>
  <si>
    <t>N55</t>
  </si>
  <si>
    <t>N56</t>
  </si>
  <si>
    <t>N83</t>
  </si>
  <si>
    <t>N86</t>
  </si>
  <si>
    <t>N87</t>
  </si>
  <si>
    <t>N88</t>
  </si>
  <si>
    <t>O17</t>
  </si>
  <si>
    <t>O43</t>
  </si>
  <si>
    <t>O44</t>
  </si>
  <si>
    <t>O45</t>
  </si>
  <si>
    <t>O47</t>
  </si>
  <si>
    <t>O48</t>
  </si>
  <si>
    <t>O49</t>
  </si>
  <si>
    <t>O50</t>
  </si>
  <si>
    <t>O51</t>
  </si>
  <si>
    <t>O68</t>
  </si>
  <si>
    <t>O72</t>
  </si>
  <si>
    <t>O75</t>
  </si>
  <si>
    <t>O85</t>
  </si>
  <si>
    <t>P07</t>
  </si>
  <si>
    <t>P18</t>
  </si>
  <si>
    <t>P22</t>
  </si>
  <si>
    <t>P25</t>
  </si>
  <si>
    <t>P30</t>
  </si>
  <si>
    <t>P31</t>
  </si>
  <si>
    <t>P34</t>
  </si>
  <si>
    <t>P35</t>
  </si>
  <si>
    <t>P36</t>
  </si>
  <si>
    <t>P37</t>
  </si>
  <si>
    <t>P40</t>
  </si>
  <si>
    <t>P48</t>
  </si>
  <si>
    <t>P64</t>
  </si>
  <si>
    <t>P65</t>
  </si>
  <si>
    <t>P66</t>
  </si>
  <si>
    <t>P67</t>
  </si>
  <si>
    <t>P71</t>
  </si>
  <si>
    <t>P72</t>
  </si>
  <si>
    <t>P73</t>
  </si>
  <si>
    <t>P87</t>
  </si>
  <si>
    <t>P93</t>
  </si>
  <si>
    <t>Q02</t>
  </si>
  <si>
    <t>Q10</t>
  </si>
  <si>
    <t>Q11</t>
  </si>
  <si>
    <t>Q12</t>
  </si>
  <si>
    <t>Q19</t>
  </si>
  <si>
    <t>Q21</t>
  </si>
  <si>
    <t>Q23</t>
  </si>
  <si>
    <t>Q24</t>
  </si>
  <si>
    <t>Q33</t>
  </si>
  <si>
    <t>Q38</t>
  </si>
  <si>
    <t>Q54</t>
  </si>
  <si>
    <t>Q55</t>
  </si>
  <si>
    <t>Q56</t>
  </si>
  <si>
    <t>Q58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</si>
  <si>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</si>
  <si>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</si>
  <si>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</si>
  <si>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</si>
  <si>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</si>
  <si>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</si>
  <si>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</si>
  <si>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</si>
  <si>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</si>
  <si>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</si>
  <si>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Q78</t>
  </si>
  <si>
    <t>Q79</t>
  </si>
  <si>
    <t>Q80</t>
  </si>
  <si>
    <t>Q81</t>
  </si>
  <si>
    <t>R57</t>
  </si>
  <si>
    <t>R58</t>
  </si>
  <si>
    <t>R65</t>
  </si>
  <si>
    <t>R66</t>
  </si>
  <si>
    <t>T03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</si>
  <si>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</si>
  <si>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</si>
  <si>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</si>
  <si>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</si>
  <si>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</si>
  <si>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</si>
  <si>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</si>
  <si>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</si>
  <si>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</si>
  <si>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</si>
  <si>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</si>
  <si>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T35</t>
  </si>
  <si>
    <t>U52</t>
  </si>
  <si>
    <t>U53</t>
  </si>
  <si>
    <t>U54</t>
  </si>
  <si>
    <t>U55</t>
  </si>
  <si>
    <t>U56</t>
  </si>
  <si>
    <t>U57</t>
  </si>
  <si>
    <t>U63</t>
  </si>
  <si>
    <t>U64</t>
  </si>
  <si>
    <t>U65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</si>
  <si>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</si>
  <si>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</si>
  <si>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</si>
  <si>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</si>
  <si>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</si>
  <si>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</si>
  <si>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</si>
  <si>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</si>
  <si>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</si>
  <si>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</si>
  <si>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</si>
  <si>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</si>
  <si>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</si>
  <si>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</si>
  <si>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</si>
  <si>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</si>
  <si>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</si>
  <si>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U96</t>
  </si>
  <si>
    <t>U97</t>
  </si>
  <si>
    <t>U98</t>
  </si>
  <si>
    <t>V00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</si>
  <si>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</si>
  <si>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</si>
  <si>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</si>
  <si>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</si>
  <si>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</si>
  <si>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</si>
  <si>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</si>
  <si>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</si>
  <si>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</si>
  <si>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</si>
  <si>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</si>
  <si>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</si>
  <si>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</si>
  <si>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</si>
  <si>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</si>
  <si>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</si>
  <si>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</si>
  <si>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</si>
  <si>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</si>
  <si>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</si>
  <si>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</si>
  <si>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</si>
  <si>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</si>
  <si>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</si>
  <si>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</si>
  <si>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</si>
  <si>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</si>
  <si>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</si>
  <si>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</si>
  <si>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</si>
  <si>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</si>
  <si>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</si>
  <si>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</si>
  <si>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V37</t>
  </si>
  <si>
    <t>V38</t>
  </si>
  <si>
    <t>V40</t>
  </si>
  <si>
    <t>V41</t>
  </si>
  <si>
    <t>V58</t>
  </si>
  <si>
    <t>V59</t>
  </si>
  <si>
    <t>V60</t>
  </si>
  <si>
    <t>V61</t>
  </si>
  <si>
    <t>V62</t>
  </si>
  <si>
    <t>V63</t>
  </si>
  <si>
    <t>V70</t>
  </si>
  <si>
    <t>V72</t>
  </si>
  <si>
    <t>V74</t>
  </si>
  <si>
    <t>V78</t>
  </si>
  <si>
    <t>V81</t>
  </si>
  <si>
    <t>V83</t>
  </si>
  <si>
    <t>V86</t>
  </si>
  <si>
    <t>V88</t>
  </si>
  <si>
    <t>V93</t>
  </si>
  <si>
    <t>V94</t>
  </si>
  <si>
    <t>W04</t>
  </si>
  <si>
    <t>W08</t>
  </si>
  <si>
    <t>W09</t>
  </si>
  <si>
    <t>W11</t>
  </si>
  <si>
    <t>W14</t>
  </si>
  <si>
    <t>W15</t>
  </si>
  <si>
    <t>W16</t>
  </si>
  <si>
    <t>W18</t>
  </si>
  <si>
    <t>W19</t>
  </si>
  <si>
    <t>W22</t>
  </si>
  <si>
    <t>W23</t>
  </si>
  <si>
    <t>W24</t>
  </si>
  <si>
    <t>W25</t>
  </si>
  <si>
    <t>W28</t>
  </si>
  <si>
    <t>W29</t>
  </si>
  <si>
    <t>W30</t>
  </si>
  <si>
    <t>W31</t>
  </si>
  <si>
    <t>W32</t>
  </si>
  <si>
    <t>W33</t>
  </si>
  <si>
    <t>W34</t>
  </si>
  <si>
    <t>W35</t>
  </si>
  <si>
    <t>W38</t>
  </si>
  <si>
    <t>W42</t>
  </si>
  <si>
    <t>W48</t>
  </si>
  <si>
    <t>W49</t>
  </si>
  <si>
    <t>W50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</si>
  <si>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</si>
  <si>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</si>
  <si>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</si>
  <si>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</si>
  <si>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</si>
  <si>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</si>
  <si>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</si>
  <si>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</si>
  <si>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</si>
  <si>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</si>
  <si>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</si>
  <si>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</si>
  <si>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</si>
  <si>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</si>
  <si>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</si>
  <si>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</si>
  <si>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</si>
  <si>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</si>
  <si>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</si>
  <si>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</si>
  <si>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</si>
  <si>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</si>
  <si>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</si>
  <si>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</si>
  <si>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</si>
  <si>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</si>
  <si>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</si>
  <si>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</si>
  <si>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</si>
  <si>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</si>
  <si>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</si>
  <si>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</si>
  <si>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</si>
  <si>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</si>
  <si>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</si>
  <si>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</si>
  <si>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</si>
  <si>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</si>
  <si>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</si>
  <si>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</si>
  <si>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</si>
  <si>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</si>
  <si>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</si>
  <si>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</si>
  <si>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</si>
  <si>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</si>
  <si>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X00</t>
  </si>
  <si>
    <t>X01</t>
  </si>
  <si>
    <t>X02</t>
  </si>
  <si>
    <t>X03</t>
  </si>
  <si>
    <t>X04</t>
  </si>
  <si>
    <t>X05</t>
  </si>
  <si>
    <t>X12</t>
  </si>
  <si>
    <t>X13</t>
  </si>
  <si>
    <t>X14</t>
  </si>
  <si>
    <t>X31</t>
  </si>
  <si>
    <t>X33</t>
  </si>
  <si>
    <t>X38</t>
  </si>
  <si>
    <t>X39</t>
  </si>
  <si>
    <t>X40</t>
  </si>
  <si>
    <t>X50</t>
  </si>
  <si>
    <t>X57</t>
  </si>
  <si>
    <t>X70</t>
  </si>
  <si>
    <t>X74</t>
  </si>
  <si>
    <t>X87</t>
  </si>
  <si>
    <t>X88</t>
  </si>
  <si>
    <t>X89</t>
  </si>
  <si>
    <t>X90</t>
  </si>
  <si>
    <t>X93</t>
  </si>
  <si>
    <t>Y00</t>
  </si>
  <si>
    <t>Y16</t>
  </si>
  <si>
    <t>Y28</t>
  </si>
  <si>
    <t>Y40</t>
  </si>
  <si>
    <t>Y90</t>
  </si>
  <si>
    <t>Y91</t>
  </si>
  <si>
    <t>Z00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</si>
  <si>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</si>
  <si>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</si>
  <si>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</si>
  <si>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</si>
  <si>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</si>
  <si>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</si>
  <si>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</si>
  <si>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</si>
  <si>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</si>
  <si>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</si>
  <si>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</si>
  <si>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</si>
  <si>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</si>
  <si>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</si>
  <si>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</si>
  <si>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</si>
  <si>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</si>
  <si>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Z19</t>
  </si>
  <si>
    <t>Z20</t>
  </si>
  <si>
    <t>Z21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</si>
  <si>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</si>
  <si>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</si>
  <si>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</si>
  <si>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</si>
  <si>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</si>
  <si>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</si>
  <si>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</si>
  <si>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</si>
  <si>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</si>
  <si>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</si>
  <si>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</si>
  <si>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</si>
  <si>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</si>
  <si>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</si>
  <si>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</si>
  <si>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</si>
  <si>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</si>
  <si>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</si>
  <si>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</si>
  <si>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</si>
  <si>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</si>
  <si>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</si>
  <si>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</si>
  <si>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</si>
  <si>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</si>
  <si>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</si>
  <si>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</si>
  <si>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</si>
  <si>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</si>
  <si>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</si>
  <si>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</si>
  <si>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</si>
  <si>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</si>
  <si>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</si>
  <si>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</si>
  <si>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</si>
  <si>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</si>
  <si>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</si>
  <si>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</si>
  <si>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</si>
  <si>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</si>
  <si>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</si>
  <si>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</si>
  <si>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</si>
  <si>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</si>
  <si>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</si>
  <si>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</si>
  <si>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</si>
  <si>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</si>
  <si>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</si>
  <si>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</si>
  <si>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</si>
  <si>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</si>
  <si>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</si>
  <si>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</si>
  <si>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</si>
  <si>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</si>
  <si>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</si>
  <si>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</si>
  <si>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</si>
  <si>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</si>
  <si>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</si>
  <si>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</si>
  <si>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</si>
  <si>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</si>
  <si>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</si>
  <si>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</si>
  <si>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</si>
  <si>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</si>
  <si>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</si>
  <si>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</si>
  <si>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</si>
  <si>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</si>
  <si>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</si>
  <si>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</si>
  <si>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</si>
  <si>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D14</t>
  </si>
  <si>
    <t>D54</t>
  </si>
  <si>
    <t>D58</t>
  </si>
  <si>
    <t>K10</t>
  </si>
  <si>
    <t>K26</t>
  </si>
  <si>
    <t>L10</t>
  </si>
  <si>
    <t>N82</t>
  </si>
  <si>
    <t>N89</t>
  </si>
  <si>
    <t>O02</t>
  </si>
  <si>
    <t>O37</t>
  </si>
  <si>
    <t>Q57</t>
  </si>
  <si>
    <t>Q59</t>
  </si>
  <si>
    <t>Q60</t>
  </si>
  <si>
    <t>T04</t>
  </si>
  <si>
    <t>T05</t>
  </si>
  <si>
    <t>V36</t>
  </si>
  <si>
    <t>V39</t>
  </si>
  <si>
    <t>W46</t>
  </si>
  <si>
    <t>W80</t>
  </si>
  <si>
    <t>W90</t>
  </si>
  <si>
    <t>Z18</t>
  </si>
  <si>
    <t>Z22</t>
  </si>
  <si>
    <t>Z49</t>
  </si>
  <si>
    <t>Longitude</t>
  </si>
  <si>
    <t>Latitude</t>
  </si>
  <si>
    <t>UK/England</t>
  </si>
  <si>
    <t>Greenwich</t>
  </si>
  <si>
    <t>Crowborough</t>
  </si>
  <si>
    <t>Rayleigh</t>
  </si>
  <si>
    <t>France</t>
  </si>
  <si>
    <t>Montpellier</t>
  </si>
  <si>
    <t>Toulouse</t>
  </si>
  <si>
    <t>Meudon</t>
  </si>
  <si>
    <t>Spain</t>
  </si>
  <si>
    <t>Fabra Observatory, Barcelona</t>
  </si>
  <si>
    <t>Paris</t>
  </si>
  <si>
    <t>Algeria</t>
  </si>
  <si>
    <t>Algiers-Bouzareah</t>
  </si>
  <si>
    <t>Switzerland</t>
  </si>
  <si>
    <t>Berne-Uecht</t>
  </si>
  <si>
    <t>Caussols</t>
  </si>
  <si>
    <t>Wetzikon</t>
  </si>
  <si>
    <t>Belgium</t>
  </si>
  <si>
    <t>Uccle</t>
  </si>
  <si>
    <t>Netherlands</t>
  </si>
  <si>
    <t>Leiden</t>
  </si>
  <si>
    <t>Marseilles</t>
  </si>
  <si>
    <t>Utrecht</t>
  </si>
  <si>
    <t>Besancon</t>
  </si>
  <si>
    <t>Germany</t>
  </si>
  <si>
    <t>Hoher List</t>
  </si>
  <si>
    <t>Dusseldorf-Bilk</t>
  </si>
  <si>
    <t>Neuchatel</t>
  </si>
  <si>
    <t>Nice</t>
  </si>
  <si>
    <t>Karlsruhe</t>
  </si>
  <si>
    <t>Italy</t>
  </si>
  <si>
    <t>Pino Torinese</t>
  </si>
  <si>
    <t>Wiesbaden</t>
  </si>
  <si>
    <t>Heidelberg-Konigstuhl</t>
  </si>
  <si>
    <t>Stuttgart</t>
  </si>
  <si>
    <t>Berne-Zimmerwald</t>
  </si>
  <si>
    <t>Milan</t>
  </si>
  <si>
    <t>Wurzburg</t>
  </si>
  <si>
    <t>Hamburg-Bergedorf</t>
  </si>
  <si>
    <t>Arcetri Observatory, Florence</t>
  </si>
  <si>
    <t>Sonneberg</t>
  </si>
  <si>
    <t>Jena</t>
  </si>
  <si>
    <t>Karl Schwarzschild Observatory, Tautenburg</t>
  </si>
  <si>
    <t>Monte Mario Observatory, Rome</t>
  </si>
  <si>
    <t>Denmark</t>
  </si>
  <si>
    <t>Copenhagen</t>
  </si>
  <si>
    <t>Castel Gandolfo</t>
  </si>
  <si>
    <t>Collurania Observatory, Teramo</t>
  </si>
  <si>
    <t>Trieste</t>
  </si>
  <si>
    <t>Sweden</t>
  </si>
  <si>
    <t>Lund</t>
  </si>
  <si>
    <t>Lohrmann Institute, Dresden</t>
  </si>
  <si>
    <t>Austria</t>
  </si>
  <si>
    <t>Innsbruck</t>
  </si>
  <si>
    <t>Potsdam</t>
  </si>
  <si>
    <t>Asiago Astrophysical Observatory, Padua</t>
  </si>
  <si>
    <t>Capodimonte Observatory, Naples</t>
  </si>
  <si>
    <t>Vienna (since 1879)</t>
  </si>
  <si>
    <t>Poland</t>
  </si>
  <si>
    <t>Poznan</t>
  </si>
  <si>
    <t>Uppsala-Kvistaberg</t>
  </si>
  <si>
    <t>Stockholm (before 1931)</t>
  </si>
  <si>
    <t>-33.933947</t>
  </si>
  <si>
    <t>Stockholm-Saltsjobaden</t>
  </si>
  <si>
    <t>Hungary</t>
  </si>
  <si>
    <t>Konkoly Observatory, Budapest (since 1933)</t>
  </si>
  <si>
    <t>Brorfelde</t>
  </si>
  <si>
    <t>Cracow</t>
  </si>
  <si>
    <t>Slovakia</t>
  </si>
  <si>
    <t>Skalnate Pleso</t>
  </si>
  <si>
    <t>Serbia</t>
  </si>
  <si>
    <t>Belgrade</t>
  </si>
  <si>
    <t>Russia</t>
  </si>
  <si>
    <t>Kaliningrad</t>
  </si>
  <si>
    <t>Lomnicky Stit</t>
  </si>
  <si>
    <t>Warsaw-Ostrowik</t>
  </si>
  <si>
    <t>Ukraine</t>
  </si>
  <si>
    <t>Uzhgorod</t>
  </si>
  <si>
    <t>Finland</t>
  </si>
  <si>
    <t>Turku</t>
  </si>
  <si>
    <t>Turku-Tuorla</t>
  </si>
  <si>
    <t>Turku-Kevola</t>
  </si>
  <si>
    <t>Traunstein</t>
  </si>
  <si>
    <t>Greece</t>
  </si>
  <si>
    <t>Athens</t>
  </si>
  <si>
    <t>Lvov University Observatory</t>
  </si>
  <si>
    <t>Lvov Polytechnic Institute</t>
  </si>
  <si>
    <t>Latvia</t>
  </si>
  <si>
    <t>Baldone</t>
  </si>
  <si>
    <t>Lithuania</t>
  </si>
  <si>
    <t>Vilnius (before 1939)</t>
  </si>
  <si>
    <t>Bulgaria</t>
  </si>
  <si>
    <t>NAO Rozhen, Smolyan</t>
  </si>
  <si>
    <t>Scheuren Observatory</t>
  </si>
  <si>
    <t>Romania</t>
  </si>
  <si>
    <t>Bucharest</t>
  </si>
  <si>
    <t>-29.038138</t>
  </si>
  <si>
    <t>Estonia</t>
  </si>
  <si>
    <t>Tartu</t>
  </si>
  <si>
    <t>-25.772770</t>
  </si>
  <si>
    <t>-26.187261</t>
  </si>
  <si>
    <t>-26.181859</t>
  </si>
  <si>
    <t>-25.787998</t>
  </si>
  <si>
    <t>Turkey</t>
  </si>
  <si>
    <t>Istanbul</t>
  </si>
  <si>
    <t>St. Polten</t>
  </si>
  <si>
    <t>Golosseevo-Kiev</t>
  </si>
  <si>
    <t>Pulkovo</t>
  </si>
  <si>
    <t>Kiev</t>
  </si>
  <si>
    <t>Odessa</t>
  </si>
  <si>
    <t>Egypt</t>
  </si>
  <si>
    <t>Helwan</t>
  </si>
  <si>
    <t>Kottomia</t>
  </si>
  <si>
    <t>Nikolaev</t>
  </si>
  <si>
    <t>Mainz</t>
  </si>
  <si>
    <t>Observatoire de Nurol, Aurec sur Loire</t>
  </si>
  <si>
    <t>Torun-Piwnice</t>
  </si>
  <si>
    <t>Norway</t>
  </si>
  <si>
    <t>Skibotn</t>
  </si>
  <si>
    <t>Crimea-Simeis</t>
  </si>
  <si>
    <t>Crimea-Nauchnij</t>
  </si>
  <si>
    <t>Merate</t>
  </si>
  <si>
    <t>Israel</t>
  </si>
  <si>
    <t>Wise Observatory, Mitzpeh Ramon</t>
  </si>
  <si>
    <t>Asiago Observatory, Cima Ekar</t>
  </si>
  <si>
    <t>Lahti</t>
  </si>
  <si>
    <t>Ahtari</t>
  </si>
  <si>
    <t>Kharkov</t>
  </si>
  <si>
    <t>Zvenigorod</t>
  </si>
  <si>
    <t>Slovenia</t>
  </si>
  <si>
    <t>Ljubljana</t>
  </si>
  <si>
    <t>San Marcello Pistoiese</t>
  </si>
  <si>
    <t>Moscow</t>
  </si>
  <si>
    <t>Crni Vrh</t>
  </si>
  <si>
    <t>Cavezzo</t>
  </si>
  <si>
    <t>Montelupo</t>
  </si>
  <si>
    <t>Algiers-Kouba</t>
  </si>
  <si>
    <t>Rostov</t>
  </si>
  <si>
    <t>Piazzano Observatory, Florence</t>
  </si>
  <si>
    <t>Pleiade Observatory, Verona</t>
  </si>
  <si>
    <t>Volkssternwarte Drebach, Schoenbrunn</t>
  </si>
  <si>
    <t>Engelhardt Observatory, Zelenchukskaya Station</t>
  </si>
  <si>
    <t>Zelenchukskaya</t>
  </si>
  <si>
    <t>Giesing</t>
  </si>
  <si>
    <t>Sendling</t>
  </si>
  <si>
    <t>Astronomical and Geophysical Observatory, Modra</t>
  </si>
  <si>
    <t>Georgia</t>
  </si>
  <si>
    <t>Abastuman</t>
  </si>
  <si>
    <t>Croatia</t>
  </si>
  <si>
    <t>Visnjan</t>
  </si>
  <si>
    <t>Kharkov University, Chuguevskaya Station</t>
  </si>
  <si>
    <t>Pises Observatory</t>
  </si>
  <si>
    <t>Armenia</t>
  </si>
  <si>
    <t>Byurakan</t>
  </si>
  <si>
    <t>Castres</t>
  </si>
  <si>
    <t>Tbilisi</t>
  </si>
  <si>
    <t>Monte Viseggi</t>
  </si>
  <si>
    <t>Bornheim</t>
  </si>
  <si>
    <t>Saratov</t>
  </si>
  <si>
    <t>Azerbaijan</t>
  </si>
  <si>
    <t>Ordubad</t>
  </si>
  <si>
    <t>Lumezzane</t>
  </si>
  <si>
    <t>Observatoire de l'Ardeche</t>
  </si>
  <si>
    <t>Bedoin</t>
  </si>
  <si>
    <t>Les Tardieux</t>
  </si>
  <si>
    <t>Groszschwabhausen</t>
  </si>
  <si>
    <t>Kasan</t>
  </si>
  <si>
    <t>Engelhardt Observatory, Kasan</t>
  </si>
  <si>
    <t>Givatayim Observatory</t>
  </si>
  <si>
    <t>Village-Neuf</t>
  </si>
  <si>
    <t>Antibes</t>
  </si>
  <si>
    <t>Augerolles</t>
  </si>
  <si>
    <t>Hottviller</t>
  </si>
  <si>
    <t>Sinsen</t>
  </si>
  <si>
    <t>Gnosca</t>
  </si>
  <si>
    <t>Bray et Lu</t>
  </si>
  <si>
    <t>'s-Gravenwezel</t>
  </si>
  <si>
    <t>Frignano</t>
  </si>
  <si>
    <t>Osservatorio Astronomico di Suno</t>
  </si>
  <si>
    <t>Guitalens</t>
  </si>
  <si>
    <t>Beine-Nauroy</t>
  </si>
  <si>
    <t>Maisons Laffitte</t>
  </si>
  <si>
    <t>Eschenberg Observatory, Winterthur</t>
  </si>
  <si>
    <t>Moletai Astronomical Observatory</t>
  </si>
  <si>
    <t>Stuttgart-Hoffeld</t>
  </si>
  <si>
    <t>Cortina</t>
  </si>
  <si>
    <t>Ole Romer Observatory, Aarhus</t>
  </si>
  <si>
    <t>Catania Astrophysical Observatory</t>
  </si>
  <si>
    <t>Frasso Sabino</t>
  </si>
  <si>
    <t>Promiod</t>
  </si>
  <si>
    <t>Monte Agliale</t>
  </si>
  <si>
    <t>Castelmartini</t>
  </si>
  <si>
    <t>Cerrina Tololo Observatory</t>
  </si>
  <si>
    <t>Potenza</t>
  </si>
  <si>
    <t>Luxembourg</t>
  </si>
  <si>
    <t>Roeser Observatory, Luxembourg</t>
  </si>
  <si>
    <t>St. Michel sur Meurthe</t>
  </si>
  <si>
    <t>Piera Observatory, Barcelona</t>
  </si>
  <si>
    <t>Bulach Observatory</t>
  </si>
  <si>
    <t>Kourovskaya</t>
  </si>
  <si>
    <t>Airali Observatory</t>
  </si>
  <si>
    <t>Observatorio de Begues</t>
  </si>
  <si>
    <t>Malta</t>
  </si>
  <si>
    <t>Flarestar Observatory, San Gwann</t>
  </si>
  <si>
    <t>Onnens</t>
  </si>
  <si>
    <t>-20.897572</t>
  </si>
  <si>
    <t>Nyrola Observatory, Jyvaskyla</t>
  </si>
  <si>
    <t>F.-X. Bagnoud Observatory, St-Luc</t>
  </si>
  <si>
    <t>Observatorio Astronomico de Consell</t>
  </si>
  <si>
    <t>Le Cres</t>
  </si>
  <si>
    <t>Collonges</t>
  </si>
  <si>
    <t>Monte Generoso</t>
  </si>
  <si>
    <t>Mauguio</t>
  </si>
  <si>
    <t>-21.199551</t>
  </si>
  <si>
    <t>-21.012592</t>
  </si>
  <si>
    <t>Starlab Observatory, Karachay-Cherkessia</t>
  </si>
  <si>
    <t>Valmeca Observatory, Puimichel</t>
  </si>
  <si>
    <t>Observatoire Astronomique Jurassien-Vicques</t>
  </si>
  <si>
    <t>Uzbekistan</t>
  </si>
  <si>
    <t>Kitab</t>
  </si>
  <si>
    <t>Astronomical Observatory, Borowiec</t>
  </si>
  <si>
    <t>Majdanak</t>
  </si>
  <si>
    <t>Geneva (before 1967)</t>
  </si>
  <si>
    <t>Tajikistan</t>
  </si>
  <si>
    <t>Gissar</t>
  </si>
  <si>
    <t>Dushanbe</t>
  </si>
  <si>
    <t>Tashkent</t>
  </si>
  <si>
    <t>Sanglok</t>
  </si>
  <si>
    <t>-23.461596</t>
  </si>
  <si>
    <t>Namibia</t>
  </si>
  <si>
    <t>Tivoli</t>
  </si>
  <si>
    <t>Untermenzing Observatory, Munich</t>
  </si>
  <si>
    <t>Homburg-Erbach</t>
  </si>
  <si>
    <t>Bastia</t>
  </si>
  <si>
    <t>Wildberg</t>
  </si>
  <si>
    <t>Buthiers</t>
  </si>
  <si>
    <t>Beersel Hills Observatory</t>
  </si>
  <si>
    <t>Jonathan B. Postel Observatory</t>
  </si>
  <si>
    <t>Tamaris Observatoire, La Seyne sur Mer</t>
  </si>
  <si>
    <t>GiaGa Observatory</t>
  </si>
  <si>
    <t>Schiaparelli Observatory</t>
  </si>
  <si>
    <t>Obs. Casalecchio di Reno, Bologna</t>
  </si>
  <si>
    <t>Haagaar Observatory, Eina</t>
  </si>
  <si>
    <t>Osservatorio Antonio Grosso</t>
  </si>
  <si>
    <t>Rivalta</t>
  </si>
  <si>
    <t>Asiago Observatory, Cima Ekar-ADAS</t>
  </si>
  <si>
    <t>Kazakhstan</t>
  </si>
  <si>
    <t>Alma-Ata</t>
  </si>
  <si>
    <t>Scandicci</t>
  </si>
  <si>
    <t>Observatorio La Dehesilla</t>
  </si>
  <si>
    <t>Observatorio Montcabre</t>
  </si>
  <si>
    <t>Garching Observatory</t>
  </si>
  <si>
    <t>Buchloe</t>
  </si>
  <si>
    <t>Observatoire des Cote de Meuse</t>
  </si>
  <si>
    <t>Assah</t>
  </si>
  <si>
    <t>India</t>
  </si>
  <si>
    <t>Hyderabad</t>
  </si>
  <si>
    <t>Japal-Rangapur</t>
  </si>
  <si>
    <t>Vainu Bappu Observatory, Kavalur</t>
  </si>
  <si>
    <t>-23.236369</t>
  </si>
  <si>
    <t>IAS Observatory, Hakos</t>
  </si>
  <si>
    <t>Yerres-Canotiers</t>
  </si>
  <si>
    <t>Madras</t>
  </si>
  <si>
    <t>Ottmarsheim</t>
  </si>
  <si>
    <t>Guido Ruggieri Observatory, Padua</t>
  </si>
  <si>
    <t>Bruno Zugna Observatory, Trieste</t>
  </si>
  <si>
    <t>G. C. Gloriosi Astronomical Observatory, Salerno</t>
  </si>
  <si>
    <t>Mt. Wendelstein Observatory</t>
  </si>
  <si>
    <t>Vesqueville</t>
  </si>
  <si>
    <t>Masquefa Observatory</t>
  </si>
  <si>
    <t>Sauro Donati Astronomical Observatory, San Vito</t>
  </si>
  <si>
    <t>Coddenham Observatory</t>
  </si>
  <si>
    <t>CAST Observatory, Talmassons</t>
  </si>
  <si>
    <t>Tomsk</t>
  </si>
  <si>
    <t>Baugy</t>
  </si>
  <si>
    <t>Grorudalen Optical Observatory</t>
  </si>
  <si>
    <t>Trebur</t>
  </si>
  <si>
    <t>Herrenberg Sternwarte</t>
  </si>
  <si>
    <t>Schaerding</t>
  </si>
  <si>
    <t>Varennes</t>
  </si>
  <si>
    <t>Umbrella Observatory, Fredenbeck</t>
  </si>
  <si>
    <t>Geocentric</t>
  </si>
  <si>
    <t>Hipparcos</t>
  </si>
  <si>
    <t>SOHO</t>
  </si>
  <si>
    <t>US/California</t>
  </si>
  <si>
    <t>Goldstone DSS 13, Fort Irwin</t>
  </si>
  <si>
    <t>Goldstone DSS 14, Fort Irwin</t>
  </si>
  <si>
    <t>US/Massachuse</t>
  </si>
  <si>
    <t>Haystack, Westford</t>
  </si>
  <si>
    <t>Evpatoria</t>
  </si>
  <si>
    <t>Goldstone DSS 25, Fort Irwin</t>
  </si>
  <si>
    <t>Gaia</t>
  </si>
  <si>
    <t>EISCAT Tromso UHF</t>
  </si>
  <si>
    <t>149.0661</t>
  </si>
  <si>
    <t>-31.276809</t>
  </si>
  <si>
    <t>Australia/NSW</t>
  </si>
  <si>
    <t>Siding Spring Observatory-DSS</t>
  </si>
  <si>
    <t>Palomar Mountain-DSS</t>
  </si>
  <si>
    <t>-29.258822</t>
  </si>
  <si>
    <t>Chile</t>
  </si>
  <si>
    <t>European Southern Observatory, La Silla-DSS</t>
  </si>
  <si>
    <t>US/Hawaii</t>
  </si>
  <si>
    <t>New Horizons KBO Search-Subaru</t>
  </si>
  <si>
    <t>New Horizons KBO Search-CFHT</t>
  </si>
  <si>
    <t>-29.014271</t>
  </si>
  <si>
    <t>New Horizons KBO Search-Magellan/Clay</t>
  </si>
  <si>
    <t>-29.014791</t>
  </si>
  <si>
    <t>New Horizons KBO Search-Magellan/Baade</t>
  </si>
  <si>
    <t>Plonsk</t>
  </si>
  <si>
    <t>UK/Scotland</t>
  </si>
  <si>
    <t>Royal Observatory, Blackford Hill, Edinburgh</t>
  </si>
  <si>
    <t>116.4494</t>
  </si>
  <si>
    <t>China</t>
  </si>
  <si>
    <t>Peking, Transit of Venus site</t>
  </si>
  <si>
    <t>Seeberg Observatory, Gotha (1787-1857)</t>
  </si>
  <si>
    <t>Lilienthal</t>
  </si>
  <si>
    <t>Bologna</t>
  </si>
  <si>
    <t>Nimes</t>
  </si>
  <si>
    <t>Bremen</t>
  </si>
  <si>
    <t>Driesen</t>
  </si>
  <si>
    <t>Flammarion Observatory, Juvisy</t>
  </si>
  <si>
    <t>102.7883</t>
  </si>
  <si>
    <t>Yunnan Observatory</t>
  </si>
  <si>
    <t>US/Arizona</t>
  </si>
  <si>
    <t>Mt. Graham-VATT</t>
  </si>
  <si>
    <t>LPL/Spacewatch II</t>
  </si>
  <si>
    <t>US/Vermont</t>
  </si>
  <si>
    <t>Middlebury</t>
  </si>
  <si>
    <t>US/Connecticu</t>
  </si>
  <si>
    <t>Van Vleck Observatory</t>
  </si>
  <si>
    <t>107.6160</t>
  </si>
  <si>
    <t>Indonesia</t>
  </si>
  <si>
    <t>Bosscha Observatory, Lembang</t>
  </si>
  <si>
    <t>133.54444</t>
  </si>
  <si>
    <t>Japan</t>
  </si>
  <si>
    <t>Bisei Spaceguard Center-BATTeRS</t>
  </si>
  <si>
    <t>Canada/Quebec</t>
  </si>
  <si>
    <t>Mont Megantic</t>
  </si>
  <si>
    <t>Venezuela</t>
  </si>
  <si>
    <t>University of the Andes station</t>
  </si>
  <si>
    <t>OAN de Llano del Hato, Merida</t>
  </si>
  <si>
    <t>-29.003554</t>
  </si>
  <si>
    <t>Las Campanas Observatory</t>
  </si>
  <si>
    <t>109.5514</t>
  </si>
  <si>
    <t>Purple Mountain, Hainan Island station</t>
  </si>
  <si>
    <t>Observatorio Taya Beixo, Barquisimeto</t>
  </si>
  <si>
    <t>-24.627212</t>
  </si>
  <si>
    <t>Cerro Paranal</t>
  </si>
  <si>
    <t>Minor Planet Center Test Code</t>
  </si>
  <si>
    <t>112.334</t>
  </si>
  <si>
    <t>Tsingtao field station, Xisha Islands</t>
  </si>
  <si>
    <t>115.691</t>
  </si>
  <si>
    <t>-31.649985</t>
  </si>
  <si>
    <t>Australia/WA</t>
  </si>
  <si>
    <t>Quinns Rock</t>
  </si>
  <si>
    <t>116.1350</t>
  </si>
  <si>
    <t>-32.007951</t>
  </si>
  <si>
    <t>Perth Observatory, Perth-Lowell Telescope</t>
  </si>
  <si>
    <t>116.4381</t>
  </si>
  <si>
    <t>-30.929884</t>
  </si>
  <si>
    <t>Chiro Observatory</t>
  </si>
  <si>
    <t>115.7571</t>
  </si>
  <si>
    <t>-31.790469</t>
  </si>
  <si>
    <t>Craigie</t>
  </si>
  <si>
    <t>116.1340</t>
  </si>
  <si>
    <t>-32.008744</t>
  </si>
  <si>
    <t>Perth Observatory, Bickley-MCT</t>
  </si>
  <si>
    <t>Perth Observatory, Bickley</t>
  </si>
  <si>
    <t>116.3277</t>
  </si>
  <si>
    <t>Peking Observatory, Shaho Station</t>
  </si>
  <si>
    <t>117.5750</t>
  </si>
  <si>
    <t>Peking Observatory, Xinglong Station</t>
  </si>
  <si>
    <t>118.8209</t>
  </si>
  <si>
    <t>Purple Mountain Observatory, Nanking</t>
  </si>
  <si>
    <t>Desert Eagle Observatory</t>
  </si>
  <si>
    <t>120.3196</t>
  </si>
  <si>
    <t>Tsingtao</t>
  </si>
  <si>
    <t>121.1843</t>
  </si>
  <si>
    <t>Sheshan, formerly Zo-Se</t>
  </si>
  <si>
    <t>135.4853</t>
  </si>
  <si>
    <t>Toyonaka</t>
  </si>
  <si>
    <t>137.9486</t>
  </si>
  <si>
    <t>Akashina</t>
  </si>
  <si>
    <t>134.3189</t>
  </si>
  <si>
    <t>Shishikui</t>
  </si>
  <si>
    <t>127.1258</t>
  </si>
  <si>
    <t>128.9767</t>
  </si>
  <si>
    <t>128.4575</t>
  </si>
  <si>
    <t>127.3854</t>
  </si>
  <si>
    <t>139.9086</t>
  </si>
  <si>
    <t>Utsunomiya-Imaizumi</t>
  </si>
  <si>
    <t>135.2669</t>
  </si>
  <si>
    <t>Ayabe</t>
  </si>
  <si>
    <t>139.56622</t>
  </si>
  <si>
    <t>Ageo</t>
  </si>
  <si>
    <t>139.2635</t>
  </si>
  <si>
    <t>Kurohone</t>
  </si>
  <si>
    <t>135.8678</t>
  </si>
  <si>
    <t>Sakamoto</t>
  </si>
  <si>
    <t>136.1778</t>
  </si>
  <si>
    <t>Konan</t>
  </si>
  <si>
    <t>135.0648</t>
  </si>
  <si>
    <t>Nishi Kobe</t>
  </si>
  <si>
    <t>140.0206</t>
  </si>
  <si>
    <t>Kawachi</t>
  </si>
  <si>
    <t>139.2133</t>
  </si>
  <si>
    <t>Hadano</t>
  </si>
  <si>
    <t>141.0867</t>
  </si>
  <si>
    <t>Kogota</t>
  </si>
  <si>
    <t>140.0064</t>
  </si>
  <si>
    <t>Shimotsuma</t>
  </si>
  <si>
    <t>140.1586</t>
  </si>
  <si>
    <t>Nanyo</t>
  </si>
  <si>
    <t>135.1719</t>
  </si>
  <si>
    <t>Wakayama</t>
  </si>
  <si>
    <t>132.9442</t>
  </si>
  <si>
    <t>Kuma Kogen</t>
  </si>
  <si>
    <t>134.8933</t>
  </si>
  <si>
    <t>Sumoto</t>
  </si>
  <si>
    <t>140.6550</t>
  </si>
  <si>
    <t>Ray Observatory</t>
  </si>
  <si>
    <t>130.7703</t>
  </si>
  <si>
    <t>Yamada</t>
  </si>
  <si>
    <t>130.5747</t>
  </si>
  <si>
    <t>YCPM Kagoshima Station</t>
  </si>
  <si>
    <t>135.9579</t>
  </si>
  <si>
    <t>Uto Observatory</t>
  </si>
  <si>
    <t>138.3003</t>
  </si>
  <si>
    <t>Miyasaka Observatory</t>
  </si>
  <si>
    <t>133.1670</t>
  </si>
  <si>
    <t>Yatsuka</t>
  </si>
  <si>
    <t>138.8117</t>
  </si>
  <si>
    <t>Ochiai</t>
  </si>
  <si>
    <t>139.1500</t>
  </si>
  <si>
    <t>Chichibu</t>
  </si>
  <si>
    <t>133.5273</t>
  </si>
  <si>
    <t>Kochi</t>
  </si>
  <si>
    <t>133.5965</t>
  </si>
  <si>
    <t>Tokyo-Okayama</t>
  </si>
  <si>
    <t>133.8276</t>
  </si>
  <si>
    <t>Geisei</t>
  </si>
  <si>
    <t>135.3397</t>
  </si>
  <si>
    <t>Oishi</t>
  </si>
  <si>
    <t>134.7196</t>
  </si>
  <si>
    <t>Minami-Oda Observatory</t>
  </si>
  <si>
    <t>134.8708</t>
  </si>
  <si>
    <t>Uzurano</t>
  </si>
  <si>
    <t>139.0392</t>
  </si>
  <si>
    <t>Uenohara</t>
  </si>
  <si>
    <t>135.7933</t>
  </si>
  <si>
    <t>Kwasan Observatory, Kyoto</t>
  </si>
  <si>
    <t>136.0142</t>
  </si>
  <si>
    <t>Murou</t>
  </si>
  <si>
    <t>137.6279</t>
  </si>
  <si>
    <t>Hamamatsu-Yuto</t>
  </si>
  <si>
    <t>137.0349</t>
  </si>
  <si>
    <t>Ishiki</t>
  </si>
  <si>
    <t>137.62542</t>
  </si>
  <si>
    <t>Tokyo-Kiso</t>
  </si>
  <si>
    <t>137.5553</t>
  </si>
  <si>
    <t>Tokyo-Norikura</t>
  </si>
  <si>
    <t>137.8959</t>
  </si>
  <si>
    <t>Chirorin</t>
  </si>
  <si>
    <t>138.1792</t>
  </si>
  <si>
    <t>Shimada</t>
  </si>
  <si>
    <t>138.4680</t>
  </si>
  <si>
    <t>Nihondaira Observatory</t>
  </si>
  <si>
    <t>138.3217</t>
  </si>
  <si>
    <t>Yatsugatake-Kobuchizawa</t>
  </si>
  <si>
    <t>139.1944</t>
  </si>
  <si>
    <t>Tokyo-Dodaira</t>
  </si>
  <si>
    <t>139.5421</t>
  </si>
  <si>
    <t>Tokyo-Mitaka</t>
  </si>
  <si>
    <t>139.7447</t>
  </si>
  <si>
    <t>Tokyo (before 1938)</t>
  </si>
  <si>
    <t>139.8725</t>
  </si>
  <si>
    <t>Utsunomiya</t>
  </si>
  <si>
    <t>140.77843</t>
  </si>
  <si>
    <t>Sendai Observatory, Ayashi Station</t>
  </si>
  <si>
    <t>141.3667</t>
  </si>
  <si>
    <t>JCPM Sapporo Station</t>
  </si>
  <si>
    <t>140.1292</t>
  </si>
  <si>
    <t>JCPM Sakura Station</t>
  </si>
  <si>
    <t>142.3208</t>
  </si>
  <si>
    <t>JCPM Hamatonbetsu Station</t>
  </si>
  <si>
    <t>142.3583</t>
  </si>
  <si>
    <t>Tokyo-Asahikawa</t>
  </si>
  <si>
    <t>142.4208</t>
  </si>
  <si>
    <t>Asahikawa</t>
  </si>
  <si>
    <t>141.4761</t>
  </si>
  <si>
    <t>Sapporo Science Center</t>
  </si>
  <si>
    <t>139.1080</t>
  </si>
  <si>
    <t>Nagatoro</t>
  </si>
  <si>
    <t>144.5900</t>
  </si>
  <si>
    <t>Kushiro</t>
  </si>
  <si>
    <t>143.7827</t>
  </si>
  <si>
    <t>Kitami</t>
  </si>
  <si>
    <t>139.4208</t>
  </si>
  <si>
    <t>Oosato</t>
  </si>
  <si>
    <t>136.3078</t>
  </si>
  <si>
    <t>Dynic Astronomical Observatory</t>
  </si>
  <si>
    <t>137.0556</t>
  </si>
  <si>
    <t>Kani</t>
  </si>
  <si>
    <t>140.9292</t>
  </si>
  <si>
    <t>Yamamoto</t>
  </si>
  <si>
    <t>139.3292</t>
  </si>
  <si>
    <t>Kamihoriguchi</t>
  </si>
  <si>
    <t>141.8233</t>
  </si>
  <si>
    <t>Bibai</t>
  </si>
  <si>
    <t>140.3099</t>
  </si>
  <si>
    <t>Kahoku</t>
  </si>
  <si>
    <t>138.1747</t>
  </si>
  <si>
    <t>Nyukasa</t>
  </si>
  <si>
    <t>139.5211</t>
  </si>
  <si>
    <t>Kiyose and Mizuho</t>
  </si>
  <si>
    <t>134.8910</t>
  </si>
  <si>
    <t>Sengamine</t>
  </si>
  <si>
    <t>139.4170</t>
  </si>
  <si>
    <t>Oizumi</t>
  </si>
  <si>
    <t>140.5991</t>
  </si>
  <si>
    <t>Iwaki</t>
  </si>
  <si>
    <t>149.06608</t>
  </si>
  <si>
    <t>-31.277057</t>
  </si>
  <si>
    <t>Siding Spring Observatory</t>
  </si>
  <si>
    <t>149.0077</t>
  </si>
  <si>
    <t>-35.320502</t>
  </si>
  <si>
    <t>Mount Stromlo</t>
  </si>
  <si>
    <t>149.0636</t>
  </si>
  <si>
    <t>-35.396942</t>
  </si>
  <si>
    <t>Kambah</t>
  </si>
  <si>
    <t>149.1336</t>
  </si>
  <si>
    <t>-35.311609</t>
  </si>
  <si>
    <t>Barton</t>
  </si>
  <si>
    <t>137.1371</t>
  </si>
  <si>
    <t>Yanagida Astronomical Observatory</t>
  </si>
  <si>
    <t>150.94034</t>
  </si>
  <si>
    <t>-31.081447</t>
  </si>
  <si>
    <t>Tamworth</t>
  </si>
  <si>
    <t>150.8329</t>
  </si>
  <si>
    <t>-33.608598</t>
  </si>
  <si>
    <t>Windsor</t>
  </si>
  <si>
    <t>151.2050</t>
  </si>
  <si>
    <t>-33.861540</t>
  </si>
  <si>
    <t>Sydney</t>
  </si>
  <si>
    <t>133.7650</t>
  </si>
  <si>
    <t>Mt. Kajigamori, Otoyo</t>
  </si>
  <si>
    <t>151.0461</t>
  </si>
  <si>
    <t>-31.334632</t>
  </si>
  <si>
    <t>Loomberah</t>
  </si>
  <si>
    <t>151.12473</t>
  </si>
  <si>
    <t>-33.804956</t>
  </si>
  <si>
    <t>North Ryde</t>
  </si>
  <si>
    <t>149.0658</t>
  </si>
  <si>
    <t>-35.255144</t>
  </si>
  <si>
    <t>Macquarie</t>
  </si>
  <si>
    <t>152.9316</t>
  </si>
  <si>
    <t>-27.463275</t>
  </si>
  <si>
    <t>Australia/QLD</t>
  </si>
  <si>
    <t>Taylor Range Observatory, Brisbane</t>
  </si>
  <si>
    <t>136.8217</t>
  </si>
  <si>
    <t>-31.196556</t>
  </si>
  <si>
    <t>Australia/SA</t>
  </si>
  <si>
    <t>Woomera</t>
  </si>
  <si>
    <t>138.7283</t>
  </si>
  <si>
    <t>-34.333272</t>
  </si>
  <si>
    <t>Stockport</t>
  </si>
  <si>
    <t>153.3970</t>
  </si>
  <si>
    <t>-28.110269</t>
  </si>
  <si>
    <t>Reedy Creek</t>
  </si>
  <si>
    <t>149.0400</t>
  </si>
  <si>
    <t>-35.252741</t>
  </si>
  <si>
    <t>Hawker</t>
  </si>
  <si>
    <t>149.2123</t>
  </si>
  <si>
    <t>-31.278320</t>
  </si>
  <si>
    <t>Rainbow Observatory, near Coonabarabran</t>
  </si>
  <si>
    <t>149.7578</t>
  </si>
  <si>
    <t>-33.434627</t>
  </si>
  <si>
    <t>Mt. Tarana Observatory, Bathurst</t>
  </si>
  <si>
    <t>153.08222</t>
  </si>
  <si>
    <t>-30.339159</t>
  </si>
  <si>
    <t>Boambee</t>
  </si>
  <si>
    <t>152.1078</t>
  </si>
  <si>
    <t>-32.738478</t>
  </si>
  <si>
    <t>Bagnall Beach Observatory</t>
  </si>
  <si>
    <t>S. Benedetto Po</t>
  </si>
  <si>
    <t>G. Colombo Astronomical Observatory, Padua</t>
  </si>
  <si>
    <t>Osservatorio di Livergnano</t>
  </si>
  <si>
    <t>US/Pennsylvan</t>
  </si>
  <si>
    <t>Haverford</t>
  </si>
  <si>
    <t>Smith College Observatory, Northampton</t>
  </si>
  <si>
    <t>Canada/Ontari</t>
  </si>
  <si>
    <t>Elginfield Observatory</t>
  </si>
  <si>
    <t>Swilken Brae, St. Andrews</t>
  </si>
  <si>
    <t>Gualba Observatory</t>
  </si>
  <si>
    <t>-34.633268</t>
  </si>
  <si>
    <t>Argentina</t>
  </si>
  <si>
    <t>Obs. Astronomico Plomer, Buenos Aires</t>
  </si>
  <si>
    <t>Star Cruiser Observatory</t>
  </si>
  <si>
    <t>Observatorio d'Ontinyent</t>
  </si>
  <si>
    <t>US/Texas</t>
  </si>
  <si>
    <t>Kingsnake Observatory, Seguin</t>
  </si>
  <si>
    <t>US/Colorado</t>
  </si>
  <si>
    <t>Centennial Observatory</t>
  </si>
  <si>
    <t>US/Kansas</t>
  </si>
  <si>
    <t>West Skies Observatory, Mulvane</t>
  </si>
  <si>
    <t>US/Florida</t>
  </si>
  <si>
    <t>Big Cypress Observatory, Fort Lauderdale</t>
  </si>
  <si>
    <t>Edwards Raven Observatory</t>
  </si>
  <si>
    <t>US/Maryland</t>
  </si>
  <si>
    <t>Maryland Space Grant Consortium Observatory</t>
  </si>
  <si>
    <t>CBA Concord</t>
  </si>
  <si>
    <t>Daventry Observatory</t>
  </si>
  <si>
    <t>Partizanske</t>
  </si>
  <si>
    <t>Guadarrama Observatory</t>
  </si>
  <si>
    <t>US/Arkansas</t>
  </si>
  <si>
    <t>Area 52 Observatory, Nashville</t>
  </si>
  <si>
    <t>University of Szeged, Piszkesteto Stn. (Konkoly)</t>
  </si>
  <si>
    <t>Mount Belleview Observatory</t>
  </si>
  <si>
    <t>Sommers-Bausch Observatory, Boulder</t>
  </si>
  <si>
    <t>174.7801</t>
  </si>
  <si>
    <t>-36.803529</t>
  </si>
  <si>
    <t>174.8487</t>
  </si>
  <si>
    <t>-36.942156</t>
  </si>
  <si>
    <t>174.7766</t>
  </si>
  <si>
    <t>-36.907900</t>
  </si>
  <si>
    <t>Astronomical Observatory, Campo Catino</t>
  </si>
  <si>
    <t>Courroux</t>
  </si>
  <si>
    <t>Ceccano</t>
  </si>
  <si>
    <t>Houstrup</t>
  </si>
  <si>
    <t>Merlette</t>
  </si>
  <si>
    <t>Remanzacco</t>
  </si>
  <si>
    <t>170.46496</t>
  </si>
  <si>
    <t>-43.987388</t>
  </si>
  <si>
    <t>Turin (before 1913)</t>
  </si>
  <si>
    <t>Grange Observatory, Bussoleno</t>
  </si>
  <si>
    <t>Galleywood</t>
  </si>
  <si>
    <t>Lamalou-les-Bains</t>
  </si>
  <si>
    <t>Sollies-Pont</t>
  </si>
  <si>
    <t>Cockfield</t>
  </si>
  <si>
    <t>Moorwarfen</t>
  </si>
  <si>
    <t>St. Andrews</t>
  </si>
  <si>
    <t>173.8036</t>
  </si>
  <si>
    <t>-41.749054</t>
  </si>
  <si>
    <t>174.7594</t>
  </si>
  <si>
    <t>-41.339510</t>
  </si>
  <si>
    <t>174.7654</t>
  </si>
  <si>
    <t>-41.284240</t>
  </si>
  <si>
    <t>175.47</t>
  </si>
  <si>
    <t>-40.237349</t>
  </si>
  <si>
    <t>Macnairston Observatory</t>
  </si>
  <si>
    <t>Newcastle-upon-Tyne</t>
  </si>
  <si>
    <t>Hemingford Abbots</t>
  </si>
  <si>
    <t>Wimborne Minster</t>
  </si>
  <si>
    <t>Centro Astronomico de Yebes</t>
  </si>
  <si>
    <t>Mickleover</t>
  </si>
  <si>
    <t>Calar Alto</t>
  </si>
  <si>
    <t>Stakenbridge</t>
  </si>
  <si>
    <t>Altrincham</t>
  </si>
  <si>
    <t>Bishopstoke</t>
  </si>
  <si>
    <t>Loudwater</t>
  </si>
  <si>
    <t>Earls Barton</t>
  </si>
  <si>
    <t>Cheam</t>
  </si>
  <si>
    <t>Herstmonceux</t>
  </si>
  <si>
    <t>Colchester</t>
  </si>
  <si>
    <t>Cambridge</t>
  </si>
  <si>
    <t>Le Creusot</t>
  </si>
  <si>
    <t>Simon Stevin</t>
  </si>
  <si>
    <t>Bendestorf</t>
  </si>
  <si>
    <t>Nyenheim</t>
  </si>
  <si>
    <t>Zeist</t>
  </si>
  <si>
    <t>La Seyne sur Mer</t>
  </si>
  <si>
    <t>Siegen</t>
  </si>
  <si>
    <t>Haute Provence</t>
  </si>
  <si>
    <t>Leiden (before 1860)</t>
  </si>
  <si>
    <t>Lyons</t>
  </si>
  <si>
    <t>Mundenheim (1907-1913)</t>
  </si>
  <si>
    <t>Volkssternwarte Dhaun, near Kirn</t>
  </si>
  <si>
    <t>Hamburg (before 1909)</t>
  </si>
  <si>
    <t>Geneva (from 1967)</t>
  </si>
  <si>
    <t>Marine Observatory, Hamburg</t>
  </si>
  <si>
    <t>Meschede</t>
  </si>
  <si>
    <t>Bonn</t>
  </si>
  <si>
    <t>Remeis Observatory, Bamberg</t>
  </si>
  <si>
    <t>Strasbourg</t>
  </si>
  <si>
    <t>Frankfurt</t>
  </si>
  <si>
    <t>Mannheim</t>
  </si>
  <si>
    <t>Marburg</t>
  </si>
  <si>
    <t>Kiel</t>
  </si>
  <si>
    <t>Altona</t>
  </si>
  <si>
    <t>Gottingen</t>
  </si>
  <si>
    <t>Christiania</t>
  </si>
  <si>
    <t>Lubeck</t>
  </si>
  <si>
    <t>Collegio Romano, Rome</t>
  </si>
  <si>
    <t>Munich</t>
  </si>
  <si>
    <t>Padua</t>
  </si>
  <si>
    <t>Leipzig (since 1861)</t>
  </si>
  <si>
    <t>Palermo</t>
  </si>
  <si>
    <t>Berlin-Babelsberg</t>
  </si>
  <si>
    <t>Urania Observatory, Berlin</t>
  </si>
  <si>
    <t>Pola</t>
  </si>
  <si>
    <t>Kremsmunster</t>
  </si>
  <si>
    <t>Linz</t>
  </si>
  <si>
    <t>Falkensee</t>
  </si>
  <si>
    <t>Leipzig (before 1861)</t>
  </si>
  <si>
    <t>Wilhelm Foerster Observatory, Berlin</t>
  </si>
  <si>
    <t>Vienna (before 1879)</t>
  </si>
  <si>
    <t>Oppolzer Observatory, Vienna</t>
  </si>
  <si>
    <t>Breslau</t>
  </si>
  <si>
    <t>Berlin (1835-1913)</t>
  </si>
  <si>
    <t>Uppsala</t>
  </si>
  <si>
    <t>Schwerin</t>
  </si>
  <si>
    <t>Hurbanovo, formerly O'Gyalla</t>
  </si>
  <si>
    <t>Osservatorio S. Vittore, Bologna</t>
  </si>
  <si>
    <t>Chorzow</t>
  </si>
  <si>
    <t>Burgsolms Observatory, Wetzlar</t>
  </si>
  <si>
    <t>Cracow-Fort Skala</t>
  </si>
  <si>
    <t>Reintal, near Munich</t>
  </si>
  <si>
    <t>Warsaw</t>
  </si>
  <si>
    <t>Serra La Nave</t>
  </si>
  <si>
    <t>Madonna di Dossobuono</t>
  </si>
  <si>
    <t>Piszkesteto Stn. (Konkoly)</t>
  </si>
  <si>
    <t>Figl Observatory, Vienna</t>
  </si>
  <si>
    <t>Seewalchen</t>
  </si>
  <si>
    <t>Herrsching</t>
  </si>
  <si>
    <t>Bassano Bresciano</t>
  </si>
  <si>
    <t>Haleakala-NEAT/GEODSS</t>
  </si>
  <si>
    <t>Chions</t>
  </si>
  <si>
    <t>Maunakea</t>
  </si>
  <si>
    <t>Helsinki</t>
  </si>
  <si>
    <t>Vilnius (since 1939)</t>
  </si>
  <si>
    <t>Cavriana</t>
  </si>
  <si>
    <t>Cologne</t>
  </si>
  <si>
    <t>Eldagsen</t>
  </si>
  <si>
    <t>Gottolengo</t>
  </si>
  <si>
    <t>La Chaux de Fonds</t>
  </si>
  <si>
    <t>Burwash</t>
  </si>
  <si>
    <t>Metzerlen Observatory</t>
  </si>
  <si>
    <t>-26.204483</t>
  </si>
  <si>
    <t>Novi Ligure</t>
  </si>
  <si>
    <t>Graz</t>
  </si>
  <si>
    <t>-33.995489</t>
  </si>
  <si>
    <t>Orwell Park</t>
  </si>
  <si>
    <t>Odessa-Mayaki</t>
  </si>
  <si>
    <t>Leningrad</t>
  </si>
  <si>
    <t>Kyiv comet station</t>
  </si>
  <si>
    <t>Pic du Midi</t>
  </si>
  <si>
    <t>Sormano</t>
  </si>
  <si>
    <t>Eremo di Tizzano</t>
  </si>
  <si>
    <t>Santa Lucia Stroncone</t>
  </si>
  <si>
    <t>Metzerlen</t>
  </si>
  <si>
    <t>Resse Observatory</t>
  </si>
  <si>
    <t>Solingen</t>
  </si>
  <si>
    <t>Monte Argentario</t>
  </si>
  <si>
    <t>Monte Autore</t>
  </si>
  <si>
    <t>Farra d'Isonzo</t>
  </si>
  <si>
    <t>Colleverde di Guidonia</t>
  </si>
  <si>
    <t>Springe</t>
  </si>
  <si>
    <t>Loiano</t>
  </si>
  <si>
    <t>Campo Imperatore-CINEOS</t>
  </si>
  <si>
    <t>TLC Observatory, Bologna</t>
  </si>
  <si>
    <t>Engelhardt Observatory, Dresden</t>
  </si>
  <si>
    <t>Urania Observatory, Vienna</t>
  </si>
  <si>
    <t>Bothkamp</t>
  </si>
  <si>
    <t>Archenhold Sternwarte, Berlin-Treptow</t>
  </si>
  <si>
    <t>Marl</t>
  </si>
  <si>
    <t>Norderstedt</t>
  </si>
  <si>
    <t>Hagen Observatory, Ronkhausen</t>
  </si>
  <si>
    <t>Haleakala-AMOS</t>
  </si>
  <si>
    <t>Osservatorio Polino</t>
  </si>
  <si>
    <t>Pianoro</t>
  </si>
  <si>
    <t>Starkenburg Sternwarte, Heppenheim</t>
  </si>
  <si>
    <t>Lenkerbeck</t>
  </si>
  <si>
    <t>Heisingen</t>
  </si>
  <si>
    <t>Soisy-sur-Seine</t>
  </si>
  <si>
    <t>St. Veran</t>
  </si>
  <si>
    <t>Arbonne la Foret</t>
  </si>
  <si>
    <t>Martigues</t>
  </si>
  <si>
    <t>Sabadell</t>
  </si>
  <si>
    <t>Observatorio Astronomico de Mallorca</t>
  </si>
  <si>
    <t>Bergisch Gladbach</t>
  </si>
  <si>
    <t>Oberwichtrach</t>
  </si>
  <si>
    <t>Liege</t>
  </si>
  <si>
    <t>Dertingen</t>
  </si>
  <si>
    <t>Kihei-AMOS Remote Maui Experimental Site</t>
  </si>
  <si>
    <t>Geel</t>
  </si>
  <si>
    <t>Blauvac</t>
  </si>
  <si>
    <t>Mulheim-Ruhr</t>
  </si>
  <si>
    <t>Szeged Observatory</t>
  </si>
  <si>
    <t>Osenbach</t>
  </si>
  <si>
    <t>Hamburg-Georgswerder</t>
  </si>
  <si>
    <t>San Polo A Mosciano</t>
  </si>
  <si>
    <t>Romito</t>
  </si>
  <si>
    <t>Crolles</t>
  </si>
  <si>
    <t>Pergignan</t>
  </si>
  <si>
    <t>Essen</t>
  </si>
  <si>
    <t>Hamburg-Himmelsmoor</t>
  </si>
  <si>
    <t>Detmold</t>
  </si>
  <si>
    <t>Dresden</t>
  </si>
  <si>
    <t>-34.535490</t>
  </si>
  <si>
    <t>Canada/BritCo</t>
  </si>
  <si>
    <t>Oak Bay, Victoria</t>
  </si>
  <si>
    <t>OCA-Anza Observatory</t>
  </si>
  <si>
    <t>Palomar Mountain/NEAT</t>
  </si>
  <si>
    <t>Santana Observatory, Rancho Cucamonga</t>
  </si>
  <si>
    <t>Canada/Albert</t>
  </si>
  <si>
    <t>Stone Finder Observatory, Calgary</t>
  </si>
  <si>
    <t>Winer Observatory, Sonoita</t>
  </si>
  <si>
    <t>Powell Observatory, Louisburg</t>
  </si>
  <si>
    <t>Temecula</t>
  </si>
  <si>
    <t>Grasslands Observatory, Tucson</t>
  </si>
  <si>
    <t>Rock Finder Observatory, Calgary</t>
  </si>
  <si>
    <t>US/Washington</t>
  </si>
  <si>
    <t>Torus Observatory, Buckley</t>
  </si>
  <si>
    <t>Table Mountain Observatory, Wrightwood-PHMC</t>
  </si>
  <si>
    <t>Sooke</t>
  </si>
  <si>
    <t>Victoria</t>
  </si>
  <si>
    <t>Climenhaga Observatory, Victoria</t>
  </si>
  <si>
    <t>Dominion Astrophysical Observatory</t>
  </si>
  <si>
    <t>Heron Cove Observatory, Orcas</t>
  </si>
  <si>
    <t>Leuschner Observatory, Berkeley</t>
  </si>
  <si>
    <t>Rothney Astrophysical Observatory, Priddis</t>
  </si>
  <si>
    <t>Lick Observatory, Mount Hamilton</t>
  </si>
  <si>
    <t>Red Mountain Observatory</t>
  </si>
  <si>
    <t>Manastash Ridge Observatory</t>
  </si>
  <si>
    <t>Wallis Observatory</t>
  </si>
  <si>
    <t>Moorpark College Observatory</t>
  </si>
  <si>
    <t>Wanapum Dam</t>
  </si>
  <si>
    <t>San Emigdio Peak</t>
  </si>
  <si>
    <t>Ojai</t>
  </si>
  <si>
    <t>Camarillo</t>
  </si>
  <si>
    <t>Stony Ridge</t>
  </si>
  <si>
    <t>Mount Wilson</t>
  </si>
  <si>
    <t>Table Mountain Observatory, Wrightwood</t>
  </si>
  <si>
    <t>Ford Observatory, Wrightwood</t>
  </si>
  <si>
    <t>Palomar Mountain</t>
  </si>
  <si>
    <t>San Clemente</t>
  </si>
  <si>
    <t>Lake Arrowhead</t>
  </si>
  <si>
    <t>Fountain Hills</t>
  </si>
  <si>
    <t>Mexico</t>
  </si>
  <si>
    <t>San Pedro Martir</t>
  </si>
  <si>
    <t>Los Angeles</t>
  </si>
  <si>
    <t>Calgary</t>
  </si>
  <si>
    <t>US/Utah</t>
  </si>
  <si>
    <t>Kanab</t>
  </si>
  <si>
    <t>Goodricke-Pigott Observatory, Tucson</t>
  </si>
  <si>
    <t>Prescott</t>
  </si>
  <si>
    <t>Williams</t>
  </si>
  <si>
    <t>U. of Minn. Infrared Obs., Mt. Lemmon</t>
  </si>
  <si>
    <t>Northern Arizona University, Flagstaff</t>
  </si>
  <si>
    <t>Lowell Observatory, Anderson Mesa Station</t>
  </si>
  <si>
    <t>U.S. Naval Observatory, Flagstaff</t>
  </si>
  <si>
    <t>Lowell Observatory, Flagstaff</t>
  </si>
  <si>
    <t>Steward Observatory, Kitt Peak-Spacewatch</t>
  </si>
  <si>
    <t>Steward Observatory, Tucson</t>
  </si>
  <si>
    <t>Catalina Station, Tucson</t>
  </si>
  <si>
    <t>Tumamoc Hill, Tucson</t>
  </si>
  <si>
    <t>Kitt Peak</t>
  </si>
  <si>
    <t>Whipple Observatory, Mt. Hopkins</t>
  </si>
  <si>
    <t>Kitt Peak, McGraw-Hill</t>
  </si>
  <si>
    <t>Mt. Bigelow</t>
  </si>
  <si>
    <t>Lowell Observatory-LONEOS</t>
  </si>
  <si>
    <t>Chinle</t>
  </si>
  <si>
    <t>Junk Bond Observatory, Sierra Vista</t>
  </si>
  <si>
    <t>Catalina Sky Survey</t>
  </si>
  <si>
    <t>Salida</t>
  </si>
  <si>
    <t>Chamberlin field station</t>
  </si>
  <si>
    <t>Chamberlin Observatory, Denver</t>
  </si>
  <si>
    <t>MPO Observatory, Florissant</t>
  </si>
  <si>
    <t>McDonald Observatory, Fort Davis</t>
  </si>
  <si>
    <t>USAF Academy Observatory, Colorado Springs</t>
  </si>
  <si>
    <t>Thornton</t>
  </si>
  <si>
    <t>Bagdad</t>
  </si>
  <si>
    <t>Palmer Divide Observatory, Colorado Springs</t>
  </si>
  <si>
    <t>Prude Ranch</t>
  </si>
  <si>
    <t>Tooele</t>
  </si>
  <si>
    <t>Universidad de Monterrey</t>
  </si>
  <si>
    <t>US/Nebraska</t>
  </si>
  <si>
    <t>Lime Creek</t>
  </si>
  <si>
    <t>Missouri City</t>
  </si>
  <si>
    <t>US/Oklahoma</t>
  </si>
  <si>
    <t>Cottonwood Observatory, Ada</t>
  </si>
  <si>
    <t>National Observatory, Tacubaya</t>
  </si>
  <si>
    <t>Fair Oaks Ranch</t>
  </si>
  <si>
    <t>US/Minnesota</t>
  </si>
  <si>
    <t>Brainerd</t>
  </si>
  <si>
    <t>Zeno Observatory, Edmond</t>
  </si>
  <si>
    <t>Corpus Christi</t>
  </si>
  <si>
    <t>Saskatchewan</t>
  </si>
  <si>
    <t>Glenlea Astronomical Observatory, Winnipeg</t>
  </si>
  <si>
    <t>US/Indiana</t>
  </si>
  <si>
    <t>Rose-Hulman Observatory, Terre Haute</t>
  </si>
  <si>
    <t>Oaxaca</t>
  </si>
  <si>
    <t>Allen, Texas</t>
  </si>
  <si>
    <t>Farpoint Observatory, Eskridge</t>
  </si>
  <si>
    <t>George Observatory, Needville</t>
  </si>
  <si>
    <t>Houston</t>
  </si>
  <si>
    <t>US/Georgia</t>
  </si>
  <si>
    <t>New Bullpen Observatory, Alpharetta</t>
  </si>
  <si>
    <t>US/Missouri</t>
  </si>
  <si>
    <t>Observatory of the State University of Missouri</t>
  </si>
  <si>
    <t>Sunflower Observatory, Olathe</t>
  </si>
  <si>
    <t>SFA Observatory, Nacogdoches</t>
  </si>
  <si>
    <t>Goodsell Observatory, Northfield</t>
  </si>
  <si>
    <t>US/Iowa</t>
  </si>
  <si>
    <t>Drake University, Des Moines</t>
  </si>
  <si>
    <t>US/Wisconsin</t>
  </si>
  <si>
    <t>University of Minnesota, Minneapolis</t>
  </si>
  <si>
    <t>Doyan Rose Observatory, Indianapolis</t>
  </si>
  <si>
    <t>Morrison Obervatory, Glasgow</t>
  </si>
  <si>
    <t>US/Michigan</t>
  </si>
  <si>
    <t>Brooks Observatory, Mt. Pleasant</t>
  </si>
  <si>
    <t>US/Louisiana</t>
  </si>
  <si>
    <t>Highland Road Park Observatory</t>
  </si>
  <si>
    <t>Van Allen Observatory, Iowa City</t>
  </si>
  <si>
    <t>Oakwood</t>
  </si>
  <si>
    <t>Hobbs Observatory, Fall Creek</t>
  </si>
  <si>
    <t>Lake Saint Louis</t>
  </si>
  <si>
    <t>Puckett Observatory, Mountain Town</t>
  </si>
  <si>
    <t>Washburn Observatory, Madison</t>
  </si>
  <si>
    <t>Yerkes Observatory, Williams Bay</t>
  </si>
  <si>
    <t>Optec Observatory</t>
  </si>
  <si>
    <t>US/Illinois</t>
  </si>
  <si>
    <t>Dearborn Observatory, Evanston (bef. July 1939)</t>
  </si>
  <si>
    <t>BCC Observatory, Cocoa</t>
  </si>
  <si>
    <t>US/Tennessee</t>
  </si>
  <si>
    <t>Nashville</t>
  </si>
  <si>
    <t>Goethe Link Observatory, Brooklyn</t>
  </si>
  <si>
    <t>Zephyrhills</t>
  </si>
  <si>
    <t>Four Winds Observatory, Lake Leelanau</t>
  </si>
  <si>
    <t>King City</t>
  </si>
  <si>
    <t>Puckett Observatory, Stone Mountain</t>
  </si>
  <si>
    <t>US/Ohio</t>
  </si>
  <si>
    <t>Cincinnati</t>
  </si>
  <si>
    <t>Michigan State University Obs., East Lansing</t>
  </si>
  <si>
    <t>Ann Arbor</t>
  </si>
  <si>
    <t>Dearborn Observatory, Evanston (aft. Oct. 1939)</t>
  </si>
  <si>
    <t>McMillin Observatory, Columbus</t>
  </si>
  <si>
    <t>Crescent Moon Observatory, Columbus</t>
  </si>
  <si>
    <t>Cuba</t>
  </si>
  <si>
    <t>Boyeros Observatory, Havana</t>
  </si>
  <si>
    <t>Boltwood Observatory, Stittsville</t>
  </si>
  <si>
    <t>Warner and Swasey Observatory, Cleveland</t>
  </si>
  <si>
    <t>Warner and Swasey Nassau Station, Chardon</t>
  </si>
  <si>
    <t>Sayre Observatory, South Bethlehem</t>
  </si>
  <si>
    <t>Toronto</t>
  </si>
  <si>
    <t>Allegheny Observatory, Pittsburgh</t>
  </si>
  <si>
    <t>David Dunlap Observatory, Richmond Hill</t>
  </si>
  <si>
    <t>US/Virginia</t>
  </si>
  <si>
    <t>Leander McCormick Observatory, Charlottesville</t>
  </si>
  <si>
    <t>Ecuador</t>
  </si>
  <si>
    <t>Quito</t>
  </si>
  <si>
    <t>Quito, comet astrograph station</t>
  </si>
  <si>
    <t>Rixeyville</t>
  </si>
  <si>
    <t>US/Delaware</t>
  </si>
  <si>
    <t>Mount Cuba Observatory, Wilmington</t>
  </si>
  <si>
    <t>Dominion Observatory, Ottawa</t>
  </si>
  <si>
    <t>Flower and Cook Observatory, Philadelphia</t>
  </si>
  <si>
    <t>Stamford</t>
  </si>
  <si>
    <t>Yale Observatory, New Haven</t>
  </si>
  <si>
    <t>Yale Observatory, Bethany</t>
  </si>
  <si>
    <t>Winchester</t>
  </si>
  <si>
    <t>-16.374554</t>
  </si>
  <si>
    <t>Peru</t>
  </si>
  <si>
    <t>Harvard Observatory, Arequipa</t>
  </si>
  <si>
    <t>Oak Ridge Observatory</t>
  </si>
  <si>
    <t>Harvard Observatory, Cambridge</t>
  </si>
  <si>
    <t>Taunton</t>
  </si>
  <si>
    <t>-33.562676</t>
  </si>
  <si>
    <t>Santiago-San Bernardo</t>
  </si>
  <si>
    <t>-32.981524</t>
  </si>
  <si>
    <t>Santiago-Cerro El Roble</t>
  </si>
  <si>
    <t>-33.396831</t>
  </si>
  <si>
    <t>Santiago-Cerro Calan</t>
  </si>
  <si>
    <t>-30.169135</t>
  </si>
  <si>
    <t>Cerro Tololo Observatory, La Serena</t>
  </si>
  <si>
    <t>-31.802005</t>
  </si>
  <si>
    <t>El Leoncito</t>
  </si>
  <si>
    <t>European Southern Observatory, La Silla</t>
  </si>
  <si>
    <t>Wallace Observatory, Westford</t>
  </si>
  <si>
    <t>Maria Mitchell Observatory, Nantucket</t>
  </si>
  <si>
    <t>-32.958004</t>
  </si>
  <si>
    <t>Vina del Mar</t>
  </si>
  <si>
    <t>-33.445138</t>
  </si>
  <si>
    <t>Santiago-Quinta Normal (1862-1920)</t>
  </si>
  <si>
    <t>-33.440358</t>
  </si>
  <si>
    <t>Santiago-Santa Lucia (1849-1861)</t>
  </si>
  <si>
    <t>Sudbury</t>
  </si>
  <si>
    <t>Gemeaux Observatory, Laval</t>
  </si>
  <si>
    <t>Val-des-Bois</t>
  </si>
  <si>
    <t>-21.596256</t>
  </si>
  <si>
    <t>Bolivia</t>
  </si>
  <si>
    <t>Tarija</t>
  </si>
  <si>
    <t>-31.598329</t>
  </si>
  <si>
    <t>Cordoba-Bosque Alegre</t>
  </si>
  <si>
    <t>-31.420047</t>
  </si>
  <si>
    <t>Cordoba</t>
  </si>
  <si>
    <t>Fitchburg</t>
  </si>
  <si>
    <t>Granville</t>
  </si>
  <si>
    <t>Plessissville</t>
  </si>
  <si>
    <t>Saint-Felicien</t>
  </si>
  <si>
    <t>Assonet</t>
  </si>
  <si>
    <t>-31.799327</t>
  </si>
  <si>
    <t>Complejo Astronomico El Leoncito</t>
  </si>
  <si>
    <t>Rosemary Hill Observatory, University of Florida</t>
  </si>
  <si>
    <t>Etters</t>
  </si>
  <si>
    <t>-34.629923</t>
  </si>
  <si>
    <t>Obs. Astronomico de Mercedes, Buenos Aires</t>
  </si>
  <si>
    <t>-34.605196</t>
  </si>
  <si>
    <t>Buenos Aires-AAAA</t>
  </si>
  <si>
    <t>Drum Hill Station, Chelmsford</t>
  </si>
  <si>
    <t>Jupiter</t>
  </si>
  <si>
    <t>Dayton</t>
  </si>
  <si>
    <t>-34.908385</t>
  </si>
  <si>
    <t>La Plata</t>
  </si>
  <si>
    <t>Flint</t>
  </si>
  <si>
    <t>Martin Observatory, Blacksburg</t>
  </si>
  <si>
    <t>Gettysburg College Observatory</t>
  </si>
  <si>
    <t>US/Alabama</t>
  </si>
  <si>
    <t>Emerald Lane Observatory, Decatur</t>
  </si>
  <si>
    <t>-34.755486</t>
  </si>
  <si>
    <t>Uruguay</t>
  </si>
  <si>
    <t>Observatorio Astronomico Los Molinos</t>
  </si>
  <si>
    <t>Principia Astronomical Observatory, Elsah</t>
  </si>
  <si>
    <t>Lunar Cafe Observator, Flint</t>
  </si>
  <si>
    <t>US/Oregon</t>
  </si>
  <si>
    <t>Tenagra Observatory, Cottage Grove</t>
  </si>
  <si>
    <t>Everstar Observatory, Olathe</t>
  </si>
  <si>
    <t>Cordell-Lorenz Observatory, Sewanee</t>
  </si>
  <si>
    <t>River Moss Observatory, St. Peters</t>
  </si>
  <si>
    <t>Biosphere 2 Observatory</t>
  </si>
  <si>
    <t>Sabino Canyon Observatory, Tucson</t>
  </si>
  <si>
    <t>Wayside Observatory, Minnetonka</t>
  </si>
  <si>
    <t>Riverside</t>
  </si>
  <si>
    <t>Iowa Robotic Observatory, Sonoita</t>
  </si>
  <si>
    <t>-19.823982</t>
  </si>
  <si>
    <t>Brazil</t>
  </si>
  <si>
    <t>Wykrota Observatory-CEAMIG</t>
  </si>
  <si>
    <t>-23.003277</t>
  </si>
  <si>
    <t>Valinhos</t>
  </si>
  <si>
    <t>-22.782460</t>
  </si>
  <si>
    <t>Barao Geraldo</t>
  </si>
  <si>
    <t>138.5262</t>
  </si>
  <si>
    <t>Saku</t>
  </si>
  <si>
    <t>137.18</t>
  </si>
  <si>
    <t>Furukawa</t>
  </si>
  <si>
    <t>130.7533</t>
  </si>
  <si>
    <t>Kumamoto</t>
  </si>
  <si>
    <t>U.S. Naval Academy, Michelson</t>
  </si>
  <si>
    <t>134.1222</t>
  </si>
  <si>
    <t>Saji Observatory</t>
  </si>
  <si>
    <t>135.1359</t>
  </si>
  <si>
    <t>Hidaka Observatory</t>
  </si>
  <si>
    <t>133.4298</t>
  </si>
  <si>
    <t>Tosa</t>
  </si>
  <si>
    <t>-22.900508</t>
  </si>
  <si>
    <t>Campinas</t>
  </si>
  <si>
    <t>134.3925</t>
  </si>
  <si>
    <t>Akou</t>
  </si>
  <si>
    <t>134.2411</t>
  </si>
  <si>
    <t>Tokushima</t>
  </si>
  <si>
    <t>133.7717</t>
  </si>
  <si>
    <t>Kurashiki Observatory</t>
  </si>
  <si>
    <t>-22.535487</t>
  </si>
  <si>
    <t>Observatorio do Pico dos Dias, Itajuba</t>
  </si>
  <si>
    <t>139.2353</t>
  </si>
  <si>
    <t>Yorii</t>
  </si>
  <si>
    <t>139.2467</t>
  </si>
  <si>
    <t>Honjo</t>
  </si>
  <si>
    <t>139.0828</t>
  </si>
  <si>
    <t>Okutama</t>
  </si>
  <si>
    <t>136.9142</t>
  </si>
  <si>
    <t>Kagiya</t>
  </si>
  <si>
    <t>137.3535</t>
  </si>
  <si>
    <t>Tokai</t>
  </si>
  <si>
    <t>-22.895183</t>
  </si>
  <si>
    <t>Rio de Janeiro</t>
  </si>
  <si>
    <t>137.2571</t>
  </si>
  <si>
    <t>Toyota</t>
  </si>
  <si>
    <t>137.3558</t>
  </si>
  <si>
    <t>JCPM Oi Station</t>
  </si>
  <si>
    <t>138.4215</t>
  </si>
  <si>
    <t>Shizuoka</t>
  </si>
  <si>
    <t>138.0792</t>
  </si>
  <si>
    <t>Kawane</t>
  </si>
  <si>
    <t>138.4667</t>
  </si>
  <si>
    <t>JCPM Yakiimo Station</t>
  </si>
  <si>
    <t>138.9367</t>
  </si>
  <si>
    <t>Mishima</t>
  </si>
  <si>
    <t>139.3367</t>
  </si>
  <si>
    <t>Ojima</t>
  </si>
  <si>
    <t>138.9952</t>
  </si>
  <si>
    <t>Gekko</t>
  </si>
  <si>
    <t>140.1427</t>
  </si>
  <si>
    <t>Karasuyama</t>
  </si>
  <si>
    <t>140.2500</t>
  </si>
  <si>
    <t>JCPM Tone Station</t>
  </si>
  <si>
    <t>140.8633</t>
  </si>
  <si>
    <t>JCPM Kimachi Station</t>
  </si>
  <si>
    <t>139.4753</t>
  </si>
  <si>
    <t>YGCO Hoshikawa and Nagano Stations</t>
  </si>
  <si>
    <t>140.86222</t>
  </si>
  <si>
    <t>Sendai Municipal Observatory</t>
  </si>
  <si>
    <t>138.4476</t>
  </si>
  <si>
    <t>Kiyosato</t>
  </si>
  <si>
    <t>140.7203</t>
  </si>
  <si>
    <t>Hatamae</t>
  </si>
  <si>
    <t>138.3678</t>
  </si>
  <si>
    <t>Yatsugatake South Base Observatory</t>
  </si>
  <si>
    <t>139.4929</t>
  </si>
  <si>
    <t>YGCO Chiyoda Station</t>
  </si>
  <si>
    <t>138.1883</t>
  </si>
  <si>
    <t>Fujieda</t>
  </si>
  <si>
    <t>142.5500</t>
  </si>
  <si>
    <t>Toma</t>
  </si>
  <si>
    <t>135.98994</t>
  </si>
  <si>
    <t>Moriyama</t>
  </si>
  <si>
    <t>137.0877</t>
  </si>
  <si>
    <t>Tajimi</t>
  </si>
  <si>
    <t>132.2208</t>
  </si>
  <si>
    <t>Ootake</t>
  </si>
  <si>
    <t>135.1769</t>
  </si>
  <si>
    <t>Fukuchiyama and Kannabe</t>
  </si>
  <si>
    <t>135.12</t>
  </si>
  <si>
    <t>Go-Chome and Kobe-Suma</t>
  </si>
  <si>
    <t>135.9246</t>
  </si>
  <si>
    <t>Nachi-Katsuura Observatory</t>
  </si>
  <si>
    <t>145.667</t>
  </si>
  <si>
    <t>-35.916135</t>
  </si>
  <si>
    <t>Australia/VIC</t>
  </si>
  <si>
    <t>Cobram</t>
  </si>
  <si>
    <t>144.9758</t>
  </si>
  <si>
    <t>-37.831574</t>
  </si>
  <si>
    <t>Melbourne</t>
  </si>
  <si>
    <t>137.2467</t>
  </si>
  <si>
    <t>Toyama</t>
  </si>
  <si>
    <t>Snohomish Hilltop Observatory</t>
  </si>
  <si>
    <t>Caussols-ODAS</t>
  </si>
  <si>
    <t>-34.912529</t>
  </si>
  <si>
    <t>Observatorio Kappa Crucis, Montevideo</t>
  </si>
  <si>
    <t>Underwood Observatory, Hubbardston</t>
  </si>
  <si>
    <t>River Oaks Observatory, New Braunfels</t>
  </si>
  <si>
    <t>Oakley Observatory, Terre Haute</t>
  </si>
  <si>
    <t>Pacific Lutheran University Keck Observatory</t>
  </si>
  <si>
    <t>Desert Beaver Observatory</t>
  </si>
  <si>
    <t>Timberland Observatory, Decatur</t>
  </si>
  <si>
    <t>The Bradstreet Observatory, St. Davids</t>
  </si>
  <si>
    <t>Observatoire du Cegep de Trois-Rivieres</t>
  </si>
  <si>
    <t>Palominas Observatory</t>
  </si>
  <si>
    <t>Tenagra II Observatory, Nogales</t>
  </si>
  <si>
    <t>Madison-YRS</t>
  </si>
  <si>
    <t>Port Allen</t>
  </si>
  <si>
    <t>-17.551379</t>
  </si>
  <si>
    <t>Tahiti</t>
  </si>
  <si>
    <t>S. S. Observatory, Pamatai</t>
  </si>
  <si>
    <t>-17.634072</t>
  </si>
  <si>
    <t>Puna'auia</t>
  </si>
  <si>
    <t>John J. McCarthy Obs., New Milford</t>
  </si>
  <si>
    <t>Rockland Observatory, Sierra Vista</t>
  </si>
  <si>
    <t>Poway Valley</t>
  </si>
  <si>
    <t>Wyrick Observatory, Haymarket</t>
  </si>
  <si>
    <t>Ibis Observatory, Manhattan</t>
  </si>
  <si>
    <t>Bradbury Observatory, Stockton-on-Tees</t>
  </si>
  <si>
    <t>Portugal</t>
  </si>
  <si>
    <t>Linhaceira</t>
  </si>
  <si>
    <t>Observatorio Rodeno</t>
  </si>
  <si>
    <t>Waterlooville</t>
  </si>
  <si>
    <t>Observatorio Pla D'Arguines</t>
  </si>
  <si>
    <t>Grantham</t>
  </si>
  <si>
    <t>Peverell</t>
  </si>
  <si>
    <t>Observatorio Geminis, Dos Hermanas</t>
  </si>
  <si>
    <t>Observatorio Monte Deva</t>
  </si>
  <si>
    <t>Ametlla de Mar</t>
  </si>
  <si>
    <t>Saint-Sulpice</t>
  </si>
  <si>
    <t>Pymoor</t>
  </si>
  <si>
    <t>Durtal</t>
  </si>
  <si>
    <t>Highworth</t>
  </si>
  <si>
    <t>Marxuquera</t>
  </si>
  <si>
    <t>Montjoia</t>
  </si>
  <si>
    <t>Sassoeiros</t>
  </si>
  <si>
    <t>Observatorio Pozuelo</t>
  </si>
  <si>
    <t>Merignac</t>
  </si>
  <si>
    <t>Observatoire de Dax</t>
  </si>
  <si>
    <t>Ramonville Saint Agne</t>
  </si>
  <si>
    <t>Rolvenden</t>
  </si>
  <si>
    <t>City Observatory, Calton Hill, Edinburgh</t>
  </si>
  <si>
    <t>Gandia</t>
  </si>
  <si>
    <t>Werrington</t>
  </si>
  <si>
    <t>Southend Bradfield</t>
  </si>
  <si>
    <t>Observacao Astronomica no Algarve, Portimao</t>
  </si>
  <si>
    <t>Church Stretton</t>
  </si>
  <si>
    <t>Greens Norton</t>
  </si>
  <si>
    <t>Haverhill</t>
  </si>
  <si>
    <t>London-Regents Park</t>
  </si>
  <si>
    <t>Chelmsford</t>
  </si>
  <si>
    <t>Lisbon</t>
  </si>
  <si>
    <t>Dun Echt</t>
  </si>
  <si>
    <t>Harrow</t>
  </si>
  <si>
    <t>Genoa</t>
  </si>
  <si>
    <t>Observatorio Astronomico de Valencia</t>
  </si>
  <si>
    <t>Leamington Spa</t>
  </si>
  <si>
    <t>Ireland</t>
  </si>
  <si>
    <t>Markree</t>
  </si>
  <si>
    <t>Conder Brow</t>
  </si>
  <si>
    <t>South Wonston</t>
  </si>
  <si>
    <t>Lancaster</t>
  </si>
  <si>
    <t>UK/NIreland</t>
  </si>
  <si>
    <t>Armagh</t>
  </si>
  <si>
    <t>Dunsink Observatory, Dublin</t>
  </si>
  <si>
    <t>San Fernando</t>
  </si>
  <si>
    <t>Eastfield</t>
  </si>
  <si>
    <t>Telford</t>
  </si>
  <si>
    <t>Ascot</t>
  </si>
  <si>
    <t>Glasgow</t>
  </si>
  <si>
    <t>Wilfred Hall Observatory, Preston</t>
  </si>
  <si>
    <t>Madrid</t>
  </si>
  <si>
    <t>Liverpool (since 1867)</t>
  </si>
  <si>
    <t>Liverpool (before 1867)</t>
  </si>
  <si>
    <t>Woolston Observatory</t>
  </si>
  <si>
    <t>Godalming</t>
  </si>
  <si>
    <t>Durham</t>
  </si>
  <si>
    <t>Oxford</t>
  </si>
  <si>
    <t>Hartwell</t>
  </si>
  <si>
    <t>London-Mill Hill</t>
  </si>
  <si>
    <t>Bordeaux-Floirac</t>
  </si>
  <si>
    <t>Gravesend</t>
  </si>
  <si>
    <t>Masia Cal Maciarol Modul 2</t>
  </si>
  <si>
    <t>Masia Cal Maciarol Modul 8</t>
  </si>
  <si>
    <t>Torredembarra</t>
  </si>
  <si>
    <t>Saint-Caprais</t>
  </si>
  <si>
    <t>Belesta</t>
  </si>
  <si>
    <t>Mataro</t>
  </si>
  <si>
    <t>Gretz-Armainvilliers</t>
  </si>
  <si>
    <t>Malibert</t>
  </si>
  <si>
    <t>Quincampoix</t>
  </si>
  <si>
    <t>Observatorio Astronomico de Corbera</t>
  </si>
  <si>
    <t>Wormhout</t>
  </si>
  <si>
    <t>Stazione Astronomica di Sozzago</t>
  </si>
  <si>
    <t>Observatoire Naef, Marly</t>
  </si>
  <si>
    <t>Les Engarouines Observatory</t>
  </si>
  <si>
    <t>Josef Bresser Sternwarte, Borken</t>
  </si>
  <si>
    <t>Tentlingen</t>
  </si>
  <si>
    <t>Guidestar Observatory, Weinheim</t>
  </si>
  <si>
    <t>Herne</t>
  </si>
  <si>
    <t>Koln</t>
  </si>
  <si>
    <t>Sogel</t>
  </si>
  <si>
    <t>Irmtraut</t>
  </si>
  <si>
    <t>Starkenburg Sternwarte-SOHAS</t>
  </si>
  <si>
    <t>Weinheim</t>
  </si>
  <si>
    <t>New Millennium Observatory, Mozzate</t>
  </si>
  <si>
    <t>Nova Milanese</t>
  </si>
  <si>
    <t>Darmstadt</t>
  </si>
  <si>
    <t>Eridanus Observatory, Langelsheim</t>
  </si>
  <si>
    <t>Kempten</t>
  </si>
  <si>
    <t>Santa Maria a Monte</t>
  </si>
  <si>
    <t>Crespadoro</t>
  </si>
  <si>
    <t>Corcaroli Observatory</t>
  </si>
  <si>
    <t>Panker</t>
  </si>
  <si>
    <t>Volkssternwarte Kirchheim</t>
  </si>
  <si>
    <t>Grosshabersdorf</t>
  </si>
  <si>
    <t>Hormersdorf Observatory</t>
  </si>
  <si>
    <t>Ganda di Aviatico</t>
  </si>
  <si>
    <t>Mueggelheim</t>
  </si>
  <si>
    <t>Campocatino Automated Telescope, Collepardo</t>
  </si>
  <si>
    <t>Altenburg</t>
  </si>
  <si>
    <t>Pieta</t>
  </si>
  <si>
    <t>Rezman Observatory, Kamnik</t>
  </si>
  <si>
    <t>Gehrden</t>
  </si>
  <si>
    <t>Inastars Observatory, Potsdam (before 2006)</t>
  </si>
  <si>
    <t>Altschwendt</t>
  </si>
  <si>
    <t>Karrenkneul</t>
  </si>
  <si>
    <t>Matera</t>
  </si>
  <si>
    <t>Povegliano Veronese</t>
  </si>
  <si>
    <t>Uppsala-Angstrom</t>
  </si>
  <si>
    <t>Andrushivka Astronomical Observatory</t>
  </si>
  <si>
    <t>Danzig</t>
  </si>
  <si>
    <t>Etyek</t>
  </si>
  <si>
    <t>Peschiera del Garda</t>
  </si>
  <si>
    <t>Ostrorog</t>
  </si>
  <si>
    <t>Osservatorio Astronomico Vallemare di Borbona</t>
  </si>
  <si>
    <t>Parma</t>
  </si>
  <si>
    <t>Osservatorio Astron. Margherita Hack, Firenze</t>
  </si>
  <si>
    <t>Observatoire de Chalandray-Canotiers</t>
  </si>
  <si>
    <t>-32.379699</t>
  </si>
  <si>
    <t>Tortona</t>
  </si>
  <si>
    <t>Aichtal</t>
  </si>
  <si>
    <t>Cosmosoz Obs., Tassin la Demi Lune</t>
  </si>
  <si>
    <t>Couvaloup de St-Cergue</t>
  </si>
  <si>
    <t>Le Couvent de Lentin</t>
  </si>
  <si>
    <t>Stazione Osservativa Astronomica, Livorno</t>
  </si>
  <si>
    <t>Chiusa di Pesio</t>
  </si>
  <si>
    <t>Swedenborg Obs., Bockholmwik</t>
  </si>
  <si>
    <t>Osservatorio Palazzo Bindi Sergardi</t>
  </si>
  <si>
    <t>Lumijoki</t>
  </si>
  <si>
    <t>Stixendorf</t>
  </si>
  <si>
    <t>Radebeul Observatory</t>
  </si>
  <si>
    <t>Penzing Astrometric Obs., Vienna</t>
  </si>
  <si>
    <t>Bergen-Enkheim Observatory</t>
  </si>
  <si>
    <t>Fort Pius Observatory, Barcelona</t>
  </si>
  <si>
    <t>Andromeda Observatory, Miskolc</t>
  </si>
  <si>
    <t>Observatoire Chante-Perdrix, Dauban</t>
  </si>
  <si>
    <t>Stia</t>
  </si>
  <si>
    <t>Zvezdno Obshtestvo Observatory, Plana</t>
  </si>
  <si>
    <t>Lindenberg Observatory</t>
  </si>
  <si>
    <t>Balzaretto Observatory, Rome</t>
  </si>
  <si>
    <t>Osservatorio Astronomico di Trieste</t>
  </si>
  <si>
    <t>Jakokoski Observatory</t>
  </si>
  <si>
    <t>TUBITAK National Observatory</t>
  </si>
  <si>
    <t>Odessa Astronomical Observatory, Kryzhanovka</t>
  </si>
  <si>
    <t>Albigneux</t>
  </si>
  <si>
    <t>Rimbach</t>
  </si>
  <si>
    <t>Bolzaneto</t>
  </si>
  <si>
    <t>Sterni Observatory, Kempten</t>
  </si>
  <si>
    <t>Sant Gervasi Observatory, Barcelona</t>
  </si>
  <si>
    <t>Hankasalmi Observatory</t>
  </si>
  <si>
    <t>Urseanu Observatory, Bucharest</t>
  </si>
  <si>
    <t>Lucca</t>
  </si>
  <si>
    <t>Cormons</t>
  </si>
  <si>
    <t>Taurus Hill Observatory, Varkaus</t>
  </si>
  <si>
    <t>Klosterneuburg</t>
  </si>
  <si>
    <t>Stammersdorf</t>
  </si>
  <si>
    <t>Belarus</t>
  </si>
  <si>
    <t>Observatory Mazzarot-1, Baran'</t>
  </si>
  <si>
    <t>Osservatorio del Monte Baldo</t>
  </si>
  <si>
    <t>Savigny-le-Temple</t>
  </si>
  <si>
    <t>Taunus Observatory, Frankfurt</t>
  </si>
  <si>
    <t>Kielce</t>
  </si>
  <si>
    <t>Alter Satzberg, Vienna</t>
  </si>
  <si>
    <t>OAVdA, Saint-Barthelemy</t>
  </si>
  <si>
    <t>Ka-Dar Observatory, Barybino</t>
  </si>
  <si>
    <t>Montseny Astronomical Observatory</t>
  </si>
  <si>
    <t>Camorino</t>
  </si>
  <si>
    <t>San Lazzaro di Savena</t>
  </si>
  <si>
    <t>Capannoli</t>
  </si>
  <si>
    <t>Observatoire des Baronnies Provencales, Moydans</t>
  </si>
  <si>
    <t>Osservatorio Cima Rest, Magasa</t>
  </si>
  <si>
    <t>Koschny Observatory, Noordwijkerhout</t>
  </si>
  <si>
    <t>Osservatorio di Tradate</t>
  </si>
  <si>
    <t>Ca del Monte</t>
  </si>
  <si>
    <t>Inastars Observatory, Potsdam (since 2006)</t>
  </si>
  <si>
    <t>1st Moscow Gymnasium Observatory, Lipki</t>
  </si>
  <si>
    <t>AZT-8 Evpatoria</t>
  </si>
  <si>
    <t>Terskol</t>
  </si>
  <si>
    <t>Observatorio Iluro, Mataro</t>
  </si>
  <si>
    <t>Observatorio Carmelita, Tiana</t>
  </si>
  <si>
    <t>Gaisberg Observatory, Schaerding</t>
  </si>
  <si>
    <t>Observatorio d'Ager</t>
  </si>
  <si>
    <t>Fiamene</t>
  </si>
  <si>
    <t>Cesson</t>
  </si>
  <si>
    <t>Catania</t>
  </si>
  <si>
    <t>Observatoire des Terres Blanches, Reillanne</t>
  </si>
  <si>
    <t>Picard Observatory, St. Veit</t>
  </si>
  <si>
    <t>Mandi Observatory, Pagnacco</t>
  </si>
  <si>
    <t>L'Ampolla Observatory, Tarragona</t>
  </si>
  <si>
    <t>Szamotuly-Galowo</t>
  </si>
  <si>
    <t>-32.375553</t>
  </si>
  <si>
    <t>Gelenau</t>
  </si>
  <si>
    <t>Libbiano Observatory, Peccioli</t>
  </si>
  <si>
    <t>Cyprus</t>
  </si>
  <si>
    <t>Green Island Observatory, Gecitkale</t>
  </si>
  <si>
    <t>Bareket Observatory, Macabim</t>
  </si>
  <si>
    <t>Redshed Observatory, Kallham</t>
  </si>
  <si>
    <t>Obs. de L' Ametlla del Valles, Barcelona</t>
  </si>
  <si>
    <t>Santa Mama</t>
  </si>
  <si>
    <t>Tradate</t>
  </si>
  <si>
    <t>Skylive Observatory, Catania</t>
  </si>
  <si>
    <t>Vitebsk</t>
  </si>
  <si>
    <t>Hennef</t>
  </si>
  <si>
    <t>Eygalayes</t>
  </si>
  <si>
    <t>Narama</t>
  </si>
  <si>
    <t>Sintini Observatory, Alfonsine</t>
  </si>
  <si>
    <t>Metsala Observatory, Espoo</t>
  </si>
  <si>
    <t>Bocholt</t>
  </si>
  <si>
    <t>Paus Observatory, Sabadell</t>
  </si>
  <si>
    <t>Corner Observatory, Durmersheim</t>
  </si>
  <si>
    <t>Vallauris</t>
  </si>
  <si>
    <t>Observatorio El Far</t>
  </si>
  <si>
    <t>Casal Lumbroso, Rome</t>
  </si>
  <si>
    <t>Ager</t>
  </si>
  <si>
    <t>Comeglians</t>
  </si>
  <si>
    <t>Observatorio Sant Pere, Mataro</t>
  </si>
  <si>
    <t>Laietania Observatory, Parets del Valles</t>
  </si>
  <si>
    <t>Polaris Observatory, Budapest</t>
  </si>
  <si>
    <t>Borken</t>
  </si>
  <si>
    <t>Deep Sky Observatorium, Bad Bentheim</t>
  </si>
  <si>
    <t>Valldoreix Obs.,Sant Cugat del Valles</t>
  </si>
  <si>
    <t>Brelingen</t>
  </si>
  <si>
    <t>Solaris Observatory, Luczanowice</t>
  </si>
  <si>
    <t>Slope Rock Observatory, Hyvinkaa</t>
  </si>
  <si>
    <t>Komakallio Observatory, Kirkkonummi</t>
  </si>
  <si>
    <t>Osservatorio di Casasco</t>
  </si>
  <si>
    <t>Sternwarte Mirasteilas, Falera</t>
  </si>
  <si>
    <t>Mount Matajur Observatory</t>
  </si>
  <si>
    <t>Owls and Ravens Observatory, Holzgerlingen</t>
  </si>
  <si>
    <t>Sant Celoni</t>
  </si>
  <si>
    <t>Observatorio El Vendrell</t>
  </si>
  <si>
    <t>Soerth</t>
  </si>
  <si>
    <t>Mauren Valley Observatory, Holzgerlingen</t>
  </si>
  <si>
    <t>Santa Maria de Montmagastrell</t>
  </si>
  <si>
    <t>Stazione Astronomica Betelgeuse, Magnago</t>
  </si>
  <si>
    <t>Sternwarte Schonfeld, Dresden</t>
  </si>
  <si>
    <t>Schafmatt Observatory, Aarau</t>
  </si>
  <si>
    <t>Astrophoton Observatory, Audorf</t>
  </si>
  <si>
    <t>Marana Observatory</t>
  </si>
  <si>
    <t>Osservatorio Astronomico Campomaggiore</t>
  </si>
  <si>
    <t>Caimari</t>
  </si>
  <si>
    <t>Maidbronn</t>
  </si>
  <si>
    <t>Gieres</t>
  </si>
  <si>
    <t>Cyclops Observatory, Oostkapelle</t>
  </si>
  <si>
    <t>Beilen Observatory</t>
  </si>
  <si>
    <t>Sternwarte Hagen</t>
  </si>
  <si>
    <t>Banyoles</t>
  </si>
  <si>
    <t>Bigmuskie Observatory, Mombercelli</t>
  </si>
  <si>
    <t>Observatori Astronomic de Tiana</t>
  </si>
  <si>
    <t>Malina River Observatory, Povoletto</t>
  </si>
  <si>
    <t>Bollwiller</t>
  </si>
  <si>
    <t>Chinon</t>
  </si>
  <si>
    <t>Hoogeveen</t>
  </si>
  <si>
    <t>Petrozavodsk</t>
  </si>
  <si>
    <t>Achternholt</t>
  </si>
  <si>
    <t>Brixiis Observatory, Kruibeke</t>
  </si>
  <si>
    <t>Sterrenwacht Andromeda, Meppel</t>
  </si>
  <si>
    <t>Siena</t>
  </si>
  <si>
    <t>Santa Coloma de Gramenet</t>
  </si>
  <si>
    <t>Russian</t>
  </si>
  <si>
    <t>Velikie Luki</t>
  </si>
  <si>
    <t>Lohrmann-Observatorium, Triebenberg</t>
  </si>
  <si>
    <t>Observatorio Royal Park</t>
  </si>
  <si>
    <t>Clayhole Observatory, Jokela</t>
  </si>
  <si>
    <t>Kramatorsk</t>
  </si>
  <si>
    <t>Konigsleiten</t>
  </si>
  <si>
    <t>Krasnoyarsk</t>
  </si>
  <si>
    <t>Anysllum Observatory, Ager</t>
  </si>
  <si>
    <t>Fiby</t>
  </si>
  <si>
    <t>Rouet</t>
  </si>
  <si>
    <t>Maisoncelles</t>
  </si>
  <si>
    <t>Berta Observatory, Sabadell</t>
  </si>
  <si>
    <t>Como</t>
  </si>
  <si>
    <t>Sky Vistas Observatory, Eichgraben</t>
  </si>
  <si>
    <t>132.1656</t>
  </si>
  <si>
    <t>ISON-Ussuriysk Observatory</t>
  </si>
  <si>
    <t>Isarwinkel Observatory, Bad Tolz</t>
  </si>
  <si>
    <t>Observatorio Joan Roget, Ager</t>
  </si>
  <si>
    <t>Frasnes-Lez-Anvaing</t>
  </si>
  <si>
    <t>ROSA Observatory, Vaucluse</t>
  </si>
  <si>
    <t>Kislovodsk Mtn. Astronomical Stn., Pulkovo Obs.</t>
  </si>
  <si>
    <t>Observatorio Via Lactea, Ager</t>
  </si>
  <si>
    <t>Oberwiesenthal</t>
  </si>
  <si>
    <t>Olmen</t>
  </si>
  <si>
    <t>Seveso</t>
  </si>
  <si>
    <t>Pulkovo Observatory Station, Campo Imperatore</t>
  </si>
  <si>
    <t>Levendaal Observatory, Leiden</t>
  </si>
  <si>
    <t>Pallerols</t>
  </si>
  <si>
    <t>Wellinghofen</t>
  </si>
  <si>
    <t>Observatori Astronomic de Les Planes de Son</t>
  </si>
  <si>
    <t>Petrozavodsk University Obs., Sheltozero Stn.</t>
  </si>
  <si>
    <t>Sternwarte Neanderhoehe Hochdahl e.V., Erkrath</t>
  </si>
  <si>
    <t>Ka-Dar Observatory, TAU Station, Nizhny Arkhyz</t>
  </si>
  <si>
    <t>Observatorio CEAM, Caimari</t>
  </si>
  <si>
    <t>Baja Astronomical Observatory</t>
  </si>
  <si>
    <t>Terrassa</t>
  </si>
  <si>
    <t>Starry Wanderer Observatory, Baran'</t>
  </si>
  <si>
    <t>Stowupland</t>
  </si>
  <si>
    <t>Varuna Observatory, Cuorgne</t>
  </si>
  <si>
    <t>Nijmegen</t>
  </si>
  <si>
    <t>Kuban State University Astrophysical Observatory</t>
  </si>
  <si>
    <t>MASTER-II Observatory, Kislovodsk</t>
  </si>
  <si>
    <t>Xingming Observatory, Mt. Nanshan</t>
  </si>
  <si>
    <t>Hoyerswerda</t>
  </si>
  <si>
    <t>A. Volta Observatory, Lanzo d'Intelvi</t>
  </si>
  <si>
    <t>La Giustiniana</t>
  </si>
  <si>
    <t>Horizon Observatory, Petropavlovsk</t>
  </si>
  <si>
    <t>Nonndorf</t>
  </si>
  <si>
    <t>100.9214</t>
  </si>
  <si>
    <t>Sayan Solar Observatory, Irkutsk</t>
  </si>
  <si>
    <t>STEREO-A</t>
  </si>
  <si>
    <t>STEREO-B</t>
  </si>
  <si>
    <t>WISE</t>
  </si>
  <si>
    <t>Swift</t>
  </si>
  <si>
    <t>NEOSSat</t>
  </si>
  <si>
    <t>Kepler</t>
  </si>
  <si>
    <t>LISA-Pathfinder</t>
  </si>
  <si>
    <t>TESS</t>
  </si>
  <si>
    <t>Yangwang-1</t>
  </si>
  <si>
    <t>Argelander Institute for Astronomy Obs., Bonn</t>
  </si>
  <si>
    <t>Chelles</t>
  </si>
  <si>
    <t>Eurac Observatory, Bolzano</t>
  </si>
  <si>
    <t>Giuseppe Piazzi Observatory, Ponte in Valtellina</t>
  </si>
  <si>
    <t>Puchenstuben</t>
  </si>
  <si>
    <t>Observatori Astronomic del Montsec</t>
  </si>
  <si>
    <t>Observatorio El Cielo de Consell</t>
  </si>
  <si>
    <t>Gnevsdorf</t>
  </si>
  <si>
    <t>Ellinogermaniki Agogi Observatory, Pallini</t>
  </si>
  <si>
    <t>Bayerwald Sternwarte, Neuhuette</t>
  </si>
  <si>
    <t>Uiterstegracht Station, Leiden</t>
  </si>
  <si>
    <t>Sant Marti Sesgueioles</t>
  </si>
  <si>
    <t>Palestrina</t>
  </si>
  <si>
    <t>Galati Observatory</t>
  </si>
  <si>
    <t>Observatorio El Teatrillo de Lyra, Ager</t>
  </si>
  <si>
    <t>Whitestar Observatory, Borgobello</t>
  </si>
  <si>
    <t>Observatorio Estels, Ager</t>
  </si>
  <si>
    <t>Bernezzo Observatory</t>
  </si>
  <si>
    <t>Martin S. Kraar Observatory, Rehovot</t>
  </si>
  <si>
    <t>Roser Observatory, Blanes</t>
  </si>
  <si>
    <t>Don Astronomical Observatory, Rostov-on-Don</t>
  </si>
  <si>
    <t>Dolomites Astronomical Observatory</t>
  </si>
  <si>
    <t>Osservatorio Astronomico Nastro Verde, Sorrento</t>
  </si>
  <si>
    <t>Badalozhnyj Observatory</t>
  </si>
  <si>
    <t>Badalona</t>
  </si>
  <si>
    <t>Observatorio Cala d'Hort, Ibiza</t>
  </si>
  <si>
    <t>Blanes</t>
  </si>
  <si>
    <t>Montarrenti Observatory, Siena</t>
  </si>
  <si>
    <t>Astronomical Station Vidojevica</t>
  </si>
  <si>
    <t>Vinyols</t>
  </si>
  <si>
    <t>Montevenere Observatory, Monzuno</t>
  </si>
  <si>
    <t>Valdicerro Observatory, Loreto</t>
  </si>
  <si>
    <t>Bellavista Observatory, L'Aquila</t>
  </si>
  <si>
    <t>103.0670</t>
  </si>
  <si>
    <t>MASTER-II Observatory, Tunka</t>
  </si>
  <si>
    <t>SATINO Remote Observatory, Haute Provence</t>
  </si>
  <si>
    <t>OACL Observatory, Mosciano Sant Angelo</t>
  </si>
  <si>
    <t>Oman</t>
  </si>
  <si>
    <t>Al-Fulaij Observatory, Oman</t>
  </si>
  <si>
    <t>Osservatorio Casellina, Scandicci</t>
  </si>
  <si>
    <t>Observatori Can Roig, Llagostera</t>
  </si>
  <si>
    <t>ASC-Kislovodsk Observatory</t>
  </si>
  <si>
    <t>Andean Northern Observatory, Nummi-Pusula</t>
  </si>
  <si>
    <t>Observatori Petit Sant Feliu</t>
  </si>
  <si>
    <t>Rantiga Osservatorio, Tincana</t>
  </si>
  <si>
    <t>Krasnodar</t>
  </si>
  <si>
    <t>ISON-Terskol Observatory</t>
  </si>
  <si>
    <t>Associazione Tuscolana di Astronomia, Domatore</t>
  </si>
  <si>
    <t>Wegberg</t>
  </si>
  <si>
    <t>Ghezz Observatory, Leontica</t>
  </si>
  <si>
    <t>Observatory Gromme, Maasmechelen</t>
  </si>
  <si>
    <t>Gaertringen</t>
  </si>
  <si>
    <t>Bastidan Observatory</t>
  </si>
  <si>
    <t>Filzi School Observatory, Laives</t>
  </si>
  <si>
    <t>Cat's Eye Observatory</t>
  </si>
  <si>
    <t>113.3231</t>
  </si>
  <si>
    <t>Nanchuan Observatory, Guangzhou</t>
  </si>
  <si>
    <t>Sternwarte F.Schiller-Gymnasium, Weimar</t>
  </si>
  <si>
    <t>113.96422</t>
  </si>
  <si>
    <t>Po Leung Kuk Observatory, Tuen Mun</t>
  </si>
  <si>
    <t>114.2200</t>
  </si>
  <si>
    <t>Hong Kong</t>
  </si>
  <si>
    <t>114.3580</t>
  </si>
  <si>
    <t>Mt. Guizi Observatory</t>
  </si>
  <si>
    <t>114.32300</t>
  </si>
  <si>
    <t>Hong Kong Space Museum Sai Kung iObservatory</t>
  </si>
  <si>
    <t>115.71311</t>
  </si>
  <si>
    <t>-31.355948</t>
  </si>
  <si>
    <t>Zadko Observatory, Wallingup Plain</t>
  </si>
  <si>
    <t>115.8150</t>
  </si>
  <si>
    <t>-31.961553</t>
  </si>
  <si>
    <t>Shenton Park</t>
  </si>
  <si>
    <t>115.81667</t>
  </si>
  <si>
    <t>-31.978893</t>
  </si>
  <si>
    <t>UWA Observatory, Crawley</t>
  </si>
  <si>
    <t>117.08969</t>
  </si>
  <si>
    <t>-32.514144</t>
  </si>
  <si>
    <t>LightBuckets Observatory, Pingelly</t>
  </si>
  <si>
    <t>117.08978</t>
  </si>
  <si>
    <t>-32.513139</t>
  </si>
  <si>
    <t>Tzec Maun Observatory, Pingelly (before 2010)</t>
  </si>
  <si>
    <t>118.4639</t>
  </si>
  <si>
    <t>Purple Mountain Observatory, XuYi Station</t>
  </si>
  <si>
    <t>119.59975</t>
  </si>
  <si>
    <t>JiangNanTianChi Observatory, Mt. Getianling</t>
  </si>
  <si>
    <t>120.6982</t>
  </si>
  <si>
    <t>Taiwan</t>
  </si>
  <si>
    <t>Kenting Observatory, Checheng</t>
  </si>
  <si>
    <t>120.7839</t>
  </si>
  <si>
    <t>Kenting Observatory, Hengchun</t>
  </si>
  <si>
    <t>120.8736</t>
  </si>
  <si>
    <t>Lulin Observatory</t>
  </si>
  <si>
    <t>120.8897</t>
  </si>
  <si>
    <t>Tataka, Mt. Yu-Shan National Park</t>
  </si>
  <si>
    <t>120.87325</t>
  </si>
  <si>
    <t>Lulin Widefield Telescope, Mt. Lulin</t>
  </si>
  <si>
    <t>122.04961</t>
  </si>
  <si>
    <t>Shandong University Observatory, Weihai</t>
  </si>
  <si>
    <t>124.13928</t>
  </si>
  <si>
    <t>Ishigakijima Astronomical Observatory</t>
  </si>
  <si>
    <t>127.4820</t>
  </si>
  <si>
    <t>ISON-Blagoveschensk Observatory</t>
  </si>
  <si>
    <t>127.4830</t>
  </si>
  <si>
    <t>MASTER-II Observatory, Blagoveshchensk</t>
  </si>
  <si>
    <t>127.9747</t>
  </si>
  <si>
    <t>128.88744</t>
  </si>
  <si>
    <t>129.02500</t>
  </si>
  <si>
    <t>134.9131</t>
  </si>
  <si>
    <t>Suntopia Marina, Sumoto</t>
  </si>
  <si>
    <t>130.4494</t>
  </si>
  <si>
    <t>Miyaki-Argenteus</t>
  </si>
  <si>
    <t>133.4686</t>
  </si>
  <si>
    <t>134.6819</t>
  </si>
  <si>
    <t>Nakagawa</t>
  </si>
  <si>
    <t>136.13281</t>
  </si>
  <si>
    <t>Iga-Ueno</t>
  </si>
  <si>
    <t>138.63092</t>
  </si>
  <si>
    <t>-34.884487</t>
  </si>
  <si>
    <t>YSVP Observatory, Vale Park</t>
  </si>
  <si>
    <t>138.9728</t>
  </si>
  <si>
    <t>Gumma Astronomical Observatory</t>
  </si>
  <si>
    <t>138.2239</t>
  </si>
  <si>
    <t>Nagano</t>
  </si>
  <si>
    <t>137.6317</t>
  </si>
  <si>
    <t>-33.931075</t>
  </si>
  <si>
    <t>Wallaroo</t>
  </si>
  <si>
    <t>138.4681</t>
  </si>
  <si>
    <t>Miwa</t>
  </si>
  <si>
    <t>138.5086</t>
  </si>
  <si>
    <t>-35.086370</t>
  </si>
  <si>
    <t>Hallet Cove</t>
  </si>
  <si>
    <t>138.6597</t>
  </si>
  <si>
    <t>-34.820641</t>
  </si>
  <si>
    <t>Ingle Farm</t>
  </si>
  <si>
    <t>138.6407</t>
  </si>
  <si>
    <t>-33.918940</t>
  </si>
  <si>
    <t>Penwortham</t>
  </si>
  <si>
    <t>138.5500</t>
  </si>
  <si>
    <t>-34.926094</t>
  </si>
  <si>
    <t>Brooklyn Park</t>
  </si>
  <si>
    <t>139.3142</t>
  </si>
  <si>
    <t>Hiratsuka</t>
  </si>
  <si>
    <t>140.3383</t>
  </si>
  <si>
    <t>Yamagata</t>
  </si>
  <si>
    <t>140.3420</t>
  </si>
  <si>
    <t>-34.269333</t>
  </si>
  <si>
    <t>RAS Observatory, Moorook</t>
  </si>
  <si>
    <t>140.8250</t>
  </si>
  <si>
    <t>Adati</t>
  </si>
  <si>
    <t>140.94638</t>
  </si>
  <si>
    <t>Osaki</t>
  </si>
  <si>
    <t>140.75516</t>
  </si>
  <si>
    <t>Sendai Astronomical Observatory</t>
  </si>
  <si>
    <t>139.9962</t>
  </si>
  <si>
    <t>Takanezawa, Tochigi</t>
  </si>
  <si>
    <t>141.0680</t>
  </si>
  <si>
    <t>Kurihara</t>
  </si>
  <si>
    <t>140.34216</t>
  </si>
  <si>
    <t>-34.268869</t>
  </si>
  <si>
    <t>Tzec Maun Observatory, Moorook</t>
  </si>
  <si>
    <t>140.5700</t>
  </si>
  <si>
    <t>-34.244932</t>
  </si>
  <si>
    <t>Berri</t>
  </si>
  <si>
    <t>144.2089</t>
  </si>
  <si>
    <t>-37.059619</t>
  </si>
  <si>
    <t>Castlemaine</t>
  </si>
  <si>
    <t>144.54142</t>
  </si>
  <si>
    <t>-37.098948</t>
  </si>
  <si>
    <t>Barfold</t>
  </si>
  <si>
    <t>145.3822</t>
  </si>
  <si>
    <t>-38.136178</t>
  </si>
  <si>
    <t>RAS Observatory, Officer</t>
  </si>
  <si>
    <t>145.7403</t>
  </si>
  <si>
    <t>US/Saipan</t>
  </si>
  <si>
    <t>Pacific Sky Observatory, Saipan</t>
  </si>
  <si>
    <t>145.69721</t>
  </si>
  <si>
    <t>-16.794672</t>
  </si>
  <si>
    <t>Earl Hill Observatory, Trinity Beach</t>
  </si>
  <si>
    <t>148.99889</t>
  </si>
  <si>
    <t>-34.958699</t>
  </si>
  <si>
    <t>Murrumbateman</t>
  </si>
  <si>
    <t>149.33431</t>
  </si>
  <si>
    <t>-31.226991</t>
  </si>
  <si>
    <t>Wobblesock Observatory, Coonabarabran</t>
  </si>
  <si>
    <t>149.0814</t>
  </si>
  <si>
    <t>-31.281463</t>
  </si>
  <si>
    <t>Oakley Southern Sky Observatory, Coonabarabran</t>
  </si>
  <si>
    <t>149.07085</t>
  </si>
  <si>
    <t>-31.272806</t>
  </si>
  <si>
    <t>Siding Spring-Faulkes Telescope South</t>
  </si>
  <si>
    <t>149.6627</t>
  </si>
  <si>
    <t>-32.456034</t>
  </si>
  <si>
    <t>Frog Rock Observatory, Mudgee</t>
  </si>
  <si>
    <t>149.0642</t>
  </si>
  <si>
    <t>-31.273455</t>
  </si>
  <si>
    <t>Siding Spring Survey</t>
  </si>
  <si>
    <t>149.0969</t>
  </si>
  <si>
    <t>-35.390394</t>
  </si>
  <si>
    <t>Wanniassa</t>
  </si>
  <si>
    <t>149.1100</t>
  </si>
  <si>
    <t>-35.162463</t>
  </si>
  <si>
    <t>Hunters Hill Observatory, Ngunnawal</t>
  </si>
  <si>
    <t>149.6061</t>
  </si>
  <si>
    <t>-34.998673</t>
  </si>
  <si>
    <t>Magellan Observatory, near Goulburn</t>
  </si>
  <si>
    <t>149.36624</t>
  </si>
  <si>
    <t>-33.829625</t>
  </si>
  <si>
    <t>Grove Creek Observatory, Trunkey</t>
  </si>
  <si>
    <t>150.3417</t>
  </si>
  <si>
    <t>-33.706839</t>
  </si>
  <si>
    <t>Leura</t>
  </si>
  <si>
    <t>151.02714</t>
  </si>
  <si>
    <t>-34.010413</t>
  </si>
  <si>
    <t>BDI Observatory, Regents Park</t>
  </si>
  <si>
    <t>151.0958</t>
  </si>
  <si>
    <t>-33.947661</t>
  </si>
  <si>
    <t>Kingsgrove</t>
  </si>
  <si>
    <t>151.10320</t>
  </si>
  <si>
    <t>-33.770507</t>
  </si>
  <si>
    <t>Marsfield</t>
  </si>
  <si>
    <t>151.5667</t>
  </si>
  <si>
    <t>-27.985792</t>
  </si>
  <si>
    <t>Norma Rose Observatory, Leyburn</t>
  </si>
  <si>
    <t>151.85500</t>
  </si>
  <si>
    <t>-27.797722</t>
  </si>
  <si>
    <t>Univ. of Southern Queensland Obs., Mt. Kent</t>
  </si>
  <si>
    <t>151.07119</t>
  </si>
  <si>
    <t>-33.621199</t>
  </si>
  <si>
    <t>Arcadia</t>
  </si>
  <si>
    <t>150.7769</t>
  </si>
  <si>
    <t>-33.809709</t>
  </si>
  <si>
    <t>Tangra Observatory, St. Clair</t>
  </si>
  <si>
    <t>153.1170</t>
  </si>
  <si>
    <t>-27.563958</t>
  </si>
  <si>
    <t>Rochedale (APTA)</t>
  </si>
  <si>
    <t>153.3971</t>
  </si>
  <si>
    <t>-27.933917</t>
  </si>
  <si>
    <t>RAS Observatory, Biggera Waters</t>
  </si>
  <si>
    <t>153.2667</t>
  </si>
  <si>
    <t>-27.566288</t>
  </si>
  <si>
    <t>Thornlands</t>
  </si>
  <si>
    <t>150.64105</t>
  </si>
  <si>
    <t>-33.664388</t>
  </si>
  <si>
    <t>Kuriwa Observatory, Hawkesbury Heights</t>
  </si>
  <si>
    <t>173.2617</t>
  </si>
  <si>
    <t>-41.274462</t>
  </si>
  <si>
    <t>173.95703</t>
  </si>
  <si>
    <t>-41.535738</t>
  </si>
  <si>
    <t>174.89400</t>
  </si>
  <si>
    <t>-36.895808</t>
  </si>
  <si>
    <t>175.6540</t>
  </si>
  <si>
    <t>-40.411595</t>
  </si>
  <si>
    <t>176.2040</t>
  </si>
  <si>
    <t>-38.136018</t>
  </si>
  <si>
    <t>177.88331</t>
  </si>
  <si>
    <t>-38.629922</t>
  </si>
  <si>
    <t>Pan-STARRS 1, Haleakala</t>
  </si>
  <si>
    <t>Pan-STARRS 2, Haleakala</t>
  </si>
  <si>
    <t>Ironwood Remote Observatory, Hawaii</t>
  </si>
  <si>
    <t>Ironwood Observatory, Hawaii</t>
  </si>
  <si>
    <t>Haleakala-Faulkes Telescope North</t>
  </si>
  <si>
    <t>Hibiscus Observatory, Punaauia</t>
  </si>
  <si>
    <t>Tiki Observatory, Punaauia</t>
  </si>
  <si>
    <t>-17.634221</t>
  </si>
  <si>
    <t>Moana Observatory, Punaauia</t>
  </si>
  <si>
    <t>AZM Martinsberg, Oed</t>
  </si>
  <si>
    <t>Universitaetssternwarte Oldenburg</t>
  </si>
  <si>
    <t>KYSUCE Observatory, Kysucke Nove Mesto</t>
  </si>
  <si>
    <t>Capricornus Observatory, Csokako</t>
  </si>
  <si>
    <t>Schuelerlabor Astronomie St. 7, Wuppertal</t>
  </si>
  <si>
    <t>Piconcillo, Sierra Morena</t>
  </si>
  <si>
    <t>Dordrecht, Sterrenburg</t>
  </si>
  <si>
    <t>Millau Observatory</t>
  </si>
  <si>
    <t>Observatorio Les Pedritxes, Matadepera</t>
  </si>
  <si>
    <t>SWF Observatory, South Woodham Ferrers</t>
  </si>
  <si>
    <t>Clavier Observatory, Lora Del Rio</t>
  </si>
  <si>
    <t>Breitenweg Observatory, Herkenrath</t>
  </si>
  <si>
    <t>Sternwarte EG, Lippstadt</t>
  </si>
  <si>
    <t>Astronomihagen, Fannrem</t>
  </si>
  <si>
    <t>Novaloop Observatory, Mougins</t>
  </si>
  <si>
    <t>Magroforte Observatory, Alessandria</t>
  </si>
  <si>
    <t>OmegaLab Observatory, Palermo</t>
  </si>
  <si>
    <t>BAS Observatory, Scandicci</t>
  </si>
  <si>
    <t>ALMO Observatory, Padulle</t>
  </si>
  <si>
    <t>Immanuel Kant Observatory,Limbach</t>
  </si>
  <si>
    <t>Brignoles Observatory</t>
  </si>
  <si>
    <t>Osservatorio Castrofilippo</t>
  </si>
  <si>
    <t>Experimenta Observatory, Heilbronn</t>
  </si>
  <si>
    <t>Vulpecula Observatory, Budapest</t>
  </si>
  <si>
    <t>Dettenhausen</t>
  </si>
  <si>
    <t>Sherbrooke</t>
  </si>
  <si>
    <t>109.8236</t>
  </si>
  <si>
    <t>Fushan Observatory, Mt Shaohua</t>
  </si>
  <si>
    <t>Fabra Observatory, Montsec</t>
  </si>
  <si>
    <t>Wyncroft Observatory, Attleborough</t>
  </si>
  <si>
    <t>Requena</t>
  </si>
  <si>
    <t>Casselman</t>
  </si>
  <si>
    <t>CCAT Trieste</t>
  </si>
  <si>
    <t>-22.953233</t>
  </si>
  <si>
    <t>Elena Remote Observatory, San Pedro de Atacama</t>
  </si>
  <si>
    <t>Wickede</t>
  </si>
  <si>
    <t>Oberfrauendorf</t>
  </si>
  <si>
    <t>Elephant Head Obsevatory, Sahuarita</t>
  </si>
  <si>
    <t>Calar Alto-CASADO</t>
  </si>
  <si>
    <t>Lowell Discovery Telescope</t>
  </si>
  <si>
    <t>Observatorio La Senda, Cabanillas del Campo</t>
  </si>
  <si>
    <t>-22.953105</t>
  </si>
  <si>
    <t>ROAD, San Pedro de Atacama</t>
  </si>
  <si>
    <t>Insperity Observatory, Humble</t>
  </si>
  <si>
    <t>Observatorio Astronomico UAdeC, Saltillo</t>
  </si>
  <si>
    <t>-33.152186</t>
  </si>
  <si>
    <t>Observatorio Buenaventura Suarez, San Luis</t>
  </si>
  <si>
    <t>-22.987244</t>
  </si>
  <si>
    <t>Observatorio Longa Vista, Sao Paulo</t>
  </si>
  <si>
    <t>Pinto Valley Observatory</t>
  </si>
  <si>
    <t>Minnetonka</t>
  </si>
  <si>
    <t>Byrne Observatory, Sedgwick Reserve</t>
  </si>
  <si>
    <t>Stone Edge Observatory, El Verano</t>
  </si>
  <si>
    <t>Alder Springs Observatory, Auberry</t>
  </si>
  <si>
    <t>Hemet</t>
  </si>
  <si>
    <t>Bakersfield</t>
  </si>
  <si>
    <t>Walnut Creek</t>
  </si>
  <si>
    <t>Dilbert Observatory, Forest Grove</t>
  </si>
  <si>
    <t>Chabot Space and Science Center, Oakland</t>
  </si>
  <si>
    <t>Maiden Lane Obs., Bainbridge Island</t>
  </si>
  <si>
    <t>Carroll Observatory, Montecito</t>
  </si>
  <si>
    <t>Pleasanton</t>
  </si>
  <si>
    <t>Sunriver Nature Center Observatory, Sunriver</t>
  </si>
  <si>
    <t>Mill Creek Observatory, The Dalles</t>
  </si>
  <si>
    <t>Blue Canyon Observatory</t>
  </si>
  <si>
    <t>Vulcan North, Lick Observatory, Mount Hamilton</t>
  </si>
  <si>
    <t>Lake Forest Observatory, Forest Hills</t>
  </si>
  <si>
    <t>Rancho Del Sol, Camino</t>
  </si>
  <si>
    <t>Sierra Stars Observatory, Markleeville</t>
  </si>
  <si>
    <t>Via Capote Sky Observatory, Thousand Oaks</t>
  </si>
  <si>
    <t>Francisquito Observatory, Los Angeles</t>
  </si>
  <si>
    <t>Rancho Palos Verdes</t>
  </si>
  <si>
    <t>University Hills</t>
  </si>
  <si>
    <t>Mount Wilson-TIE</t>
  </si>
  <si>
    <t>Boulder Knolls Observatory, Escondido</t>
  </si>
  <si>
    <t>Starry Knight Observatory, Coto de Caza</t>
  </si>
  <si>
    <t>Altimira Observatory, Coto de Caza</t>
  </si>
  <si>
    <t>Baldwin Lake</t>
  </si>
  <si>
    <t>Desert Wanderer Observatory, El Centro</t>
  </si>
  <si>
    <t>Goat Mountain Astronomical Research Station</t>
  </si>
  <si>
    <t>Sierra Remote Observatories, Auberry</t>
  </si>
  <si>
    <t>SARA Observatory, Kitt Peak</t>
  </si>
  <si>
    <t>Mt. Graham-LBT</t>
  </si>
  <si>
    <t>Mount Lemmon SkyCenter</t>
  </si>
  <si>
    <t>Vermillion Cliffs Observatory, Kanab</t>
  </si>
  <si>
    <t>Tucson-Winterhaven</t>
  </si>
  <si>
    <t>Calvin M. Hooper Memorial Observatory, Hyde Park</t>
  </si>
  <si>
    <t>LAMP Observatory, New River</t>
  </si>
  <si>
    <t>Kachina Observatory, Flagstaff</t>
  </si>
  <si>
    <t>Three Buttes Observatory, Tucson</t>
  </si>
  <si>
    <t>Whipple Observatory, Mt. Hopkins--2MASS</t>
  </si>
  <si>
    <t>Jarnac Observatory, Vail</t>
  </si>
  <si>
    <t>Sonoita Research Observatory, Sonoita</t>
  </si>
  <si>
    <t>Sonoran Skies Observatory, St. David</t>
  </si>
  <si>
    <t>Hereford Arizona Observatory, Hereford</t>
  </si>
  <si>
    <t>Mt. Lemmon Survey</t>
  </si>
  <si>
    <t>Astronomical League Alpha Observatory, Portal</t>
  </si>
  <si>
    <t>Edmund Kline Observatory, Deer Trail</t>
  </si>
  <si>
    <t>Antelope Hills Observatory, Bennett</t>
  </si>
  <si>
    <t>Lenomiya Observatory, Casa Grande</t>
  </si>
  <si>
    <t>Morning Star Observatory, Tucson</t>
  </si>
  <si>
    <t>HUT Observatory, Eagle</t>
  </si>
  <si>
    <t>Angel Peaks Observatory</t>
  </si>
  <si>
    <t>Vail View Observatory, Vail</t>
  </si>
  <si>
    <t>Lone Star Observatory, Caney</t>
  </si>
  <si>
    <t>Eastern Illinois University Obs., Charleston</t>
  </si>
  <si>
    <t>Astronomical Research Observatory, Westfield</t>
  </si>
  <si>
    <t>Terre Haute</t>
  </si>
  <si>
    <t>Pear Tree Observatory, Valparaiso</t>
  </si>
  <si>
    <t>J. C. Veen Observatory, Lowell</t>
  </si>
  <si>
    <t>Harvest Moon Observatory, Northfield</t>
  </si>
  <si>
    <t>Doc Greiner Research Observatory, Janesvillle</t>
  </si>
  <si>
    <t>Moonglow Observatory, Warrensburg</t>
  </si>
  <si>
    <t>Preston Hills Observatory, Celina</t>
  </si>
  <si>
    <t>Ivywood Observatory, Edmond</t>
  </si>
  <si>
    <t>University of Oklahoma Observatory, Norman</t>
  </si>
  <si>
    <t>Star Ridge Observatory, Weimar</t>
  </si>
  <si>
    <t>Texas A&amp;M Physics Observatory, College Station</t>
  </si>
  <si>
    <t>Bixhoma Observatory, Bixby</t>
  </si>
  <si>
    <t>Chapel Hill</t>
  </si>
  <si>
    <t>Leavenworth</t>
  </si>
  <si>
    <t>Sandlot Observatory, Scranton</t>
  </si>
  <si>
    <t>Grems Timmons Observatories, Graettinger</t>
  </si>
  <si>
    <t>Timberline Observatory, Urbandale</t>
  </si>
  <si>
    <t>S.O.S. Observatory, Minneapolis</t>
  </si>
  <si>
    <t>Nubbin Ridge Observatory</t>
  </si>
  <si>
    <t>Petit Jean Mountain</t>
  </si>
  <si>
    <t>Wartburg College Observatory, Waverly</t>
  </si>
  <si>
    <t>Conway</t>
  </si>
  <si>
    <t>Cascade Mountain</t>
  </si>
  <si>
    <t>Arkansas Sky Obs., Petit Jean Mountain South</t>
  </si>
  <si>
    <t>Ricky Observatory, Blue Springs</t>
  </si>
  <si>
    <t>US/Mississipp</t>
  </si>
  <si>
    <t>Vicksburg</t>
  </si>
  <si>
    <t>PSU Greenbush Observatory, Pittsburg</t>
  </si>
  <si>
    <t>ATU Astronomical Observatory, Russellville</t>
  </si>
  <si>
    <t>University of Central Arkansas Obs., Conway</t>
  </si>
  <si>
    <t>Greiner Research Observatory, Verona</t>
  </si>
  <si>
    <t>Hawkeye Observatory, Durand</t>
  </si>
  <si>
    <t>Thompsonville</t>
  </si>
  <si>
    <t>Cedar Drive Observatory, Pulaski</t>
  </si>
  <si>
    <t>Astronomical Research Observatory, Charleston</t>
  </si>
  <si>
    <t>Northbrook Meadow Observatory</t>
  </si>
  <si>
    <t>Ohio State University Observatory, Lima</t>
  </si>
  <si>
    <t>NASA/MSFC ALaMO, Redstone Arsenal</t>
  </si>
  <si>
    <t>Prairie Grass Observatory, Camp Cullom</t>
  </si>
  <si>
    <t>Heartland Observatory, Carmel</t>
  </si>
  <si>
    <t>Newcastle</t>
  </si>
  <si>
    <t>Calvin College Observatory</t>
  </si>
  <si>
    <t>DeKalb Observatory, Auburn</t>
  </si>
  <si>
    <t>US/Kentucky</t>
  </si>
  <si>
    <t>Thomas More College Observatory, Crestview Hills</t>
  </si>
  <si>
    <t>Waltonfields Observatory, Walton</t>
  </si>
  <si>
    <t>Yellow Springs</t>
  </si>
  <si>
    <t>Stonegate Observatory, Ann Arbor</t>
  </si>
  <si>
    <t>Red Barn Observatory, Ty Ty</t>
  </si>
  <si>
    <t>Perkins Observatory, Delaware</t>
  </si>
  <si>
    <t>Chula</t>
  </si>
  <si>
    <t>Evelyn L. Egan Observatory, Fort Myers</t>
  </si>
  <si>
    <t>Lakeland Astronomical Observatory, Kirtland</t>
  </si>
  <si>
    <t>Bar J Observatory, New Smyrna Beach</t>
  </si>
  <si>
    <t>Indian Hill North Observatory, Huntsburg</t>
  </si>
  <si>
    <t>Oakridge Observatory, Miami</t>
  </si>
  <si>
    <t>Buehler Observatory</t>
  </si>
  <si>
    <t>Colombia</t>
  </si>
  <si>
    <t>University of Narino Observatory, Pasto</t>
  </si>
  <si>
    <t>York University Observatory, Toronto</t>
  </si>
  <si>
    <t>CBA-NOVAC Observatory, Front Royal</t>
  </si>
  <si>
    <t>Timberlake Observatory, Oakton</t>
  </si>
  <si>
    <t>Silver Spring</t>
  </si>
  <si>
    <t>CBA-East Observatory, Laurel</t>
  </si>
  <si>
    <t>Fenwick Observatory, Richmond</t>
  </si>
  <si>
    <t>Hope Observatory, Belcamp</t>
  </si>
  <si>
    <t>Galaxy Blues Observatory, Gatineau</t>
  </si>
  <si>
    <t>Ottawa</t>
  </si>
  <si>
    <t>US/NJersey</t>
  </si>
  <si>
    <t>Berkeley Heights</t>
  </si>
  <si>
    <t>Cedar Knolls</t>
  </si>
  <si>
    <t>NJIT Observatory, Newark</t>
  </si>
  <si>
    <t>Observatoire des Pleiades, Mandeville</t>
  </si>
  <si>
    <t>Talcott Mountain Science Center, Avon</t>
  </si>
  <si>
    <t>Dark Rosanne Obs., Middlefield</t>
  </si>
  <si>
    <t>Sunhill Observatory, Newton</t>
  </si>
  <si>
    <t>Clay Center Observatory, Brookline</t>
  </si>
  <si>
    <t>-30.167725</t>
  </si>
  <si>
    <t>Cerro Tololo Observatory, La Serena--2MASS</t>
  </si>
  <si>
    <t>European Southern Obs., La Silla--ASTROVIRTEL</t>
  </si>
  <si>
    <t>-29.989924</t>
  </si>
  <si>
    <t>Mamalluca Observatory</t>
  </si>
  <si>
    <t>Las Campanas Observatory-TIE</t>
  </si>
  <si>
    <t>Werner Schmidt Obs., Dennis-Yarmouth Regional HS</t>
  </si>
  <si>
    <t>Conlin Hill Observatory, Oxford</t>
  </si>
  <si>
    <t>-31.786778</t>
  </si>
  <si>
    <t>Alianza S4, Cerro Burek</t>
  </si>
  <si>
    <t>-24.597743</t>
  </si>
  <si>
    <t>Cerro Armazones</t>
  </si>
  <si>
    <t>-22.952297</t>
  </si>
  <si>
    <t>CAO, San Pedro de Atacama (until 2012)</t>
  </si>
  <si>
    <t>-30.240641</t>
  </si>
  <si>
    <t>Gemini South Observatory, Cerro Pachon</t>
  </si>
  <si>
    <t>Phillips Academy Observatory, Andover</t>
  </si>
  <si>
    <t>Tigh Speuran Observatory, Framingham</t>
  </si>
  <si>
    <t>-22.953362</t>
  </si>
  <si>
    <t>IAA-AI Atacama, San Pedro de Atacama</t>
  </si>
  <si>
    <t>Thomas G. Cupillari Observatory, Fleetville</t>
  </si>
  <si>
    <t>Fan Mountain Observatory, Covesville</t>
  </si>
  <si>
    <t>-31.356805</t>
  </si>
  <si>
    <t>Observatorio El Gato Gris, Tanti</t>
  </si>
  <si>
    <t>-33.106600</t>
  </si>
  <si>
    <t>Observatorio Astronomico Salvador, Rio Cuarto</t>
  </si>
  <si>
    <t>-31.371056</t>
  </si>
  <si>
    <t>El Condor Observatory, Cordoba</t>
  </si>
  <si>
    <t>US/Maine</t>
  </si>
  <si>
    <t>Frosty Cold Observatory, Mash Harbor</t>
  </si>
  <si>
    <t>Lake of the Woods Observatory, Locust Grove</t>
  </si>
  <si>
    <t>-31.795292</t>
  </si>
  <si>
    <t>ECCCO Observatory, Bosque Alegre</t>
  </si>
  <si>
    <t>-31.424228</t>
  </si>
  <si>
    <t>Observatorio Kappa Crucis, Cordoba</t>
  </si>
  <si>
    <t>Barred Owl Observatory, Carp</t>
  </si>
  <si>
    <t>Starhoo Observatory, Lakeville</t>
  </si>
  <si>
    <t>Middlesex School Observatory, Concord</t>
  </si>
  <si>
    <t>-32.984475</t>
  </si>
  <si>
    <t>Observatorio Geminis Austral</t>
  </si>
  <si>
    <t>-32.953687</t>
  </si>
  <si>
    <t>Observatorio Astronomico del Colegio Cristo Rey</t>
  </si>
  <si>
    <t>-32.980641</t>
  </si>
  <si>
    <t>Observatorio Beta Orionis, Rosario</t>
  </si>
  <si>
    <t>-30.238025</t>
  </si>
  <si>
    <t>SOAR, Cerro Pachon</t>
  </si>
  <si>
    <t>Morgantown</t>
  </si>
  <si>
    <t>-34.807262</t>
  </si>
  <si>
    <t>Sidoli</t>
  </si>
  <si>
    <t>-35.008112</t>
  </si>
  <si>
    <t>Observatorio Los Campitos, Canuelas</t>
  </si>
  <si>
    <t>-34.440042</t>
  </si>
  <si>
    <t>Astrodomi Observatory, Santa Rita</t>
  </si>
  <si>
    <t>-31.392540</t>
  </si>
  <si>
    <t>Observatorio Los Algarrobos, Salto</t>
  </si>
  <si>
    <t>-34.669660</t>
  </si>
  <si>
    <t>Observatorio Cruz del Sur, San Justo</t>
  </si>
  <si>
    <t>-29.254610</t>
  </si>
  <si>
    <t>La Silla--TRAPPIST</t>
  </si>
  <si>
    <t>Palomar Mountain--ZTF</t>
  </si>
  <si>
    <t>Westport Observatory</t>
  </si>
  <si>
    <t>Tarleton State University Obs., Stephenville</t>
  </si>
  <si>
    <t>Northwest Florida State College, Niceville</t>
  </si>
  <si>
    <t>-34.677922</t>
  </si>
  <si>
    <t>W Crusis Astronomical Observatory, San Justo</t>
  </si>
  <si>
    <t>The Cottage Observatory, Altoona</t>
  </si>
  <si>
    <t>-35.495442</t>
  </si>
  <si>
    <t>Pierre Auger Observatory, Malargue</t>
  </si>
  <si>
    <t>-36.637775</t>
  </si>
  <si>
    <t>Observatorio El Catalejo, Santa Rosa</t>
  </si>
  <si>
    <t>Clinton</t>
  </si>
  <si>
    <t>Steward Observatory, Mt. Lemmon Station</t>
  </si>
  <si>
    <t>Armilla</t>
  </si>
  <si>
    <t>Observatorio Las Vaguadas, Badajoz</t>
  </si>
  <si>
    <t>Valencia</t>
  </si>
  <si>
    <t>Observatorio Astronomico John Beckman, Almeria</t>
  </si>
  <si>
    <t>Elche</t>
  </si>
  <si>
    <t>Betera</t>
  </si>
  <si>
    <t>Observatorio Fuente de los matos, Muriedas</t>
  </si>
  <si>
    <t>Guernanderf</t>
  </si>
  <si>
    <t>Ourense</t>
  </si>
  <si>
    <t>Observatorio Helios Ontigola</t>
  </si>
  <si>
    <t>Cygnus Observatory, New Airesford</t>
  </si>
  <si>
    <t>Maidenhead</t>
  </si>
  <si>
    <t>Yunquera</t>
  </si>
  <si>
    <t>-15.857427</t>
  </si>
  <si>
    <t>Taurus Australis Observatory, Brasilia</t>
  </si>
  <si>
    <t>Hartley Wintney</t>
  </si>
  <si>
    <t>-14.317305</t>
  </si>
  <si>
    <t>Pousada dos Anoes Observatory</t>
  </si>
  <si>
    <t>Morocco</t>
  </si>
  <si>
    <t>AGM Observatory, Marrakech</t>
  </si>
  <si>
    <t>Gedney House Observatory, Kirton</t>
  </si>
  <si>
    <t>Observatorio Los Milanos, Caceres</t>
  </si>
  <si>
    <t>Observatorio Carpe-Noctem, Madrid</t>
  </si>
  <si>
    <t>Salvia Observatory, Saulges</t>
  </si>
  <si>
    <t>Baxter Garden Observatory, Salisbury</t>
  </si>
  <si>
    <t>Observatorio Castellon</t>
  </si>
  <si>
    <t>Observatorio Tesla, Valdemorillo</t>
  </si>
  <si>
    <t>-19.830315</t>
  </si>
  <si>
    <t>CEAMIG-REA Observatory, Belo Horizonte</t>
  </si>
  <si>
    <t>Observatorio Principia, Malaga</t>
  </si>
  <si>
    <t>AstroCamp, Nerpio</t>
  </si>
  <si>
    <t>Rose Cottage Observatory, Keighley</t>
  </si>
  <si>
    <t>Tarbatness Observatory, Portmahomack</t>
  </si>
  <si>
    <t>Cherryvalley Observatory, Rathmolyon</t>
  </si>
  <si>
    <t>Cerro del Viento, Badajoz</t>
  </si>
  <si>
    <t>Las Negras</t>
  </si>
  <si>
    <t>Observatorio UCM, Madrid</t>
  </si>
  <si>
    <t>Astroshot Observatory, Monasterevin</t>
  </si>
  <si>
    <t>Fuensanta de Martos</t>
  </si>
  <si>
    <t>iTelescope Observatory, Nerpio</t>
  </si>
  <si>
    <t>Blackrock Castle Observatory</t>
  </si>
  <si>
    <t>Retamar</t>
  </si>
  <si>
    <t>Astreo Observatory, Mairena del Aljarafe</t>
  </si>
  <si>
    <t>St Pardon de Conques</t>
  </si>
  <si>
    <t>Observatorio Rho Ophiocus, Las Rozas de Madrid</t>
  </si>
  <si>
    <t>Observatorio de la Hita</t>
  </si>
  <si>
    <t>Hyperion Observatory, Urbanizacion Caraquiz</t>
  </si>
  <si>
    <t>Penn Heights Observatory, Rickmansworth</t>
  </si>
  <si>
    <t>El Berrueco</t>
  </si>
  <si>
    <t>Observatorio Blanquita, Vaciamadrid</t>
  </si>
  <si>
    <t>Segorbe</t>
  </si>
  <si>
    <t>Observatorio Cielo Profundo, Leon</t>
  </si>
  <si>
    <t>Busot</t>
  </si>
  <si>
    <t>Gothers Observatory, St. Dennis</t>
  </si>
  <si>
    <t>Bootes Observatory, Boecillo</t>
  </si>
  <si>
    <t>Trent Astronomical Observatory, Clifton</t>
  </si>
  <si>
    <t>Observatorio SPAG Monfrague, Palazuelo-Empalme</t>
  </si>
  <si>
    <t>Observatorio Zonalunar, Puzol</t>
  </si>
  <si>
    <t>Balbriggan</t>
  </si>
  <si>
    <t>Alicante</t>
  </si>
  <si>
    <t>Matosinhos</t>
  </si>
  <si>
    <t>Caraquiz</t>
  </si>
  <si>
    <t>Muxagata</t>
  </si>
  <si>
    <t>An Carraig Observatory, Loughinisland</t>
  </si>
  <si>
    <t>Ragdon</t>
  </si>
  <si>
    <t>UK/Wales</t>
  </si>
  <si>
    <t>Dingle Observatory, Montgomery</t>
  </si>
  <si>
    <t>El Maestrat</t>
  </si>
  <si>
    <t>Aravaca</t>
  </si>
  <si>
    <t>El Boalo</t>
  </si>
  <si>
    <t>Centre Astronomique de La Couyere</t>
  </si>
  <si>
    <t>Penamayor Observatory, Nava</t>
  </si>
  <si>
    <t>The Spaceguard Centre, Knighton</t>
  </si>
  <si>
    <t>El Guijo Observatory</t>
  </si>
  <si>
    <t>Jaen</t>
  </si>
  <si>
    <t>Observatorio Ventilla, Madrid</t>
  </si>
  <si>
    <t>La Axarquia</t>
  </si>
  <si>
    <t>Aljaraque</t>
  </si>
  <si>
    <t>University of Hertfordshire Obs., Bayfordbury</t>
  </si>
  <si>
    <t>La Fecha</t>
  </si>
  <si>
    <t>Tucci Observatory, Martos</t>
  </si>
  <si>
    <t>Observatorio DiezALaOnce, Illana</t>
  </si>
  <si>
    <t>Huelva</t>
  </si>
  <si>
    <t>Observatorio La Vara, Valdes</t>
  </si>
  <si>
    <t>Malaga</t>
  </si>
  <si>
    <t>Raheny</t>
  </si>
  <si>
    <t>Puzol</t>
  </si>
  <si>
    <t>Oukaimeden Observatory, Marrakech</t>
  </si>
  <si>
    <t>Observatorio Iturrieta, Alava</t>
  </si>
  <si>
    <t>Santa Pola</t>
  </si>
  <si>
    <t>Observatorio Pinsoro</t>
  </si>
  <si>
    <t>Posadas</t>
  </si>
  <si>
    <t>Centro Astronomico Alto Turia, Valencia</t>
  </si>
  <si>
    <t>Brynllefrith Observatory, Llantwit Fardre</t>
  </si>
  <si>
    <t>Observatorio Linceo, Santander</t>
  </si>
  <si>
    <t>Tocororo Observatory, Arquillinos</t>
  </si>
  <si>
    <t>Brownstown Observatory, Kilcloon</t>
  </si>
  <si>
    <t>Kingsland Observatory, Boyle</t>
  </si>
  <si>
    <t>San Gabriel</t>
  </si>
  <si>
    <t>La Mata</t>
  </si>
  <si>
    <t>Celbridge</t>
  </si>
  <si>
    <t>Kinver</t>
  </si>
  <si>
    <t>Observatorio La Puebla de Vallbona</t>
  </si>
  <si>
    <t>Tweenhills Observatory, Hartpury</t>
  </si>
  <si>
    <t>North Observatory, Clanfield</t>
  </si>
  <si>
    <t>Obs. Astronomico Vega del Thader, El Palmar</t>
  </si>
  <si>
    <t>Willow Bank Observatory</t>
  </si>
  <si>
    <t>Valle del Sol</t>
  </si>
  <si>
    <t>Quainton</t>
  </si>
  <si>
    <t>Bilbao</t>
  </si>
  <si>
    <t>OAM Observatory, La Sagra</t>
  </si>
  <si>
    <t>La Murta</t>
  </si>
  <si>
    <t>Golden Hill Observatory, Stourton Caundle</t>
  </si>
  <si>
    <t>Murcia</t>
  </si>
  <si>
    <t>Observatorio Calarreona, Aguilas</t>
  </si>
  <si>
    <t>Sainte Helene</t>
  </si>
  <si>
    <t>Guirguillano</t>
  </si>
  <si>
    <t>Leyland</t>
  </si>
  <si>
    <t>Olive Farm Observatory, Hoghton</t>
  </si>
  <si>
    <t>South Observatory, Clanfield</t>
  </si>
  <si>
    <t>Makerstoun</t>
  </si>
  <si>
    <t>Sierra Nevada Observatory</t>
  </si>
  <si>
    <t>La Canada</t>
  </si>
  <si>
    <t>Strawberry Field Obs., Southampton</t>
  </si>
  <si>
    <t>Tres Cantos Observatory</t>
  </si>
  <si>
    <t>West Challow</t>
  </si>
  <si>
    <t>Alt emporda Observatory, Figueres</t>
  </si>
  <si>
    <t>Beaconsfield</t>
  </si>
  <si>
    <t>Mount Tuffley Observatory, Gloucester</t>
  </si>
  <si>
    <t>Abbeydale</t>
  </si>
  <si>
    <t>Great Shefford</t>
  </si>
  <si>
    <t>Observatorio de Cantabria</t>
  </si>
  <si>
    <t>Alginet</t>
  </si>
  <si>
    <t>Observatorio Manises</t>
  </si>
  <si>
    <t>Burjassot</t>
  </si>
  <si>
    <t>Hanau</t>
  </si>
  <si>
    <t>Astrognosis Observatory, Bradwell</t>
  </si>
  <si>
    <t>Eastwood Observatory, Leigh on Sea</t>
  </si>
  <si>
    <t>Observatori AAS Montsec</t>
  </si>
  <si>
    <t>Lo Fossil Observatory, Ager</t>
  </si>
  <si>
    <t>Eden Observatory, Banham</t>
  </si>
  <si>
    <t>Observatorio Montagut, Can Sola</t>
  </si>
  <si>
    <t>Observatoire de Gravelle, St. Maurice</t>
  </si>
  <si>
    <t>Observatorio Lledoner, Vallirana</t>
  </si>
  <si>
    <t>Llica d'Amunt</t>
  </si>
  <si>
    <t>Micro Palomar, Reilhanette</t>
  </si>
  <si>
    <t>Observatoire de Pommier</t>
  </si>
  <si>
    <t>Obsevatorio Astronomico de Marratxi</t>
  </si>
  <si>
    <t>Albireo Observatory, Inca</t>
  </si>
  <si>
    <t>Observatorio de Sencelles</t>
  </si>
  <si>
    <t>Murviel-les-Montpellier</t>
  </si>
  <si>
    <t>Reilhanette</t>
  </si>
  <si>
    <t>Observatoire des Valentines, Bex</t>
  </si>
  <si>
    <t>Hesingue</t>
  </si>
  <si>
    <t>PASTIS Observatory, Banon</t>
  </si>
  <si>
    <t>Danastro Observatory, Romeree</t>
  </si>
  <si>
    <t>Saint-Saturnin-les-Avignon</t>
  </si>
  <si>
    <t>Les Barres Observatory, Lamanon</t>
  </si>
  <si>
    <t>Gorgonzola</t>
  </si>
  <si>
    <t>Schmelz</t>
  </si>
  <si>
    <t>Haute Provence Sud, Saint-Michel-l'Observatoire</t>
  </si>
  <si>
    <t>Contern</t>
  </si>
  <si>
    <t>St-Martin Observatory, Amathay Vesigneux</t>
  </si>
  <si>
    <t>Sternwarte Eckdorf</t>
  </si>
  <si>
    <t>Stellarium Gornergrat</t>
  </si>
  <si>
    <t>Luscherz</t>
  </si>
  <si>
    <t>Osservatorio Astronomico di Bellino</t>
  </si>
  <si>
    <t>Maritime Alps Observatory, Cuneo</t>
  </si>
  <si>
    <t>San Defendente</t>
  </si>
  <si>
    <t>Turin</t>
  </si>
  <si>
    <t>Huenfelden</t>
  </si>
  <si>
    <t>Ebersheim</t>
  </si>
  <si>
    <t>Cereseto</t>
  </si>
  <si>
    <t>M57 Observatory, Saltrio</t>
  </si>
  <si>
    <t>Serra Observatory</t>
  </si>
  <si>
    <t>Altdorf</t>
  </si>
  <si>
    <t>Vegaquattro Astronomical Obs., Novi Ligure</t>
  </si>
  <si>
    <t>Knielingen</t>
  </si>
  <si>
    <t>OVM Observatory, Chiesa in Valmalencom</t>
  </si>
  <si>
    <t>Marienburg Sternwarte, Hildesheim</t>
  </si>
  <si>
    <t>Oss. Astronomico di Punta Falcone, Piombino</t>
  </si>
  <si>
    <t>Bamberg</t>
  </si>
  <si>
    <t>BSCR Observatory, Santa Maria a Monte</t>
  </si>
  <si>
    <t>Keyhole Observatory, San Giorgio di Mantova</t>
  </si>
  <si>
    <t>Carpione Observatory, Spedaletto</t>
  </si>
  <si>
    <t>Sternwarte Feuerstein, Ebermannstadt</t>
  </si>
  <si>
    <t>Osservatorio del Celado, Castello Tesino</t>
  </si>
  <si>
    <t>Gwen Observatory, San Francesco al Campo</t>
  </si>
  <si>
    <t>Marina di Cerveteri</t>
  </si>
  <si>
    <t>Astronomical Observatory University of Siena</t>
  </si>
  <si>
    <t>Wallhausen</t>
  </si>
  <si>
    <t>Osservatorio di Foligno</t>
  </si>
  <si>
    <t>Fiore Observatory</t>
  </si>
  <si>
    <t>Gevelsberg</t>
  </si>
  <si>
    <t>Elsterland Observatory, Jessnigk</t>
  </si>
  <si>
    <t>Lindby</t>
  </si>
  <si>
    <t>G. Pascoli Observatory, Castelvecchio Pascoli</t>
  </si>
  <si>
    <t>Waizenreuth</t>
  </si>
  <si>
    <t>Cesena</t>
  </si>
  <si>
    <t>Osservatorio Astronomico di Anzio</t>
  </si>
  <si>
    <t>Bayerwald Sternwarte, Spiegelau</t>
  </si>
  <si>
    <t>Osservatorio Elianto, Pontecagnano</t>
  </si>
  <si>
    <t>Riethnordhausen</t>
  </si>
  <si>
    <t>Rosarno</t>
  </si>
  <si>
    <t>Neutraubling</t>
  </si>
  <si>
    <t>Celico</t>
  </si>
  <si>
    <t>Gravina in Puglia</t>
  </si>
  <si>
    <t>Muensterschwarzach Observatory, Schwarzach</t>
  </si>
  <si>
    <t>Astro Dolomites, Santa Cristina Valgardena</t>
  </si>
  <si>
    <t>BSA Osservatorio, Savigliano</t>
  </si>
  <si>
    <t>EHB01 Observatory, Engelhardsberg</t>
  </si>
  <si>
    <t>iota Scorpii Observatory, La Spezia</t>
  </si>
  <si>
    <t>Erfurt</t>
  </si>
  <si>
    <t>Platanus Observatory, Lusowko</t>
  </si>
  <si>
    <t>P.M.P.H.R. Deep Sky Observatory, Atina</t>
  </si>
  <si>
    <t>Alphard Observatory, Ostuni</t>
  </si>
  <si>
    <t>Beppe Forti Astronomical Observatory, Montelupo</t>
  </si>
  <si>
    <t>Felliscopio Observatory, Fellicarolo</t>
  </si>
  <si>
    <t>Kelmis</t>
  </si>
  <si>
    <t>Brescia</t>
  </si>
  <si>
    <t>Dettelbach Vineyard Observatory</t>
  </si>
  <si>
    <t>GINOP-KHK, Piszkesteto</t>
  </si>
  <si>
    <t>Digital Stargate Observatory, Manciano</t>
  </si>
  <si>
    <t>Sopot Astronomical Observatory</t>
  </si>
  <si>
    <t>-32.380542</t>
  </si>
  <si>
    <t>-32.380670</t>
  </si>
  <si>
    <t>-32.379959</t>
  </si>
  <si>
    <t>-32.380484</t>
  </si>
  <si>
    <t>Savelli Observatory</t>
  </si>
  <si>
    <t>Freconrupt</t>
  </si>
  <si>
    <t>6ROADS Observatory 1, Wojnowko</t>
  </si>
  <si>
    <t>Derenivka Observatory</t>
  </si>
  <si>
    <t>East Rome Observatory, Rome</t>
  </si>
  <si>
    <t>Visnjan Observatory, Tican</t>
  </si>
  <si>
    <t>NOAK Observatory, Stavraki</t>
  </si>
  <si>
    <t>SGT Observatory, Gaflenz</t>
  </si>
  <si>
    <t>ROASTERR-1 Observatory, Cluj-Napoca</t>
  </si>
  <si>
    <t>Dridri Observatory, Franciacorta</t>
  </si>
  <si>
    <t>Sormano 2 Observatory, Bellagio Via Lattea</t>
  </si>
  <si>
    <t>Osservatorio Salvatore di Giacomo, Agerola</t>
  </si>
  <si>
    <t>Metsahovi Optical Telescope, Metsahovi</t>
  </si>
  <si>
    <t>-32.380652</t>
  </si>
  <si>
    <t>Kryoneri Observatory</t>
  </si>
  <si>
    <t>Sandvreten Observatory</t>
  </si>
  <si>
    <t>Koksijde</t>
  </si>
  <si>
    <t>Stardust Observatory, Brasov</t>
  </si>
  <si>
    <t>Planetarium de Vaulx-en-Velin Observatory</t>
  </si>
  <si>
    <t>St. George Observatory, Ploiesti</t>
  </si>
  <si>
    <t>Stardreams Observatory, Valenii de Munte</t>
  </si>
  <si>
    <t>Observatori Astronomic Albanya</t>
  </si>
  <si>
    <t>QOS Observatory, Zalistci</t>
  </si>
  <si>
    <t>Osservatorio Felsina AAB, Montepastore</t>
  </si>
  <si>
    <t>Bosnia/Herzeg</t>
  </si>
  <si>
    <t>AG_Sarajevo Observatory, Sarajevo</t>
  </si>
  <si>
    <t>Ostrov Observatory, Constanta</t>
  </si>
  <si>
    <t>Barlad Observatory</t>
  </si>
  <si>
    <t>Schela Observatory</t>
  </si>
  <si>
    <t>-26.102569</t>
  </si>
  <si>
    <t>Smolecin</t>
  </si>
  <si>
    <t>Sanderphil Urban Observatory, Civitavecchia</t>
  </si>
  <si>
    <t>29PREMOTE Observatory, Dauban</t>
  </si>
  <si>
    <t>ISON-Castelgrande Observatory</t>
  </si>
  <si>
    <t>-23.460102</t>
  </si>
  <si>
    <t>Drebach-South Observatory, Windhoek</t>
  </si>
  <si>
    <t>Lohbach Observatory, Benninghofen</t>
  </si>
  <si>
    <t>RaSo Observatory, Chemnitz</t>
  </si>
  <si>
    <t>-32.378866</t>
  </si>
  <si>
    <t>Ananjev</t>
  </si>
  <si>
    <t>Galhassin Robotic Telescope, Isnello</t>
  </si>
  <si>
    <t>DreamSky Observatory, Lisnyky</t>
  </si>
  <si>
    <t>Observatorio Alnitak, El Puerto de Santa Maria</t>
  </si>
  <si>
    <t>Gartensternwarte Schafsweide, Sehlde</t>
  </si>
  <si>
    <t>Osservatorio Spica, Signa</t>
  </si>
  <si>
    <t>Sternwarte Saarbruecken Rastpfuhl</t>
  </si>
  <si>
    <t>Ponte Uso</t>
  </si>
  <si>
    <t>Observatory-Astrocamp Manciano</t>
  </si>
  <si>
    <t>Ager, Leida</t>
  </si>
  <si>
    <t>AstroVal, Le Chenit</t>
  </si>
  <si>
    <t>ObsCT, Catania</t>
  </si>
  <si>
    <t>Observatorio Majadahonda</t>
  </si>
  <si>
    <t>Osservatorio Astronomico, Piobbico</t>
  </si>
  <si>
    <t>CNVL Observatory, Baia Mare</t>
  </si>
  <si>
    <t>VEGA-Sternwarte, Dorfleiten</t>
  </si>
  <si>
    <t>GenShtab Observatory, Nauchnij</t>
  </si>
  <si>
    <t>MARGO, Nauchnij</t>
  </si>
  <si>
    <t>MASTER-Tavrida</t>
  </si>
  <si>
    <t>Lomazzo Observatory, Como</t>
  </si>
  <si>
    <t>Berthelot Observatory, Hunedoara</t>
  </si>
  <si>
    <t>Sura Gardens, Dnipro</t>
  </si>
  <si>
    <t>Sternwarte Limburg, Limburg</t>
  </si>
  <si>
    <t>Bacau Observatory, Bacau</t>
  </si>
  <si>
    <t>Heavenly Owl observatory</t>
  </si>
  <si>
    <t>Compustar Observatory, Rouen</t>
  </si>
  <si>
    <t>Popovich Observatory, Ivanivka</t>
  </si>
  <si>
    <t>-32.378897</t>
  </si>
  <si>
    <t>Hypatia Observatory, Rimini</t>
  </si>
  <si>
    <t>HOB Observatory, Capraia Fiorentina</t>
  </si>
  <si>
    <t>Martesana Observatory, Cassina de Pecchi</t>
  </si>
  <si>
    <t>Bredenkamp Observatory, Bremen</t>
  </si>
  <si>
    <t>-32.379904</t>
  </si>
  <si>
    <t>Cherkizovo Observatory, Moscow Oblast</t>
  </si>
  <si>
    <t>-33.987939</t>
  </si>
  <si>
    <t>-25.834328</t>
  </si>
  <si>
    <t>Zvjezdarnica Graberje, Zagreb</t>
  </si>
  <si>
    <t>Vedrus Observatory, Azovskaya</t>
  </si>
  <si>
    <t>Melezhy Astrophoto Observatory</t>
  </si>
  <si>
    <t>Beato Ermanno Observatory, Impruneta</t>
  </si>
  <si>
    <t>AstroColauri, Naples</t>
  </si>
  <si>
    <t>Tartu Observatory of Tartu University</t>
  </si>
  <si>
    <t>Nomad Observatory, Kochevanchik</t>
  </si>
  <si>
    <t>RDSS, Kovalevka</t>
  </si>
  <si>
    <t>San Marco Observatory, Salerno</t>
  </si>
  <si>
    <t>BOSZA Observatory, Szalanta</t>
  </si>
  <si>
    <t>SpringBok Observatory, Tivoli</t>
  </si>
  <si>
    <t>-23.236422</t>
  </si>
  <si>
    <t>Skygems Namibia Remote Observatory</t>
  </si>
  <si>
    <t>Crow Observatory, Portalegre</t>
  </si>
  <si>
    <t>UJA Observatory, Jaen</t>
  </si>
  <si>
    <t>Kairos Observatory, Letnik</t>
  </si>
  <si>
    <t>BiAnto Observatory, Lauria</t>
  </si>
  <si>
    <t>Giordano Bruno Observatory, Brallo</t>
  </si>
  <si>
    <t>Moonbase South Observatory, Hakos</t>
  </si>
  <si>
    <t>Stazione Astronomica Le Pleiadi, Pantane</t>
  </si>
  <si>
    <t>PAO, Prato</t>
  </si>
  <si>
    <t>ABObservatory, Rosarno</t>
  </si>
  <si>
    <t>Antares MTM Observatory, S. Donato</t>
  </si>
  <si>
    <t>San Costantino</t>
  </si>
  <si>
    <t>Garraf Observatory, Sant Pere de Ribes</t>
  </si>
  <si>
    <t>Observatorio MOMA, Oviedo</t>
  </si>
  <si>
    <t>Observatorio Astronomico de Cartagena</t>
  </si>
  <si>
    <t>ISON-Byurakan Observatory</t>
  </si>
  <si>
    <t>Castle Fields Observatory, Calne</t>
  </si>
  <si>
    <t>La Sagra Observatory, Puebla de Don Fadrique</t>
  </si>
  <si>
    <t>Novoselki</t>
  </si>
  <si>
    <t>Astropriorat Observatory</t>
  </si>
  <si>
    <t>Badalona Boreal</t>
  </si>
  <si>
    <t>Pujalt Observatory, Barcelona</t>
  </si>
  <si>
    <t>Observatory Gromme - Oudsbergen</t>
  </si>
  <si>
    <t>CPF Observatory, St Vallier de Thiey</t>
  </si>
  <si>
    <t>Novaastro Observatory, Banon</t>
  </si>
  <si>
    <t>Schiaparelli Gallarate Station</t>
  </si>
  <si>
    <t>Virgo Oservatory, Seveso</t>
  </si>
  <si>
    <t>Osservatorio Il Coreggiolo</t>
  </si>
  <si>
    <t>SN1572 Tycho Observatory, La Spezia</t>
  </si>
  <si>
    <t>Koeditz</t>
  </si>
  <si>
    <t>Osservatorio Explorer, Pula</t>
  </si>
  <si>
    <t>Polse di Cougnes Observatory, Zuglio</t>
  </si>
  <si>
    <t>-23.236551</t>
  </si>
  <si>
    <t>Schiaparelli Southern Observatory, Hakos</t>
  </si>
  <si>
    <t>-32.380158</t>
  </si>
  <si>
    <t>ELTE Gothard Observatory, Szombathely</t>
  </si>
  <si>
    <t>Ardore Marina</t>
  </si>
  <si>
    <t>Einarin Observatory, Tampere</t>
  </si>
  <si>
    <t>Zen Observatory, Scandicci</t>
  </si>
  <si>
    <t>Elijah Observatory, Lajatico</t>
  </si>
  <si>
    <t>-32.379792</t>
  </si>
  <si>
    <t>O.M.Ni.A. Observatory, Cesena</t>
  </si>
  <si>
    <t>Zeta Aquarii Observatory, Brasov</t>
  </si>
  <si>
    <t>Ursa Havaintokeskus,  Artjarvi</t>
  </si>
  <si>
    <t>Sunny Transcarpathian, Mukachevo</t>
  </si>
  <si>
    <t>OWL-Net, Mitzpe Ramon</t>
  </si>
  <si>
    <t>AGO70, Astronomical Observatory, Modra</t>
  </si>
  <si>
    <t>PS Observatory, Parjol</t>
  </si>
  <si>
    <t>Opicina, Trieste</t>
  </si>
  <si>
    <t>Astronomsko drustvo Nanos, Ajdovscina</t>
  </si>
  <si>
    <t>AUTH Observatory, Thessaloniki</t>
  </si>
  <si>
    <t>OSTS-NRIAG, Kottamia</t>
  </si>
  <si>
    <t>GAC - Via L. Sturzo Observatory, Catania</t>
  </si>
  <si>
    <t>Chervishevo</t>
  </si>
  <si>
    <t>Omsk-Yogik Observatory</t>
  </si>
  <si>
    <t>Pakistan</t>
  </si>
  <si>
    <t>Zeds Astronomical Observatory, Lahore</t>
  </si>
  <si>
    <t>Eden Astronomical Observatory, Lahore</t>
  </si>
  <si>
    <t>Tien-Shan Astronomical Observatory</t>
  </si>
  <si>
    <t>-80.417417</t>
  </si>
  <si>
    <t>Antarctica</t>
  </si>
  <si>
    <t>Plateau Observatory for Dome A, Kunlun Station</t>
  </si>
  <si>
    <t>Shache Station, Langan Village</t>
  </si>
  <si>
    <t>Himalayan Chandra Telescope, IAO, Hanle</t>
  </si>
  <si>
    <t>GROWTH India Telescope, IAO, Hanle</t>
  </si>
  <si>
    <t>Beimian Tianwentai, Ali, Tibet</t>
  </si>
  <si>
    <t>Jiama'erdeng Tianwentai, Ali, Tibet</t>
  </si>
  <si>
    <t>Multa Observatory</t>
  </si>
  <si>
    <t>LW-1, NAOC-Korla</t>
  </si>
  <si>
    <t>Xingming Observatory-KATS, Nanshan</t>
  </si>
  <si>
    <t>Nanshan Station, Xinjiang Observatory</t>
  </si>
  <si>
    <t>Xingming Observatory #3, Nanshan</t>
  </si>
  <si>
    <t>Xingming Observatory #2, Nanshan</t>
  </si>
  <si>
    <t>Galaxy Tibet YBJ Observatory,Yangbajing</t>
  </si>
  <si>
    <t>Purple Mountain Observatory, Lenghu-1</t>
  </si>
  <si>
    <t>Thailand</t>
  </si>
  <si>
    <t>TRT-NEO, Chiangmai</t>
  </si>
  <si>
    <t>Malaysia</t>
  </si>
  <si>
    <t>Observatori Negara, Langkawi</t>
  </si>
  <si>
    <t>100.0310</t>
  </si>
  <si>
    <t>Lijiang Station, Yunnan Observatories</t>
  </si>
  <si>
    <t>100.03261</t>
  </si>
  <si>
    <t>Yunnan-HK Observatory, Gaomeigu</t>
  </si>
  <si>
    <t>101.13415</t>
  </si>
  <si>
    <t>Yunling Observatory, Yunnan</t>
  </si>
  <si>
    <t>101.18154</t>
  </si>
  <si>
    <t>Purple Mountain Observatory, Yaoan (0.8-m)</t>
  </si>
  <si>
    <t>101.18111</t>
  </si>
  <si>
    <t>Purple Mountain Observatory, Yaoan Station</t>
  </si>
  <si>
    <t>101.43942</t>
  </si>
  <si>
    <t>Hin Hua Observatory, Klang</t>
  </si>
  <si>
    <t>101.27869</t>
  </si>
  <si>
    <t>Akin Observatory, Rayong</t>
  </si>
  <si>
    <t>105.33090</t>
  </si>
  <si>
    <t>LW-2, NAOC-Zhongwei</t>
  </si>
  <si>
    <t>106.33476</t>
  </si>
  <si>
    <t>Mongolia</t>
  </si>
  <si>
    <t>OWL-Net, Songino</t>
  </si>
  <si>
    <t>107.05180</t>
  </si>
  <si>
    <t>ISON-Hureltogoot Observatory</t>
  </si>
  <si>
    <t>109.21300</t>
  </si>
  <si>
    <t>LiShan Observatory, Lintong</t>
  </si>
  <si>
    <t>114.08987</t>
  </si>
  <si>
    <t>-21.895687</t>
  </si>
  <si>
    <t>Space Surveillance Telescope, HEH Station</t>
  </si>
  <si>
    <t>116.61083</t>
  </si>
  <si>
    <t>Birch Forest Observatory, LaBaGouMen</t>
  </si>
  <si>
    <t>117.57588</t>
  </si>
  <si>
    <t>LW-3, NAOC-Xinglong</t>
  </si>
  <si>
    <t>118.31274</t>
  </si>
  <si>
    <t>Kinmen Educational Remote Observatory, Jincheng</t>
  </si>
  <si>
    <t>119.59708</t>
  </si>
  <si>
    <t>Jiangnantianchi Observatory, Anji</t>
  </si>
  <si>
    <t>119.59736</t>
  </si>
  <si>
    <t>Starlight Observatory, Tianhuangping</t>
  </si>
  <si>
    <t>120.32031</t>
  </si>
  <si>
    <t>Lvye Observatory, Suzhou</t>
  </si>
  <si>
    <t>120.55699</t>
  </si>
  <si>
    <t>Cuteip Remote Observatory, Changhua</t>
  </si>
  <si>
    <t>120.62669</t>
  </si>
  <si>
    <t>ULTRA Observatory,Suzhou</t>
  </si>
  <si>
    <t>120.63972</t>
  </si>
  <si>
    <t>HuiWen High School Observatory, Taichung City</t>
  </si>
  <si>
    <t>121.53958</t>
  </si>
  <si>
    <t>Chinese Culture University, Taipei</t>
  </si>
  <si>
    <t>123.32403</t>
  </si>
  <si>
    <t>-75.100395</t>
  </si>
  <si>
    <t>ASTEP, Concordia Station</t>
  </si>
  <si>
    <t>127.00489</t>
  </si>
  <si>
    <t>127.37568</t>
  </si>
  <si>
    <t>127.44675</t>
  </si>
  <si>
    <t>127.7415</t>
  </si>
  <si>
    <t>128.76108</t>
  </si>
  <si>
    <t>128.97595</t>
  </si>
  <si>
    <t>129.0820</t>
  </si>
  <si>
    <t>132.09419</t>
  </si>
  <si>
    <t>Hirao Observatory, Yamaguchi</t>
  </si>
  <si>
    <t>133.54433</t>
  </si>
  <si>
    <t>Space Tracking and Communications Center, JAXA</t>
  </si>
  <si>
    <t>135.49344</t>
  </si>
  <si>
    <t>Sakai Observatory, Osaka</t>
  </si>
  <si>
    <t>137.32944</t>
  </si>
  <si>
    <t>Toyokawa Observatory</t>
  </si>
  <si>
    <t>137.52069</t>
  </si>
  <si>
    <t>Shinshiro</t>
  </si>
  <si>
    <t>137.82536</t>
  </si>
  <si>
    <t>Nagano Observatory</t>
  </si>
  <si>
    <t>139.4390</t>
  </si>
  <si>
    <t>Machida</t>
  </si>
  <si>
    <t>139.85335</t>
  </si>
  <si>
    <t>Southern Utsunomiya</t>
  </si>
  <si>
    <t>140.3864</t>
  </si>
  <si>
    <t>Sukagawa</t>
  </si>
  <si>
    <t>140.52350</t>
  </si>
  <si>
    <t>Katori</t>
  </si>
  <si>
    <t>142.48278</t>
  </si>
  <si>
    <t>Nayoro Observatory, Hokkaido University</t>
  </si>
  <si>
    <t>143.5506</t>
  </si>
  <si>
    <t>-35.352090</t>
  </si>
  <si>
    <t>Swan Hill</t>
  </si>
  <si>
    <t>147.28772</t>
  </si>
  <si>
    <t>-42.431138</t>
  </si>
  <si>
    <t>Australia/Tas</t>
  </si>
  <si>
    <t>Harlingten Telescope, Greenhill Observatory</t>
  </si>
  <si>
    <t>149.06142</t>
  </si>
  <si>
    <t>-31.272133</t>
  </si>
  <si>
    <t>SkyMapper, Siding Spring</t>
  </si>
  <si>
    <t>148.97642</t>
  </si>
  <si>
    <t>-34.864169</t>
  </si>
  <si>
    <t>Heaven's Mirror Observatory, Yass</t>
  </si>
  <si>
    <t>149.06173</t>
  </si>
  <si>
    <t>-31.271167</t>
  </si>
  <si>
    <t>Korea Microlensing Telescope Network-SSO</t>
  </si>
  <si>
    <t>-31.272855</t>
  </si>
  <si>
    <t>Siding Spring-LCO Clamshell #1</t>
  </si>
  <si>
    <t>149.07081</t>
  </si>
  <si>
    <t>-31.272936</t>
  </si>
  <si>
    <t>Siding Spring-LCO Clamshell #2</t>
  </si>
  <si>
    <t>149.06900</t>
  </si>
  <si>
    <t>-31.272985</t>
  </si>
  <si>
    <t>ISON-SSO Observatory, Siding Spring</t>
  </si>
  <si>
    <t>149.0619</t>
  </si>
  <si>
    <t>-31.271682</t>
  </si>
  <si>
    <t>PROMPT, Siding Spring</t>
  </si>
  <si>
    <t>149.06442</t>
  </si>
  <si>
    <t>-31.273289</t>
  </si>
  <si>
    <t>iTelescope Observatory, Siding Spring</t>
  </si>
  <si>
    <t>149.07064</t>
  </si>
  <si>
    <t>-31.273002</t>
  </si>
  <si>
    <t>Siding Spring-LCO A</t>
  </si>
  <si>
    <t>149.07078</t>
  </si>
  <si>
    <t>Siding Spring-LCO B</t>
  </si>
  <si>
    <t>149.19313</t>
  </si>
  <si>
    <t>-31.276327</t>
  </si>
  <si>
    <t>Warrumbungle Observatory</t>
  </si>
  <si>
    <t>149.06425</t>
  </si>
  <si>
    <t>-31.273299</t>
  </si>
  <si>
    <t>Siding Spring-Janess-G, JAXA</t>
  </si>
  <si>
    <t>149.49233</t>
  </si>
  <si>
    <t>-33.397063</t>
  </si>
  <si>
    <t>JBL Observatory, Bathurst</t>
  </si>
  <si>
    <t>150.33742</t>
  </si>
  <si>
    <t>-33.702135</t>
  </si>
  <si>
    <t>Blue Mountains Observatory, Leura</t>
  </si>
  <si>
    <t>150.44933</t>
  </si>
  <si>
    <t>-33.712916</t>
  </si>
  <si>
    <t>Hazelbrook</t>
  </si>
  <si>
    <t>150.50044</t>
  </si>
  <si>
    <t>-23.269456</t>
  </si>
  <si>
    <t>Glenlee Observatory, Glenlee</t>
  </si>
  <si>
    <t>152.94789</t>
  </si>
  <si>
    <t>-27.605675</t>
  </si>
  <si>
    <t>Woogaroo Observatory, Forest Lake</t>
  </si>
  <si>
    <t>152.8481</t>
  </si>
  <si>
    <t>-27.368290</t>
  </si>
  <si>
    <t>Samford Valley Observatory</t>
  </si>
  <si>
    <t>153.2160</t>
  </si>
  <si>
    <t>-27.503454</t>
  </si>
  <si>
    <t>Birkdale</t>
  </si>
  <si>
    <t>153.09622</t>
  </si>
  <si>
    <t>-26.800858</t>
  </si>
  <si>
    <t>Caloundra West</t>
  </si>
  <si>
    <t>170.47278</t>
  </si>
  <si>
    <t>-44.008206</t>
  </si>
  <si>
    <t>170.49039</t>
  </si>
  <si>
    <t>-45.864384</t>
  </si>
  <si>
    <t>172.34981</t>
  </si>
  <si>
    <t>-43.498734</t>
  </si>
  <si>
    <t>172.58761</t>
  </si>
  <si>
    <t>-43.495302</t>
  </si>
  <si>
    <t>Haleakala-LCO Clamshell #3</t>
  </si>
  <si>
    <t>Haleakala-LCO OGG B #2</t>
  </si>
  <si>
    <t>ATLAS-HKO, Haleakala</t>
  </si>
  <si>
    <t>ATLAS-MLO Auxiliary Camera, Mauna Loa</t>
  </si>
  <si>
    <t>ATLAS-MLO, Mauna Loa</t>
  </si>
  <si>
    <t>Subaru Telescope, Maunakea</t>
  </si>
  <si>
    <t>Submillimeter Array, Maunakea (SMA)</t>
  </si>
  <si>
    <t>United Kingdom Infrared Telescope, Maunakea</t>
  </si>
  <si>
    <t>University of Hawaii 88-inch telescope, Maunakea</t>
  </si>
  <si>
    <t>NASA Infrared Telescope Facility, Maunakea</t>
  </si>
  <si>
    <t>Canada-France-Hawaii Telescope, Maunakea</t>
  </si>
  <si>
    <t>Gemini North Observatory, Maunakea</t>
  </si>
  <si>
    <t>W. M. Keck Observatory, Keck 1, Maunakea</t>
  </si>
  <si>
    <t>W. M. Keck Observatory, Keck 2, Maunakea</t>
  </si>
  <si>
    <t>-17.563461</t>
  </si>
  <si>
    <t>Astronomical Society of Tahiti</t>
  </si>
  <si>
    <t>Shasta Valley Observatory, Grenada</t>
  </si>
  <si>
    <t>Murray Hill Observatory, Beaverton</t>
  </si>
  <si>
    <t>Hume Observatory, Santa Rosa</t>
  </si>
  <si>
    <t>Golden Ears Observatory, Maple Ridge</t>
  </si>
  <si>
    <t>Palo Alto</t>
  </si>
  <si>
    <t>Black Mountain Observatory, Los Altos</t>
  </si>
  <si>
    <t>Burnt Tree Hill Observatory, Cle Elum</t>
  </si>
  <si>
    <t>CWU-Lind Observatory, Ellensburg</t>
  </si>
  <si>
    <t>CWU Observatory, Ellensburg</t>
  </si>
  <si>
    <t>US/Nevada</t>
  </si>
  <si>
    <t>Jack C. Davis Observatory, Carson City</t>
  </si>
  <si>
    <t>JPL SynTrack Robotic Telescope, Auberry</t>
  </si>
  <si>
    <t>iTelescope SRO Observatory, Auberry</t>
  </si>
  <si>
    <t>RASC Observatory, Alder Springs</t>
  </si>
  <si>
    <t>AHS Observatory, Castaic</t>
  </si>
  <si>
    <t>Tarzana</t>
  </si>
  <si>
    <t>Redondo Beach</t>
  </si>
  <si>
    <t>JPL SynTrack Robotic Telescope 2, Auberry</t>
  </si>
  <si>
    <t>Newport Beach</t>
  </si>
  <si>
    <t>Maury Lewin Observatory, Glendora</t>
  </si>
  <si>
    <t>Rani Observatory, San Diego</t>
  </si>
  <si>
    <t>Cedar Glen Observatory</t>
  </si>
  <si>
    <t>Cosmos Research Center, Encinitas</t>
  </si>
  <si>
    <t>CS3-DanHenge Observatory, Landers</t>
  </si>
  <si>
    <t>CS3-Trojan Station, Landers</t>
  </si>
  <si>
    <t>CS3-Palmer Divide Station, Landers</t>
  </si>
  <si>
    <t>Mount Laguna Observatory</t>
  </si>
  <si>
    <t>Athabasca University Geophysical Observatory</t>
  </si>
  <si>
    <t>JPL SynTrack Robotic Telescope 3, Flagstaff</t>
  </si>
  <si>
    <t>NAC Observatory, Benson</t>
  </si>
  <si>
    <t>Kitt Peak-Bok</t>
  </si>
  <si>
    <t>Mountainville Observatory, Alpine</t>
  </si>
  <si>
    <t>Command Module, Tempe</t>
  </si>
  <si>
    <t>Big Water</t>
  </si>
  <si>
    <t>FRoST, Anderson Mesa</t>
  </si>
  <si>
    <t>Rusty Mountain Observatory, Gold Canyon</t>
  </si>
  <si>
    <t>Catalina Sky Survey-Kuiper</t>
  </si>
  <si>
    <t>Whipple Observatory, Mount Hopkins-PAIRITEL</t>
  </si>
  <si>
    <t>Mountain Creek Ranch, Vail</t>
  </si>
  <si>
    <t>Moka Observatory, Benson</t>
  </si>
  <si>
    <t>Sierra Sinagua Observatory, Flagstaff</t>
  </si>
  <si>
    <t>Saguaro Observatory, Tucson</t>
  </si>
  <si>
    <t>Elgin</t>
  </si>
  <si>
    <t>Little Moose Observatory, Timber Lakes</t>
  </si>
  <si>
    <t>Moose Springs Observatory, Timber Lakes</t>
  </si>
  <si>
    <t>OWL-Net, Mt. Lemmon</t>
  </si>
  <si>
    <t>Leo Observatory, Tucson</t>
  </si>
  <si>
    <t>MASTER-OAGH Observatory, Sonora</t>
  </si>
  <si>
    <t>UAS-ISON Observatory, Cosala</t>
  </si>
  <si>
    <t>Black Forest</t>
  </si>
  <si>
    <t>Deep Sky Observatory Collaborative, Pier 5</t>
  </si>
  <si>
    <t>McDonald Observatory-LCO ELP</t>
  </si>
  <si>
    <t>McDonald Observatory-LCO ELP Aqawan A #1</t>
  </si>
  <si>
    <t>McDonald Observatory-LCO ELP B</t>
  </si>
  <si>
    <t>Divine Creation Observatory, Fort Davis</t>
  </si>
  <si>
    <t>Medina Dome, Medina</t>
  </si>
  <si>
    <t>Millwood Observatory, Comfort</t>
  </si>
  <si>
    <t>Putman Mountain Observatory</t>
  </si>
  <si>
    <t>Shed of Science South, Pontotoc</t>
  </si>
  <si>
    <t>Live Oak Observatory, Pontotoc</t>
  </si>
  <si>
    <t>Tara Observatory, Cherokee</t>
  </si>
  <si>
    <t>Starry Night Observatory, Columbus</t>
  </si>
  <si>
    <t>JDP Observatory, Omaha</t>
  </si>
  <si>
    <t>Katy Observatory, Katy</t>
  </si>
  <si>
    <t>Spirit Marsh Observatory. Sauk Centre</t>
  </si>
  <si>
    <t>Fayetteville</t>
  </si>
  <si>
    <t>Rolling Hills Observatory, Warrensburg</t>
  </si>
  <si>
    <t>Rattle Snake Observatory, Sedalia</t>
  </si>
  <si>
    <t>River Ridge Observatory, Conway</t>
  </si>
  <si>
    <t>Pin Oak Observatory, Fort Madison</t>
  </si>
  <si>
    <t>Cherokeeridge Observatory, Fort Madison</t>
  </si>
  <si>
    <t>Mark Evans Observatory, Bloomington</t>
  </si>
  <si>
    <t>Jimginny Observatory, Naperville</t>
  </si>
  <si>
    <t>Willowed Plains Observatory, Manteno</t>
  </si>
  <si>
    <t>Northwest Indiana Robotic Telescope, Lowell</t>
  </si>
  <si>
    <t>Harvest</t>
  </si>
  <si>
    <t>Wayne Observatory, Franklin</t>
  </si>
  <si>
    <t>Pleasant Groves Observatory</t>
  </si>
  <si>
    <t>Red Fox Observatory, Pendleton</t>
  </si>
  <si>
    <t>Kalamazoo</t>
  </si>
  <si>
    <t>WestRock Observatory, Columbus</t>
  </si>
  <si>
    <t>Hevonen Farm Observatory, Oxford</t>
  </si>
  <si>
    <t>Shamrock Banks Observatory, Clare</t>
  </si>
  <si>
    <t>RMS Observatory, Cincinnati</t>
  </si>
  <si>
    <t>Ex Nihilo Observatory, Winder</t>
  </si>
  <si>
    <t>Adena Brook Observatory, Columbus</t>
  </si>
  <si>
    <t>Georgia College Observatory, Milledgeville</t>
  </si>
  <si>
    <t>Deerlick Observatory, Crawfordville</t>
  </si>
  <si>
    <t>Crawfordville Observatory</t>
  </si>
  <si>
    <t>Buffalo Creek Observatory, Nahunta</t>
  </si>
  <si>
    <t>Mind's Eye Observatory, Vero Beach</t>
  </si>
  <si>
    <t>US Naval Academy Hopper Hall Observatory</t>
  </si>
  <si>
    <t>Hagerstown</t>
  </si>
  <si>
    <t>Mark Slade Remote Observatory, Wilderness</t>
  </si>
  <si>
    <t>Natelli Observatory, Frederick</t>
  </si>
  <si>
    <t>Pineapple Observatory, Frederick</t>
  </si>
  <si>
    <t>-29.255188</t>
  </si>
  <si>
    <t>ESA TBT La Silla Observatory</t>
  </si>
  <si>
    <t>ALPHA Observatory, South Laurel</t>
  </si>
  <si>
    <t>The Dark Side Observatory, Weatherly</t>
  </si>
  <si>
    <t>AstroExplor Observatory, Tinjaca</t>
  </si>
  <si>
    <t>Leeside Observatory, Elgin</t>
  </si>
  <si>
    <t>Comet Hunter Observatory2, New Ringgold</t>
  </si>
  <si>
    <t>Observatorio Astronomico UTP, Pereira</t>
  </si>
  <si>
    <t>Observatoire GOZ, Montpellier</t>
  </si>
  <si>
    <t>Paul Robinson Observatory, Voorhees State Park</t>
  </si>
  <si>
    <t>-30.471012</t>
  </si>
  <si>
    <t>ATLAS Chile, Rio Hurtado</t>
  </si>
  <si>
    <t>Loose Goose Observatory, Saint-Jerome</t>
  </si>
  <si>
    <t>Trumbull Observatory, Trumbull</t>
  </si>
  <si>
    <t>-16.828157</t>
  </si>
  <si>
    <t>Observatorio Astronomico de Moquegua, Carumas</t>
  </si>
  <si>
    <t>-29.257911</t>
  </si>
  <si>
    <t>Danish Telescope, La Silla</t>
  </si>
  <si>
    <t>-24.616088</t>
  </si>
  <si>
    <t>SPECULOOS-South Observatory, Paranal</t>
  </si>
  <si>
    <t>-30.472508</t>
  </si>
  <si>
    <t>CHILESCOPE Observatory, Rio Hurtad</t>
  </si>
  <si>
    <t>Skyledge Observatory, Killingworth</t>
  </si>
  <si>
    <t>Clay Telescope, Harvard University</t>
  </si>
  <si>
    <t>-30.167671</t>
  </si>
  <si>
    <t>Cerro Tololo-LCO Aqawan B #1</t>
  </si>
  <si>
    <t>Westwood</t>
  </si>
  <si>
    <t>Mendel Observatory, Merrimack College</t>
  </si>
  <si>
    <t>Whitin Observatory, Wellesley</t>
  </si>
  <si>
    <t>-30.169597</t>
  </si>
  <si>
    <t>Cerro Tololo-DECam</t>
  </si>
  <si>
    <t>-30.167407</t>
  </si>
  <si>
    <t>Cerro Tololo-LCO A</t>
  </si>
  <si>
    <t>-30.167328</t>
  </si>
  <si>
    <t>Cerro Tololo-LCO B</t>
  </si>
  <si>
    <t>-30.167456</t>
  </si>
  <si>
    <t>Cerro Tololo-LCO C</t>
  </si>
  <si>
    <t>-33.269128</t>
  </si>
  <si>
    <t>Slooh.com Chile Observatory, La Dehesa</t>
  </si>
  <si>
    <t>-30.167663</t>
  </si>
  <si>
    <t>Cerro Tololo-LCO Aqawan A #1</t>
  </si>
  <si>
    <t>-24.615840</t>
  </si>
  <si>
    <t>VHS-VISTA, Cerro Paranal</t>
  </si>
  <si>
    <t>-31.802281</t>
  </si>
  <si>
    <t>MASTER-OAFA Observatory, San Juan</t>
  </si>
  <si>
    <t>-30.167216</t>
  </si>
  <si>
    <t>Korea Microlensing Telescope Network-CTIO</t>
  </si>
  <si>
    <t>-22.953076</t>
  </si>
  <si>
    <t>MAP, San Pedro de Atacama</t>
  </si>
  <si>
    <t>-22.953180</t>
  </si>
  <si>
    <t>Observatorio Panameno, San Pedro de Atacama</t>
  </si>
  <si>
    <t>-22.953490</t>
  </si>
  <si>
    <t>CAO, San Pedro de Atacama (since 2013)</t>
  </si>
  <si>
    <t>-22.953415</t>
  </si>
  <si>
    <t>Atacama Desert Observatory, San Pedro de Atacama</t>
  </si>
  <si>
    <t>Polonia Observatory, San Pedro de Atacama</t>
  </si>
  <si>
    <t>SON, San Pedro de Atacama Station</t>
  </si>
  <si>
    <t>-24.589539</t>
  </si>
  <si>
    <t>Observatorio Astronomico Tolar</t>
  </si>
  <si>
    <t>-30.471033</t>
  </si>
  <si>
    <t>Observatory Hurtado, El Sauce</t>
  </si>
  <si>
    <t>-30.470668</t>
  </si>
  <si>
    <t>Telescope Live, El Sauce</t>
  </si>
  <si>
    <t>-30.533917</t>
  </si>
  <si>
    <t>Observatoire SADR, Poroto</t>
  </si>
  <si>
    <t>MCD Observatory, Saint-Anaclet</t>
  </si>
  <si>
    <t>-30.244603</t>
  </si>
  <si>
    <t>Simonyi Survey Telescope, Rubin Observatory</t>
  </si>
  <si>
    <t>-36.635593</t>
  </si>
  <si>
    <t>Observatorio Los Cabezones</t>
  </si>
  <si>
    <t>-31.598171</t>
  </si>
  <si>
    <t>Observatorio Remoto Bosque Alegre</t>
  </si>
  <si>
    <t>-31.389999</t>
  </si>
  <si>
    <t>Observatorio Orbis Tertius, Cordoba</t>
  </si>
  <si>
    <t>-31.823022</t>
  </si>
  <si>
    <t>Galileo Galilei Observatory, Oro Verde</t>
  </si>
  <si>
    <t>OARU, Manaus</t>
  </si>
  <si>
    <t>-34.435686</t>
  </si>
  <si>
    <t>Observatorio Pueyrredon, La Lonja</t>
  </si>
  <si>
    <t>-34.385269</t>
  </si>
  <si>
    <t>Observatorio Antares, Pilar</t>
  </si>
  <si>
    <t>-34.747330</t>
  </si>
  <si>
    <t>Cielos de Banfield, Banfield</t>
  </si>
  <si>
    <t>-34.903699</t>
  </si>
  <si>
    <t>Observatorio Astronomico de Montevideo</t>
  </si>
  <si>
    <t>-25.434816</t>
  </si>
  <si>
    <t>Polo Astronomico CMF,Foz do Iguacu</t>
  </si>
  <si>
    <t>-21.384967</t>
  </si>
  <si>
    <t>Observatorio OATU, Tupi Paulista</t>
  </si>
  <si>
    <t>-21.661263</t>
  </si>
  <si>
    <t>Observatorio Campo dos Amarais</t>
  </si>
  <si>
    <t>-15.891703</t>
  </si>
  <si>
    <t>Dogsheaven Observatory, Brasilia</t>
  </si>
  <si>
    <t>-23.445389</t>
  </si>
  <si>
    <t>Observatorio Adhara, Sorocaba</t>
  </si>
  <si>
    <t>-15.844483</t>
  </si>
  <si>
    <t>Rocca Observatory, Brasilia</t>
  </si>
  <si>
    <t>-15.656914</t>
  </si>
  <si>
    <t>Carina Observatory, Brasilia</t>
  </si>
  <si>
    <t>-22.628914</t>
  </si>
  <si>
    <t>Munhoz Observatory</t>
  </si>
  <si>
    <t>-20.715082</t>
  </si>
  <si>
    <t>SONEAR Observatory, Oliveira</t>
  </si>
  <si>
    <t>-21.745265</t>
  </si>
  <si>
    <t>ROCG, Campos dos Goytacazes</t>
  </si>
  <si>
    <t>OASI, Nova Itacuruba</t>
  </si>
  <si>
    <t>Discovery Observatory, Caruaru</t>
  </si>
  <si>
    <t>Observatorio ESTELIA, Ladines</t>
  </si>
  <si>
    <t>Ras Algethi, Ronda</t>
  </si>
  <si>
    <t>BOOTES-1, Mazagon</t>
  </si>
  <si>
    <t>OWL-Net, Oukaimeden</t>
  </si>
  <si>
    <t>HAO observatory, Oukaimeden</t>
  </si>
  <si>
    <t>Rio Cofio, Robledo de Chavela</t>
  </si>
  <si>
    <t>MAO, Ain Laqsab</t>
  </si>
  <si>
    <t>Observatorio Horus, Cartama</t>
  </si>
  <si>
    <t>Marina Sky, Nerpio</t>
  </si>
  <si>
    <t>Ad Astra Sangos Observatory, Alhendin</t>
  </si>
  <si>
    <t>Telescope Live, Oria</t>
  </si>
  <si>
    <t>Old Orchard Observatory, Fiddington</t>
  </si>
  <si>
    <t>PGC, Fregenal de la Sierra</t>
  </si>
  <si>
    <t>Appledorne Observatory, Farnsfield</t>
  </si>
  <si>
    <t>La Romaneta, Monovar</t>
  </si>
  <si>
    <t>Observatorio AGP GUAM 4, Malaga</t>
  </si>
  <si>
    <t>ART, Fregenal de la Sierra</t>
  </si>
  <si>
    <t>Southwater</t>
  </si>
  <si>
    <t>Asociacion Astronomica de Cartagena</t>
  </si>
  <si>
    <t>Northern Skygems Observatory, Nerpio</t>
  </si>
  <si>
    <t>Observatorio Astronomico Sobradillo</t>
  </si>
  <si>
    <t>Observatorio Astrofisico de Javalambre</t>
  </si>
  <si>
    <t>6ROADS Observatory 2, Nerpio</t>
  </si>
  <si>
    <t>NNHS Drummonds Observatory</t>
  </si>
  <si>
    <t>OAO University Observatory Station Aras</t>
  </si>
  <si>
    <t>Cancelada</t>
  </si>
  <si>
    <t>Northolt Branch Observatory 3, Blandford Forum</t>
  </si>
  <si>
    <t>Picoto Observatory, Leiria</t>
  </si>
  <si>
    <t>El Manzanillo Observatory, Puerto de la Torre</t>
  </si>
  <si>
    <t>Irydeo Observatory, Camarma de Esteruelas</t>
  </si>
  <si>
    <t>Rushay Farm Observatory, Sturminster Newton</t>
  </si>
  <si>
    <t>Landehen</t>
  </si>
  <si>
    <t>Observatorio Terminus, A Coruna</t>
  </si>
  <si>
    <t>Cosmos Observatory, Marbella</t>
  </si>
  <si>
    <t>Cardiff</t>
  </si>
  <si>
    <t>Runcorn</t>
  </si>
  <si>
    <t>Northolt Branch Observatory 2, Shepherd's Bush</t>
  </si>
  <si>
    <t>Alston Observatory</t>
  </si>
  <si>
    <t>Mazariegos</t>
  </si>
  <si>
    <t>Anunaki Observatory, Rivas Vaciamadrid</t>
  </si>
  <si>
    <t>The Studios Observatory, Grantham</t>
  </si>
  <si>
    <t>TRAPPIST-North, Oukaimeden</t>
  </si>
  <si>
    <t>Greenmoor Observatory, Woodcote</t>
  </si>
  <si>
    <t>Uraniborg Observatory, Ecija</t>
  </si>
  <si>
    <t>Knocknaboola</t>
  </si>
  <si>
    <t>Observatorio Zuben, Alhaurin de la Torre</t>
  </si>
  <si>
    <t>ESA TBT Cebreros Observatory</t>
  </si>
  <si>
    <t>Chelford Observatory</t>
  </si>
  <si>
    <t>Observatorio Zaldibia</t>
  </si>
  <si>
    <t>Montecanal Observatory, Zaragoza</t>
  </si>
  <si>
    <t>Observatorio Forcarei</t>
  </si>
  <si>
    <t>Skybor Observatory, Borja</t>
  </si>
  <si>
    <t>Observatorio el Miron del Cielo</t>
  </si>
  <si>
    <t>Observatorio Astronomico Corgas</t>
  </si>
  <si>
    <t>DeSS Deimos Sky Survey, Niefla Mountain</t>
  </si>
  <si>
    <t>Dunboyne Castle Observatory</t>
  </si>
  <si>
    <t>Observatorio Torreaguila, Barbano</t>
  </si>
  <si>
    <t>Observatorio Mazagon Huelva</t>
  </si>
  <si>
    <t>Ponferrada</t>
  </si>
  <si>
    <t>Observatorio Norba Caesarina, Aldea Moret</t>
  </si>
  <si>
    <t>Cademuir Observatory, Dalkey</t>
  </si>
  <si>
    <t>Observatorio Nuevos Horizontes, Camas</t>
  </si>
  <si>
    <t>Amanecer de Arrakis</t>
  </si>
  <si>
    <t>Observatorio Sirius, Las Lomas</t>
  </si>
  <si>
    <t>Observatorio Carda, Villaviciosa</t>
  </si>
  <si>
    <t>Osuna</t>
  </si>
  <si>
    <t>Arroyo Observatory, Arroyo Hurtado</t>
  </si>
  <si>
    <t>Calar Alto TNO Survey</t>
  </si>
  <si>
    <t>Northolt Branch Observatory</t>
  </si>
  <si>
    <t>Observatorio Estrella de Mar</t>
  </si>
  <si>
    <t>BOOTES-2 Observatory, Algarrobo</t>
  </si>
  <si>
    <t>Chicharronian 3C Observatory, Tres Cantos</t>
  </si>
  <si>
    <t>Calar Alto-Schmidt</t>
  </si>
  <si>
    <t>Observatorio Sierra Contraviesa</t>
  </si>
  <si>
    <t>St. Mellons</t>
  </si>
  <si>
    <t>Stanley Laver Observatory, Pontesbury</t>
  </si>
  <si>
    <t>Fosseway Observatoy, Stratton-on-the-Fosse</t>
  </si>
  <si>
    <t>Macclesfield</t>
  </si>
  <si>
    <t>Albox</t>
  </si>
  <si>
    <t>Curdridge</t>
  </si>
  <si>
    <t>Almalex Observatory, Leeds</t>
  </si>
  <si>
    <t>Observatorio Polop, Alicante</t>
  </si>
  <si>
    <t>Kempshott</t>
  </si>
  <si>
    <t>Astronomia Para Todos Remote Observatory</t>
  </si>
  <si>
    <t>Observatorio Cesaraugusto</t>
  </si>
  <si>
    <t>OPERA Observatory, Saint Palais</t>
  </si>
  <si>
    <t>Observatorio TRZ, Betera</t>
  </si>
  <si>
    <t>Clixby Observatory, Cleethorpes</t>
  </si>
  <si>
    <t>Code Longitude  Latitude   region</t>
  </si>
  <si>
    <t xml:space="preserve">  0.0000</t>
  </si>
  <si>
    <t xml:space="preserve">  0.1542</t>
  </si>
  <si>
    <t xml:space="preserve">  0.62</t>
  </si>
  <si>
    <t xml:space="preserve">  3.90</t>
  </si>
  <si>
    <t xml:space="preserve">  1.4625</t>
  </si>
  <si>
    <t xml:space="preserve">  2.23100</t>
  </si>
  <si>
    <t xml:space="preserve">  2.12417</t>
  </si>
  <si>
    <t xml:space="preserve">  2.33675</t>
  </si>
  <si>
    <t xml:space="preserve">  3.0355</t>
  </si>
  <si>
    <t xml:space="preserve">  7.4417</t>
  </si>
  <si>
    <t xml:space="preserve">  6.92124</t>
  </si>
  <si>
    <t xml:space="preserve">  8.7975</t>
  </si>
  <si>
    <t xml:space="preserve">  4.35821</t>
  </si>
  <si>
    <t xml:space="preserve">  4.48397</t>
  </si>
  <si>
    <t xml:space="preserve">  5.39509</t>
  </si>
  <si>
    <t xml:space="preserve">  5.12929</t>
  </si>
  <si>
    <t xml:space="preserve">  5.9893</t>
  </si>
  <si>
    <t xml:space="preserve">  6.84924</t>
  </si>
  <si>
    <t xml:space="preserve">  6.7612</t>
  </si>
  <si>
    <t xml:space="preserve">  6.9575</t>
  </si>
  <si>
    <t xml:space="preserve">  7.3004</t>
  </si>
  <si>
    <t xml:space="preserve">  8.3855</t>
  </si>
  <si>
    <t xml:space="preserve">  7.7748</t>
  </si>
  <si>
    <t xml:space="preserve">  8.2625</t>
  </si>
  <si>
    <t xml:space="preserve">  8.7216</t>
  </si>
  <si>
    <t xml:space="preserve">  9.19650</t>
  </si>
  <si>
    <t xml:space="preserve">  7.46511</t>
  </si>
  <si>
    <t xml:space="preserve">  9.1912</t>
  </si>
  <si>
    <t xml:space="preserve">  9.9363</t>
  </si>
  <si>
    <t xml:space="preserve"> 10.2406</t>
  </si>
  <si>
    <t xml:space="preserve"> 11.25446</t>
  </si>
  <si>
    <t xml:space="preserve"> 11.18985</t>
  </si>
  <si>
    <t xml:space="preserve"> 11.58295</t>
  </si>
  <si>
    <t xml:space="preserve"> 11.71124</t>
  </si>
  <si>
    <t xml:space="preserve"> 12.45246</t>
  </si>
  <si>
    <t xml:space="preserve"> 12.57592</t>
  </si>
  <si>
    <t xml:space="preserve"> 12.65040</t>
  </si>
  <si>
    <t xml:space="preserve"> 13.7333</t>
  </si>
  <si>
    <t xml:space="preserve"> 13.7704</t>
  </si>
  <si>
    <t xml:space="preserve"> 13.1874</t>
  </si>
  <si>
    <t xml:space="preserve"> 13.7298</t>
  </si>
  <si>
    <t xml:space="preserve"> 11.38083</t>
  </si>
  <si>
    <t xml:space="preserve"> 13.06428</t>
  </si>
  <si>
    <t xml:space="preserve"> 11.52643</t>
  </si>
  <si>
    <t xml:space="preserve"> 14.2559</t>
  </si>
  <si>
    <t xml:space="preserve"> 16.3390</t>
  </si>
  <si>
    <t xml:space="preserve"> 14.2881</t>
  </si>
  <si>
    <t>Czech Republi</t>
  </si>
  <si>
    <t>Klet Observatory, Ceske Budejovice</t>
  </si>
  <si>
    <t xml:space="preserve"> 16.8782</t>
  </si>
  <si>
    <t xml:space="preserve"> 15.84080</t>
  </si>
  <si>
    <t>Hradec Kralove</t>
  </si>
  <si>
    <t xml:space="preserve"> 17.6067</t>
  </si>
  <si>
    <t xml:space="preserve"> 18.0582</t>
  </si>
  <si>
    <t xml:space="preserve"> 18.4766</t>
  </si>
  <si>
    <t>South Africa</t>
  </si>
  <si>
    <t>Royal Observatory, Cape of Good Hope</t>
  </si>
  <si>
    <t xml:space="preserve"> 18.3083</t>
  </si>
  <si>
    <t xml:space="preserve"> 18.9642</t>
  </si>
  <si>
    <t xml:space="preserve"> 11.6654</t>
  </si>
  <si>
    <t xml:space="preserve"> 19.9596</t>
  </si>
  <si>
    <t xml:space="preserve"> 20.23418</t>
  </si>
  <si>
    <t xml:space="preserve"> 20.5133</t>
  </si>
  <si>
    <t xml:space="preserve"> 20.4950</t>
  </si>
  <si>
    <t xml:space="preserve"> 20.2201</t>
  </si>
  <si>
    <t xml:space="preserve"> 21.4200</t>
  </si>
  <si>
    <t xml:space="preserve"> 22.29850</t>
  </si>
  <si>
    <t xml:space="preserve"> 22.2293</t>
  </si>
  <si>
    <t xml:space="preserve"> 22.4450</t>
  </si>
  <si>
    <t xml:space="preserve"> 22.7500</t>
  </si>
  <si>
    <t xml:space="preserve"> 12.6318</t>
  </si>
  <si>
    <t xml:space="preserve"> 23.71817</t>
  </si>
  <si>
    <t xml:space="preserve"> 24.0297</t>
  </si>
  <si>
    <t xml:space="preserve"> 24.0142</t>
  </si>
  <si>
    <t xml:space="preserve"> 24.4042</t>
  </si>
  <si>
    <t xml:space="preserve"> 25.2865</t>
  </si>
  <si>
    <t xml:space="preserve"> 24.73782</t>
  </si>
  <si>
    <t xml:space="preserve">  7.17</t>
  </si>
  <si>
    <t xml:space="preserve"> 26.0967</t>
  </si>
  <si>
    <t xml:space="preserve"> 26.4058</t>
  </si>
  <si>
    <t>Boyden Observatory, Bloemfontein</t>
  </si>
  <si>
    <t xml:space="preserve"> 26.7216</t>
  </si>
  <si>
    <t xml:space="preserve"> 27.8768</t>
  </si>
  <si>
    <t>Johannesburg-Hartbeespoort</t>
  </si>
  <si>
    <t xml:space="preserve"> 28.0292</t>
  </si>
  <si>
    <t>Yale-Columbia Station, Johannesburg</t>
  </si>
  <si>
    <t xml:space="preserve"> 28.0750</t>
  </si>
  <si>
    <t>Johannesburg</t>
  </si>
  <si>
    <t xml:space="preserve"> 28.2288</t>
  </si>
  <si>
    <t>Radcliffe Observatory, Pretoria</t>
  </si>
  <si>
    <t xml:space="preserve"> 28.9667</t>
  </si>
  <si>
    <t>Leiden Station, Johannesburg</t>
  </si>
  <si>
    <t xml:space="preserve"> 15.7561</t>
  </si>
  <si>
    <t xml:space="preserve"> 30.5056</t>
  </si>
  <si>
    <t xml:space="preserve"> 30.3274</t>
  </si>
  <si>
    <t xml:space="preserve"> 30.5023</t>
  </si>
  <si>
    <t xml:space="preserve"> 30.7582</t>
  </si>
  <si>
    <t xml:space="preserve"> 31.3411</t>
  </si>
  <si>
    <t xml:space="preserve"> 31.8250</t>
  </si>
  <si>
    <t xml:space="preserve"> 31.9747</t>
  </si>
  <si>
    <t xml:space="preserve">  8.25</t>
  </si>
  <si>
    <t xml:space="preserve">  4.20919</t>
  </si>
  <si>
    <t xml:space="preserve"> 18.5546</t>
  </si>
  <si>
    <t xml:space="preserve"> 20.3647</t>
  </si>
  <si>
    <t xml:space="preserve"> 33.9974</t>
  </si>
  <si>
    <t xml:space="preserve"> 34.0160</t>
  </si>
  <si>
    <t xml:space="preserve">  9.4283</t>
  </si>
  <si>
    <t xml:space="preserve"> 34.7625</t>
  </si>
  <si>
    <t xml:space="preserve"> 11.56900</t>
  </si>
  <si>
    <t xml:space="preserve"> 25.53529</t>
  </si>
  <si>
    <t xml:space="preserve"> 24.14145</t>
  </si>
  <si>
    <t xml:space="preserve"> 36.2322</t>
  </si>
  <si>
    <t xml:space="preserve"> 36.75953</t>
  </si>
  <si>
    <t xml:space="preserve"> 14.52774</t>
  </si>
  <si>
    <t xml:space="preserve"> 10.80375</t>
  </si>
  <si>
    <t xml:space="preserve"> 37.5706</t>
  </si>
  <si>
    <t xml:space="preserve"> 14.0711</t>
  </si>
  <si>
    <t xml:space="preserve"> 11.0030</t>
  </si>
  <si>
    <t xml:space="preserve"> 11.0278</t>
  </si>
  <si>
    <t xml:space="preserve">  3.0705</t>
  </si>
  <si>
    <t xml:space="preserve"> 39.4150</t>
  </si>
  <si>
    <t xml:space="preserve"> 10.9721</t>
  </si>
  <si>
    <t xml:space="preserve"> 10.9039</t>
  </si>
  <si>
    <t xml:space="preserve"> 13.0166</t>
  </si>
  <si>
    <t xml:space="preserve"> 41.4277</t>
  </si>
  <si>
    <t xml:space="preserve"> 41.44067</t>
  </si>
  <si>
    <t xml:space="preserve"> 11.5958</t>
  </si>
  <si>
    <t xml:space="preserve"> 11.5385</t>
  </si>
  <si>
    <t xml:space="preserve"> 17.2740</t>
  </si>
  <si>
    <t xml:space="preserve"> 42.8200</t>
  </si>
  <si>
    <t xml:space="preserve"> 13.7261</t>
  </si>
  <si>
    <t xml:space="preserve"> 36.93403</t>
  </si>
  <si>
    <t xml:space="preserve">  3.5035</t>
  </si>
  <si>
    <t xml:space="preserve"> 44.2917</t>
  </si>
  <si>
    <t xml:space="preserve">  2.2550</t>
  </si>
  <si>
    <t xml:space="preserve"> 44.78950</t>
  </si>
  <si>
    <t xml:space="preserve">  9.7903</t>
  </si>
  <si>
    <t xml:space="preserve">  6.9797</t>
  </si>
  <si>
    <t xml:space="preserve"> 46.00661</t>
  </si>
  <si>
    <t xml:space="preserve"> 45.92</t>
  </si>
  <si>
    <t xml:space="preserve"> 10.23963</t>
  </si>
  <si>
    <t xml:space="preserve">  4.725</t>
  </si>
  <si>
    <t xml:space="preserve">  5.2461</t>
  </si>
  <si>
    <t xml:space="preserve">  5.0906</t>
  </si>
  <si>
    <t xml:space="preserve"> 11.48245</t>
  </si>
  <si>
    <t xml:space="preserve"> 49.1210</t>
  </si>
  <si>
    <t xml:space="preserve"> 48.8156</t>
  </si>
  <si>
    <t xml:space="preserve"> 34.8147</t>
  </si>
  <si>
    <t xml:space="preserve">  7.5717</t>
  </si>
  <si>
    <t xml:space="preserve">  7.1108</t>
  </si>
  <si>
    <t xml:space="preserve">  3.6294</t>
  </si>
  <si>
    <t xml:space="preserve">  7.3672</t>
  </si>
  <si>
    <t xml:space="preserve">  7.1874</t>
  </si>
  <si>
    <t xml:space="preserve">  9.02406</t>
  </si>
  <si>
    <t xml:space="preserve">  1.6660</t>
  </si>
  <si>
    <t xml:space="preserve">  4.5597</t>
  </si>
  <si>
    <t xml:space="preserve"> 10.6673</t>
  </si>
  <si>
    <t xml:space="preserve">  8.57391</t>
  </si>
  <si>
    <t xml:space="preserve">  2.0375</t>
  </si>
  <si>
    <t xml:space="preserve">  4.2236</t>
  </si>
  <si>
    <t xml:space="preserve">  2.1572</t>
  </si>
  <si>
    <t xml:space="preserve">  8.7440</t>
  </si>
  <si>
    <t xml:space="preserve"> 25.5633</t>
  </si>
  <si>
    <t xml:space="preserve">  9.1747</t>
  </si>
  <si>
    <t xml:space="preserve"> 12.1043</t>
  </si>
  <si>
    <t xml:space="preserve"> 10.1971</t>
  </si>
  <si>
    <t xml:space="preserve"> 15.0858</t>
  </si>
  <si>
    <t xml:space="preserve"> 12.8117</t>
  </si>
  <si>
    <t xml:space="preserve">  7.6033</t>
  </si>
  <si>
    <t xml:space="preserve"> 10.5153</t>
  </si>
  <si>
    <t xml:space="preserve"> 10.84144</t>
  </si>
  <si>
    <t xml:space="preserve">  8.1605</t>
  </si>
  <si>
    <t xml:space="preserve"> 15.7805</t>
  </si>
  <si>
    <t xml:space="preserve">  6.1492</t>
  </si>
  <si>
    <t xml:space="preserve">  6.8861</t>
  </si>
  <si>
    <t xml:space="preserve">  1.7553</t>
  </si>
  <si>
    <t xml:space="preserve"> 16.0117</t>
  </si>
  <si>
    <t>Upice</t>
  </si>
  <si>
    <t xml:space="preserve">  8.5727</t>
  </si>
  <si>
    <t xml:space="preserve"> 59.5472</t>
  </si>
  <si>
    <t xml:space="preserve">  8.4016</t>
  </si>
  <si>
    <t xml:space="preserve">  1.9206</t>
  </si>
  <si>
    <t xml:space="preserve"> 14.4697</t>
  </si>
  <si>
    <t xml:space="preserve">  7.0364</t>
  </si>
  <si>
    <t xml:space="preserve"> 55.5061</t>
  </si>
  <si>
    <t>France (Reuni</t>
  </si>
  <si>
    <t>St. Clotilde, Reunion</t>
  </si>
  <si>
    <t xml:space="preserve"> 25.5131</t>
  </si>
  <si>
    <t xml:space="preserve">  7.6083</t>
  </si>
  <si>
    <t xml:space="preserve">  2.8225</t>
  </si>
  <si>
    <t xml:space="preserve">  3.9414</t>
  </si>
  <si>
    <t xml:space="preserve">  6.1344</t>
  </si>
  <si>
    <t xml:space="preserve">  9.0175</t>
  </si>
  <si>
    <t xml:space="preserve">  3.9519</t>
  </si>
  <si>
    <t xml:space="preserve"> 55.4100</t>
  </si>
  <si>
    <t>Observatoire des Makes, Saint-Louis</t>
  </si>
  <si>
    <t xml:space="preserve"> 55.2586</t>
  </si>
  <si>
    <t>St. Paul, Reunion</t>
  </si>
  <si>
    <t xml:space="preserve"> 41.4200</t>
  </si>
  <si>
    <t xml:space="preserve">  6.0361</t>
  </si>
  <si>
    <t xml:space="preserve">  7.4219</t>
  </si>
  <si>
    <t xml:space="preserve"> 66.8821</t>
  </si>
  <si>
    <t xml:space="preserve"> 17.0733</t>
  </si>
  <si>
    <t xml:space="preserve"> 66.89555</t>
  </si>
  <si>
    <t xml:space="preserve">  6.1514</t>
  </si>
  <si>
    <t xml:space="preserve"> 68.6819</t>
  </si>
  <si>
    <t xml:space="preserve"> 68.7811</t>
  </si>
  <si>
    <t xml:space="preserve"> 69.2936</t>
  </si>
  <si>
    <t xml:space="preserve"> 69.2178</t>
  </si>
  <si>
    <t xml:space="preserve"> 18.0094</t>
  </si>
  <si>
    <t xml:space="preserve"> 11.4492</t>
  </si>
  <si>
    <t xml:space="preserve">  7.3331</t>
  </si>
  <si>
    <t xml:space="preserve"> 12.1836</t>
  </si>
  <si>
    <t xml:space="preserve">  8.75674</t>
  </si>
  <si>
    <t xml:space="preserve">  2.4380</t>
  </si>
  <si>
    <t xml:space="preserve">  4.3036</t>
  </si>
  <si>
    <t xml:space="preserve">  5.8997</t>
  </si>
  <si>
    <t xml:space="preserve">  8.9955</t>
  </si>
  <si>
    <t xml:space="preserve">  8.7708</t>
  </si>
  <si>
    <t xml:space="preserve"> 11.2731</t>
  </si>
  <si>
    <t xml:space="preserve"> 10.5667</t>
  </si>
  <si>
    <t xml:space="preserve">  9.3065</t>
  </si>
  <si>
    <t xml:space="preserve">  9.5875</t>
  </si>
  <si>
    <t xml:space="preserve"> 11.56883</t>
  </si>
  <si>
    <t xml:space="preserve"> 76.9573</t>
  </si>
  <si>
    <t xml:space="preserve"> 11.1764</t>
  </si>
  <si>
    <t xml:space="preserve">  2.38539</t>
  </si>
  <si>
    <t xml:space="preserve"> 11.6569</t>
  </si>
  <si>
    <t xml:space="preserve"> 10.7328</t>
  </si>
  <si>
    <t xml:space="preserve">  5.6914</t>
  </si>
  <si>
    <t xml:space="preserve"> 77.87114</t>
  </si>
  <si>
    <t xml:space="preserve"> 78.4541</t>
  </si>
  <si>
    <t xml:space="preserve"> 78.7283</t>
  </si>
  <si>
    <t xml:space="preserve"> 78.8263</t>
  </si>
  <si>
    <t xml:space="preserve"> 16.36170</t>
  </si>
  <si>
    <t xml:space="preserve">  2.4939</t>
  </si>
  <si>
    <t xml:space="preserve"> 80.2464</t>
  </si>
  <si>
    <t xml:space="preserve">  7.50171</t>
  </si>
  <si>
    <t>US/New Hampsh</t>
  </si>
  <si>
    <t>Northwood Ridge Observatory</t>
  </si>
  <si>
    <t xml:space="preserve"> 11.8858</t>
  </si>
  <si>
    <t>US/New York</t>
  </si>
  <si>
    <t>OrbitJet Observatory, Colden</t>
  </si>
  <si>
    <t xml:space="preserve"> 13.8750</t>
  </si>
  <si>
    <t xml:space="preserve"> 14.9743</t>
  </si>
  <si>
    <t xml:space="preserve"> 12.0133</t>
  </si>
  <si>
    <t xml:space="preserve">  5.3983</t>
  </si>
  <si>
    <t xml:space="preserve">  1.3317</t>
  </si>
  <si>
    <t xml:space="preserve"> 10.5403</t>
  </si>
  <si>
    <t xml:space="preserve">  1.12833</t>
  </si>
  <si>
    <t xml:space="preserve"> 13.11352</t>
  </si>
  <si>
    <t xml:space="preserve"> 84.9465</t>
  </si>
  <si>
    <t xml:space="preserve">  2.7333</t>
  </si>
  <si>
    <t xml:space="preserve"> 10.9094</t>
  </si>
  <si>
    <t xml:space="preserve">  8.4114</t>
  </si>
  <si>
    <t xml:space="preserve">  8.83317</t>
  </si>
  <si>
    <t xml:space="preserve"> 13.4700</t>
  </si>
  <si>
    <t xml:space="preserve">  1.6956</t>
  </si>
  <si>
    <t xml:space="preserve">  9.4130</t>
  </si>
  <si>
    <t xml:space="preserve">  0.00000</t>
  </si>
  <si>
    <t>Geocentric Occultation Observation</t>
  </si>
  <si>
    <t xml:space="preserve">  0.000000</t>
  </si>
  <si>
    <t>Spitzer Space Telescope</t>
  </si>
  <si>
    <t xml:space="preserve"> 14.28476</t>
  </si>
  <si>
    <t>Klet Observatory-KLENOT</t>
  </si>
  <si>
    <t>Roving Observer</t>
  </si>
  <si>
    <t>Hubble Space Telescope</t>
  </si>
  <si>
    <t>US/Puerto Ric</t>
  </si>
  <si>
    <t>Arecibo</t>
  </si>
  <si>
    <t xml:space="preserve"> 33.18689</t>
  </si>
  <si>
    <t>US/West Virgi</t>
  </si>
  <si>
    <t>Green Bank</t>
  </si>
  <si>
    <t xml:space="preserve"> 19.22586</t>
  </si>
  <si>
    <t>Unistellar Network, Roving Observer</t>
  </si>
  <si>
    <t>James Webb Space Telescope</t>
  </si>
  <si>
    <t>Non-geocentric Occultation Observation</t>
  </si>
  <si>
    <t xml:space="preserve"> 20.38279</t>
  </si>
  <si>
    <t xml:space="preserve"> 10.72822</t>
  </si>
  <si>
    <t xml:space="preserve">  8.9118</t>
  </si>
  <si>
    <t xml:space="preserve"> 11.3522</t>
  </si>
  <si>
    <t xml:space="preserve">  4.3603</t>
  </si>
  <si>
    <t xml:space="preserve">  8.8163</t>
  </si>
  <si>
    <t xml:space="preserve"> 15.8311</t>
  </si>
  <si>
    <t xml:space="preserve">  2.3708</t>
  </si>
  <si>
    <t>US/New Jersey</t>
  </si>
  <si>
    <t>Burlington, New Jersey</t>
  </si>
  <si>
    <t>Burlington remote site</t>
  </si>
  <si>
    <t>Astrophysical Obs., College of Staten Island</t>
  </si>
  <si>
    <t>US/Dist. of C</t>
  </si>
  <si>
    <t>Catholic University Observatory, Washington</t>
  </si>
  <si>
    <t>Dudley Observatory, Albany (after 1893)</t>
  </si>
  <si>
    <t xml:space="preserve"> -6.825509</t>
  </si>
  <si>
    <t>Shattuck Observatory, Hanover</t>
  </si>
  <si>
    <t>South Korea</t>
  </si>
  <si>
    <t>Younchun</t>
  </si>
  <si>
    <t>Bohyunsan Optical Astronomy Observatory</t>
  </si>
  <si>
    <t>Sobaeksan Optical Astronomy Observatory</t>
  </si>
  <si>
    <t>KNUE Astronomical Observatory</t>
  </si>
  <si>
    <t xml:space="preserve"> 10.9206</t>
  </si>
  <si>
    <t xml:space="preserve"> 11.8936</t>
  </si>
  <si>
    <t xml:space="preserve"> 11.3356</t>
  </si>
  <si>
    <t>US/New Mexico</t>
  </si>
  <si>
    <t>ROTSE-III, Los Alamos</t>
  </si>
  <si>
    <t>Desert Moon Observatory, Las Cruces</t>
  </si>
  <si>
    <t>US/South Caro</t>
  </si>
  <si>
    <t>Griffin Hunter Observatory, Bethune</t>
  </si>
  <si>
    <t>US/North Caro</t>
  </si>
  <si>
    <t>Carla Jane Observatory, Charlotte</t>
  </si>
  <si>
    <t xml:space="preserve"> 18.3403</t>
  </si>
  <si>
    <t>Smith River Observatory, Danbury</t>
  </si>
  <si>
    <t xml:space="preserve"> 19.8943</t>
  </si>
  <si>
    <t>US/Rhode Isla</t>
  </si>
  <si>
    <t>Toby Point Observatory, Narragansett</t>
  </si>
  <si>
    <t>New Zealand</t>
  </si>
  <si>
    <t>Takapuna</t>
  </si>
  <si>
    <t>Mount Molehill Observatory, Auckland</t>
  </si>
  <si>
    <t>Auckland Observatory</t>
  </si>
  <si>
    <t xml:space="preserve"> 13.3296</t>
  </si>
  <si>
    <t xml:space="preserve">  7.3820</t>
  </si>
  <si>
    <t xml:space="preserve"> 13.32756</t>
  </si>
  <si>
    <t xml:space="preserve">  8.2389</t>
  </si>
  <si>
    <t xml:space="preserve">  6.3203</t>
  </si>
  <si>
    <t xml:space="preserve"> 13.31661</t>
  </si>
  <si>
    <t>Mount John Observatory, Lake Tekapo</t>
  </si>
  <si>
    <t xml:space="preserve">  7.6965</t>
  </si>
  <si>
    <t xml:space="preserve">  7.14075</t>
  </si>
  <si>
    <t xml:space="preserve">  0.4856</t>
  </si>
  <si>
    <t xml:space="preserve">  3.0896</t>
  </si>
  <si>
    <t xml:space="preserve">  6.0505</t>
  </si>
  <si>
    <t xml:space="preserve">  0.7733</t>
  </si>
  <si>
    <t xml:space="preserve">  7.93067</t>
  </si>
  <si>
    <t>Carter Observatory, Black Birch Station</t>
  </si>
  <si>
    <t>Happy Valley, Wellington</t>
  </si>
  <si>
    <t>Carter Observatory, Wellington</t>
  </si>
  <si>
    <t>Palmerston North</t>
  </si>
  <si>
    <t xml:space="preserve">  0.3475</t>
  </si>
  <si>
    <t xml:space="preserve">  0.84793</t>
  </si>
  <si>
    <t xml:space="preserve">  0.0948</t>
  </si>
  <si>
    <t xml:space="preserve">  4.3944</t>
  </si>
  <si>
    <t xml:space="preserve">  4.5639</t>
  </si>
  <si>
    <t xml:space="preserve">  9.96</t>
  </si>
  <si>
    <t xml:space="preserve">  5.22</t>
  </si>
  <si>
    <t xml:space="preserve">  5.29</t>
  </si>
  <si>
    <t xml:space="preserve">  5.8725</t>
  </si>
  <si>
    <t xml:space="preserve">  8.0256</t>
  </si>
  <si>
    <t xml:space="preserve">  5.7157</t>
  </si>
  <si>
    <t xml:space="preserve">  4.4893</t>
  </si>
  <si>
    <t xml:space="preserve">  4.7855</t>
  </si>
  <si>
    <t xml:space="preserve">  8.438</t>
  </si>
  <si>
    <t xml:space="preserve">  7.4956</t>
  </si>
  <si>
    <t xml:space="preserve">  9.97321</t>
  </si>
  <si>
    <t xml:space="preserve">  6.1358</t>
  </si>
  <si>
    <t xml:space="preserve">  9.9727</t>
  </si>
  <si>
    <t xml:space="preserve">  8.2867</t>
  </si>
  <si>
    <t xml:space="preserve">  7.0966</t>
  </si>
  <si>
    <t xml:space="preserve"> 10.88794</t>
  </si>
  <si>
    <t xml:space="preserve">  7.7677</t>
  </si>
  <si>
    <t xml:space="preserve">  8.6512</t>
  </si>
  <si>
    <t xml:space="preserve">  8.4605</t>
  </si>
  <si>
    <t xml:space="preserve">  8.76917</t>
  </si>
  <si>
    <t xml:space="preserve"> 10.1477</t>
  </si>
  <si>
    <t xml:space="preserve">  9.9431</t>
  </si>
  <si>
    <t xml:space="preserve">  9.9426</t>
  </si>
  <si>
    <t xml:space="preserve"> 10.7229</t>
  </si>
  <si>
    <t xml:space="preserve"> 10.6898</t>
  </si>
  <si>
    <t xml:space="preserve"> 12.4797</t>
  </si>
  <si>
    <t xml:space="preserve"> 11.6084</t>
  </si>
  <si>
    <t xml:space="preserve"> 11.8715</t>
  </si>
  <si>
    <t xml:space="preserve"> 12.3913</t>
  </si>
  <si>
    <t xml:space="preserve"> 13.3578</t>
  </si>
  <si>
    <t xml:space="preserve"> 13.1062</t>
  </si>
  <si>
    <t xml:space="preserve"> 13.3642</t>
  </si>
  <si>
    <t xml:space="preserve"> 13.8461</t>
  </si>
  <si>
    <t xml:space="preserve"> 14.1316</t>
  </si>
  <si>
    <t xml:space="preserve"> 14.2753</t>
  </si>
  <si>
    <t xml:space="preserve"> 14.3953</t>
  </si>
  <si>
    <t>Prague</t>
  </si>
  <si>
    <t xml:space="preserve"> 13.0374</t>
  </si>
  <si>
    <t xml:space="preserve"> 12.3688</t>
  </si>
  <si>
    <t xml:space="preserve"> 13.35131</t>
  </si>
  <si>
    <t xml:space="preserve"> 16.3817</t>
  </si>
  <si>
    <t xml:space="preserve"> 16.3549</t>
  </si>
  <si>
    <t xml:space="preserve"> 17.0363</t>
  </si>
  <si>
    <t xml:space="preserve"> 13.3950</t>
  </si>
  <si>
    <t xml:space="preserve"> 17.6257</t>
  </si>
  <si>
    <t xml:space="preserve"> 11.4196</t>
  </si>
  <si>
    <t xml:space="preserve"> 18.1895</t>
  </si>
  <si>
    <t xml:space="preserve"> 11.3418</t>
  </si>
  <si>
    <t xml:space="preserve"> 18.9938</t>
  </si>
  <si>
    <t xml:space="preserve">  8.3959</t>
  </si>
  <si>
    <t xml:space="preserve"> 19.8263</t>
  </si>
  <si>
    <t xml:space="preserve"> 11.26</t>
  </si>
  <si>
    <t xml:space="preserve"> 14.77961</t>
  </si>
  <si>
    <t>Ondrejov</t>
  </si>
  <si>
    <t xml:space="preserve"> 21.0303</t>
  </si>
  <si>
    <t xml:space="preserve"> 14.98</t>
  </si>
  <si>
    <t xml:space="preserve"> 10.93100</t>
  </si>
  <si>
    <t xml:space="preserve"> 15.9236</t>
  </si>
  <si>
    <t xml:space="preserve"> 13.60</t>
  </si>
  <si>
    <t xml:space="preserve"> 11.19</t>
  </si>
  <si>
    <t xml:space="preserve"> 10.1344</t>
  </si>
  <si>
    <t xml:space="preserve"> 12.7117</t>
  </si>
  <si>
    <t xml:space="preserve"> 24.9587</t>
  </si>
  <si>
    <t xml:space="preserve"> 25.2990</t>
  </si>
  <si>
    <t xml:space="preserve"> 10.63</t>
  </si>
  <si>
    <t xml:space="preserve">  6.89</t>
  </si>
  <si>
    <t xml:space="preserve">  9.6612</t>
  </si>
  <si>
    <t xml:space="preserve"> 10.2667</t>
  </si>
  <si>
    <t xml:space="preserve">  6.808</t>
  </si>
  <si>
    <t xml:space="preserve">  0.3760</t>
  </si>
  <si>
    <t xml:space="preserve">  7.50</t>
  </si>
  <si>
    <t xml:space="preserve"> 27.99</t>
  </si>
  <si>
    <t>Linden Observatory</t>
  </si>
  <si>
    <t xml:space="preserve">  8.85</t>
  </si>
  <si>
    <t xml:space="preserve"> 15.4936</t>
  </si>
  <si>
    <t xml:space="preserve"> 22.80</t>
  </si>
  <si>
    <t>Sedgefield</t>
  </si>
  <si>
    <t xml:space="preserve">  1.2408</t>
  </si>
  <si>
    <t xml:space="preserve"> 30.2717</t>
  </si>
  <si>
    <t xml:space="preserve"> 30.2946</t>
  </si>
  <si>
    <t xml:space="preserve"> 30.52462</t>
  </si>
  <si>
    <t xml:space="preserve">  0.1423</t>
  </si>
  <si>
    <t xml:space="preserve">  9.22918</t>
  </si>
  <si>
    <t xml:space="preserve"> 11.25</t>
  </si>
  <si>
    <t xml:space="preserve"> 12.64369</t>
  </si>
  <si>
    <t xml:space="preserve">  7.46</t>
  </si>
  <si>
    <t xml:space="preserve">  9.6258</t>
  </si>
  <si>
    <t xml:space="preserve">  7.02114</t>
  </si>
  <si>
    <t xml:space="preserve"> 11.17</t>
  </si>
  <si>
    <t xml:space="preserve"> 13.2033</t>
  </si>
  <si>
    <t xml:space="preserve"> 13.52578</t>
  </si>
  <si>
    <t xml:space="preserve"> 12.6183</t>
  </si>
  <si>
    <t xml:space="preserve">  9.6631</t>
  </si>
  <si>
    <t xml:space="preserve"> 11.33409</t>
  </si>
  <si>
    <t xml:space="preserve"> 13.55764</t>
  </si>
  <si>
    <t xml:space="preserve"> 11.4708</t>
  </si>
  <si>
    <t xml:space="preserve"> 13.7281</t>
  </si>
  <si>
    <t xml:space="preserve"> 16.3854</t>
  </si>
  <si>
    <t xml:space="preserve"> 10.1300</t>
  </si>
  <si>
    <t xml:space="preserve"> 13.47524</t>
  </si>
  <si>
    <t xml:space="preserve">  7.1130</t>
  </si>
  <si>
    <t xml:space="preserve">  9.9956</t>
  </si>
  <si>
    <t xml:space="preserve">  8.0000</t>
  </si>
  <si>
    <t xml:space="preserve"> 12.8533</t>
  </si>
  <si>
    <t xml:space="preserve"> 11.3431</t>
  </si>
  <si>
    <t xml:space="preserve">  8.6531</t>
  </si>
  <si>
    <t xml:space="preserve">  7.10</t>
  </si>
  <si>
    <t xml:space="preserve">  7.0709</t>
  </si>
  <si>
    <t xml:space="preserve">  2.467</t>
  </si>
  <si>
    <t xml:space="preserve">  6.9067</t>
  </si>
  <si>
    <t xml:space="preserve"> 16.58348</t>
  </si>
  <si>
    <t>Brno</t>
  </si>
  <si>
    <t xml:space="preserve">  2.5725</t>
  </si>
  <si>
    <t xml:space="preserve">  5.0077</t>
  </si>
  <si>
    <t xml:space="preserve">  2.09013</t>
  </si>
  <si>
    <t xml:space="preserve">  2.9517</t>
  </si>
  <si>
    <t xml:space="preserve">  7.48503</t>
  </si>
  <si>
    <t xml:space="preserve">  7.5680</t>
  </si>
  <si>
    <t xml:space="preserve">  5.5667</t>
  </si>
  <si>
    <t xml:space="preserve">  9.6167</t>
  </si>
  <si>
    <t xml:space="preserve">  4.9864</t>
  </si>
  <si>
    <t xml:space="preserve">  5.2146</t>
  </si>
  <si>
    <t xml:space="preserve">  6.84366</t>
  </si>
  <si>
    <t xml:space="preserve"> 20.1511</t>
  </si>
  <si>
    <t xml:space="preserve">  7.2367</t>
  </si>
  <si>
    <t xml:space="preserve"> 10.02293</t>
  </si>
  <si>
    <t xml:space="preserve"> 11.1739</t>
  </si>
  <si>
    <t xml:space="preserve">  9.9339</t>
  </si>
  <si>
    <t xml:space="preserve">  5.1456</t>
  </si>
  <si>
    <t xml:space="preserve">  2.9019</t>
  </si>
  <si>
    <t xml:space="preserve">  6.9794</t>
  </si>
  <si>
    <t xml:space="preserve"> 10.0903</t>
  </si>
  <si>
    <t xml:space="preserve">  8.8933</t>
  </si>
  <si>
    <t xml:space="preserve"> 13.7233</t>
  </si>
  <si>
    <t xml:space="preserve"> 13.5996</t>
  </si>
  <si>
    <t>Senftenberger Sternwarte</t>
  </si>
  <si>
    <t xml:space="preserve"> 20.0272</t>
  </si>
  <si>
    <t>Overberg</t>
  </si>
  <si>
    <t>Apache Point-Sloan Digital Sky Survey</t>
  </si>
  <si>
    <t>Joint Obs. for cometary research, Socorro</t>
  </si>
  <si>
    <t>Lincoln Laboratory ETS, New Mexico</t>
  </si>
  <si>
    <t>Apache Point</t>
  </si>
  <si>
    <t>W &amp; B Observatory, Cloudcroft</t>
  </si>
  <si>
    <t>Jornada Observatory, Las Cruces</t>
  </si>
  <si>
    <t>Etscorn Observatory</t>
  </si>
  <si>
    <t>US/North Dako</t>
  </si>
  <si>
    <t>University of North Dakota, Grand Forks</t>
  </si>
  <si>
    <t>High Point</t>
  </si>
  <si>
    <t>Foggy Bottom, Hamilton</t>
  </si>
  <si>
    <t xml:space="preserve"> -0.233505</t>
  </si>
  <si>
    <t>Stull Observatory, Alfred University</t>
  </si>
  <si>
    <t>Fitz-Randolph Observatory, Princeton</t>
  </si>
  <si>
    <t>U.S. Naval Obs., Washington (since 1893)</t>
  </si>
  <si>
    <t>U.S. Naval Obs., Washington (before 1893)</t>
  </si>
  <si>
    <t>Litchfield Observatory, Clinton</t>
  </si>
  <si>
    <t>University of Rhode Island, Quonochontaug</t>
  </si>
  <si>
    <t>Dudley Observatory, Albany (before 1893)</t>
  </si>
  <si>
    <t>Vassar College Observatory, Poughkeepsie</t>
  </si>
  <si>
    <t>Rutherford</t>
  </si>
  <si>
    <t>North Scituate</t>
  </si>
  <si>
    <t>Rand Observatory</t>
  </si>
  <si>
    <t>Lake Clear</t>
  </si>
  <si>
    <t>Hudson</t>
  </si>
  <si>
    <t>Furnace Brook Observatory, Cranston</t>
  </si>
  <si>
    <t>Ford Observatory, Ithaca</t>
  </si>
  <si>
    <t>Canada/Nova S</t>
  </si>
  <si>
    <t>Burke-Gaffney Observatory, Halifax</t>
  </si>
  <si>
    <t>Tebbutt Observatory, Edgewood</t>
  </si>
  <si>
    <t>Emmy Observatory, New Paltz</t>
  </si>
  <si>
    <t xml:space="preserve">  6.9267</t>
  </si>
  <si>
    <t>Collins Observatory, Corning Community College</t>
  </si>
  <si>
    <t>Carbuncle Hill Observatory, Greene</t>
  </si>
  <si>
    <t>US/South Dako</t>
  </si>
  <si>
    <t>Badlands Observatory, Quinn</t>
  </si>
  <si>
    <t>RIT Observatory, Rochester</t>
  </si>
  <si>
    <t>SW Institute for Space Research, Cloudcroft</t>
  </si>
  <si>
    <t>Moonedge Observatory, Northport</t>
  </si>
  <si>
    <t xml:space="preserve">  0.7931</t>
  </si>
  <si>
    <t xml:space="preserve">  2.1244</t>
  </si>
  <si>
    <t xml:space="preserve">  0.2189</t>
  </si>
  <si>
    <t>Canary Island</t>
  </si>
  <si>
    <t>La Palma</t>
  </si>
  <si>
    <t xml:space="preserve">  2.1339</t>
  </si>
  <si>
    <t>Teide Observatory</t>
  </si>
  <si>
    <t xml:space="preserve">  1.4653</t>
  </si>
  <si>
    <t xml:space="preserve">  0.6108</t>
  </si>
  <si>
    <t xml:space="preserve">  0.4250</t>
  </si>
  <si>
    <t xml:space="preserve">  0.4954</t>
  </si>
  <si>
    <t xml:space="preserve">  8.9220</t>
  </si>
  <si>
    <t>UK/Isle of Ma</t>
  </si>
  <si>
    <t>Isle of Man Observatory, Foxdale</t>
  </si>
  <si>
    <t xml:space="preserve">  0.3770</t>
  </si>
  <si>
    <t xml:space="preserve">  0.7441</t>
  </si>
  <si>
    <t xml:space="preserve">  1.4000</t>
  </si>
  <si>
    <t xml:space="preserve">  1.7181</t>
  </si>
  <si>
    <t xml:space="preserve">  1.8175</t>
  </si>
  <si>
    <t xml:space="preserve">  2.4417</t>
  </si>
  <si>
    <t xml:space="preserve">  2.7444</t>
  </si>
  <si>
    <t xml:space="preserve">  2.8847</t>
  </si>
  <si>
    <t xml:space="preserve">  1.1803</t>
  </si>
  <si>
    <t xml:space="preserve">  1.9281</t>
  </si>
  <si>
    <t xml:space="preserve">  2.4718</t>
  </si>
  <si>
    <t xml:space="preserve">  8.74768</t>
  </si>
  <si>
    <t xml:space="preserve">  7.1394</t>
  </si>
  <si>
    <t xml:space="preserve">  5.1864</t>
  </si>
  <si>
    <t xml:space="preserve">  6.7972</t>
  </si>
  <si>
    <t xml:space="preserve">  7.1922</t>
  </si>
  <si>
    <t xml:space="preserve">  8.68152</t>
  </si>
  <si>
    <t xml:space="preserve">  7.1761</t>
  </si>
  <si>
    <t xml:space="preserve">  7.0744</t>
  </si>
  <si>
    <t xml:space="preserve">  7.51887</t>
  </si>
  <si>
    <t xml:space="preserve">  8.0581</t>
  </si>
  <si>
    <t xml:space="preserve">  8.6677</t>
  </si>
  <si>
    <t xml:space="preserve">  8.9481</t>
  </si>
  <si>
    <t xml:space="preserve">  9.1925</t>
  </si>
  <si>
    <t xml:space="preserve">  8.65736</t>
  </si>
  <si>
    <t xml:space="preserve"> 10.3236</t>
  </si>
  <si>
    <t xml:space="preserve"> 10.3342</t>
  </si>
  <si>
    <t xml:space="preserve"> 10.6733</t>
  </si>
  <si>
    <t xml:space="preserve"> 11.22308</t>
  </si>
  <si>
    <t xml:space="preserve"> 11.4186</t>
  </si>
  <si>
    <t xml:space="preserve"> 10.5517</t>
  </si>
  <si>
    <t xml:space="preserve"> 11.0157</t>
  </si>
  <si>
    <t xml:space="preserve"> 10.7911</t>
  </si>
  <si>
    <t xml:space="preserve"> 12.8978</t>
  </si>
  <si>
    <t xml:space="preserve">  9.7911</t>
  </si>
  <si>
    <t xml:space="preserve"> 13.6634</t>
  </si>
  <si>
    <t xml:space="preserve"> 13.3747</t>
  </si>
  <si>
    <t xml:space="preserve"> 12.4186</t>
  </si>
  <si>
    <t xml:space="preserve"> 14.4978</t>
  </si>
  <si>
    <t xml:space="preserve"> 14.5911</t>
  </si>
  <si>
    <t xml:space="preserve">  9.5019</t>
  </si>
  <si>
    <t xml:space="preserve"> 13.0897</t>
  </si>
  <si>
    <t xml:space="preserve"> 13.6972</t>
  </si>
  <si>
    <t xml:space="preserve">  9.3620</t>
  </si>
  <si>
    <t xml:space="preserve"> 16.5825</t>
  </si>
  <si>
    <t>Lelekovice</t>
  </si>
  <si>
    <t xml:space="preserve"> 16.6031</t>
  </si>
  <si>
    <t xml:space="preserve"> 10.8885</t>
  </si>
  <si>
    <t xml:space="preserve"> 17.6372</t>
  </si>
  <si>
    <t xml:space="preserve"> 28.9973</t>
  </si>
  <si>
    <t xml:space="preserve"> 18.6667</t>
  </si>
  <si>
    <t xml:space="preserve"> 18.7553</t>
  </si>
  <si>
    <t xml:space="preserve"> 10.6883</t>
  </si>
  <si>
    <t xml:space="preserve"> 16.6217</t>
  </si>
  <si>
    <t xml:space="preserve"> 13.1181</t>
  </si>
  <si>
    <t xml:space="preserve"> 10.3197</t>
  </si>
  <si>
    <t xml:space="preserve"> 11.1031</t>
  </si>
  <si>
    <t xml:space="preserve">  2.4694</t>
  </si>
  <si>
    <t xml:space="preserve"> 12.9071</t>
  </si>
  <si>
    <t>Karlovy Vary Observatory</t>
  </si>
  <si>
    <t xml:space="preserve"> 20.8106</t>
  </si>
  <si>
    <t>YSTAR-NEOPAT Station, Sutherland</t>
  </si>
  <si>
    <t xml:space="preserve">  8.8581</t>
  </si>
  <si>
    <t xml:space="preserve">  9.2301</t>
  </si>
  <si>
    <t xml:space="preserve">  4.7567</t>
  </si>
  <si>
    <t xml:space="preserve">  6.1151</t>
  </si>
  <si>
    <t xml:space="preserve">  2.4083</t>
  </si>
  <si>
    <t xml:space="preserve"> 10.3161</t>
  </si>
  <si>
    <t xml:space="preserve">  7.6785</t>
  </si>
  <si>
    <t xml:space="preserve">  9.6533</t>
  </si>
  <si>
    <t xml:space="preserve"> 11.3300</t>
  </si>
  <si>
    <t xml:space="preserve"> 25.2033</t>
  </si>
  <si>
    <t xml:space="preserve"> 15.4533</t>
  </si>
  <si>
    <t xml:space="preserve"> 13.6222</t>
  </si>
  <si>
    <t xml:space="preserve"> 16.2895</t>
  </si>
  <si>
    <t xml:space="preserve">  8.76240</t>
  </si>
  <si>
    <t xml:space="preserve">  2.1861</t>
  </si>
  <si>
    <t xml:space="preserve"> 20.8356</t>
  </si>
  <si>
    <t xml:space="preserve">  5.64693</t>
  </si>
  <si>
    <t xml:space="preserve"> 11.71509</t>
  </si>
  <si>
    <t xml:space="preserve"> 23.84340</t>
  </si>
  <si>
    <t xml:space="preserve"> 14.1222</t>
  </si>
  <si>
    <t xml:space="preserve"> 12.4033</t>
  </si>
  <si>
    <t xml:space="preserve"> 13.8744</t>
  </si>
  <si>
    <t xml:space="preserve"> 29.9969</t>
  </si>
  <si>
    <t xml:space="preserve"> 30.3333</t>
  </si>
  <si>
    <t xml:space="preserve"> 30.8065</t>
  </si>
  <si>
    <t xml:space="preserve">  4.3547</t>
  </si>
  <si>
    <t xml:space="preserve">  8.7662</t>
  </si>
  <si>
    <t xml:space="preserve">  8.90133</t>
  </si>
  <si>
    <t xml:space="preserve"> 10.3308</t>
  </si>
  <si>
    <t xml:space="preserve">  2.1431</t>
  </si>
  <si>
    <t xml:space="preserve"> 26.5997</t>
  </si>
  <si>
    <t xml:space="preserve"> 26.0927</t>
  </si>
  <si>
    <t xml:space="preserve"> 10.4189</t>
  </si>
  <si>
    <t xml:space="preserve"> 13.4577</t>
  </si>
  <si>
    <t xml:space="preserve"> 28.3892</t>
  </si>
  <si>
    <t xml:space="preserve"> 16.2867</t>
  </si>
  <si>
    <t xml:space="preserve"> 16.4219</t>
  </si>
  <si>
    <t xml:space="preserve"> 30.2092</t>
  </si>
  <si>
    <t xml:space="preserve"> 10.8589</t>
  </si>
  <si>
    <t xml:space="preserve">  2.5767</t>
  </si>
  <si>
    <t xml:space="preserve">  8.4464</t>
  </si>
  <si>
    <t xml:space="preserve"> 20.6566</t>
  </si>
  <si>
    <t xml:space="preserve"> 16.2698</t>
  </si>
  <si>
    <t xml:space="preserve">  7.47851</t>
  </si>
  <si>
    <t xml:space="preserve"> 37.8831</t>
  </si>
  <si>
    <t xml:space="preserve">  2.53372</t>
  </si>
  <si>
    <t xml:space="preserve">  9.0033</t>
  </si>
  <si>
    <t xml:space="preserve"> 11.3807</t>
  </si>
  <si>
    <t xml:space="preserve"> 10.6708</t>
  </si>
  <si>
    <t xml:space="preserve">  5.5150</t>
  </si>
  <si>
    <t xml:space="preserve"> 10.6286</t>
  </si>
  <si>
    <t xml:space="preserve">  4.4906</t>
  </si>
  <si>
    <t xml:space="preserve">  8.9311</t>
  </si>
  <si>
    <t xml:space="preserve">  9.0758</t>
  </si>
  <si>
    <t xml:space="preserve"> 13.0129</t>
  </si>
  <si>
    <t xml:space="preserve"> 36.9547</t>
  </si>
  <si>
    <t xml:space="preserve"> 33.16280</t>
  </si>
  <si>
    <t xml:space="preserve"> 42.5008</t>
  </si>
  <si>
    <t xml:space="preserve">  2.4414</t>
  </si>
  <si>
    <t xml:space="preserve">  2.2636</t>
  </si>
  <si>
    <t xml:space="preserve"> 13.4744</t>
  </si>
  <si>
    <t xml:space="preserve"> 10.9710</t>
  </si>
  <si>
    <t xml:space="preserve">  2.5983</t>
  </si>
  <si>
    <t xml:space="preserve"> 15.0557</t>
  </si>
  <si>
    <t xml:space="preserve">  5.6667</t>
  </si>
  <si>
    <t xml:space="preserve"> 14.1544</t>
  </si>
  <si>
    <t xml:space="preserve"> 13.1836</t>
  </si>
  <si>
    <t xml:space="preserve">  0.6701</t>
  </si>
  <si>
    <t xml:space="preserve"> 16.5689</t>
  </si>
  <si>
    <t xml:space="preserve"> 20.8108</t>
  </si>
  <si>
    <t>Southern African Large Telescope, Sutherland</t>
  </si>
  <si>
    <t xml:space="preserve"> 12.9486</t>
  </si>
  <si>
    <t xml:space="preserve"> 10.7783</t>
  </si>
  <si>
    <t xml:space="preserve"> 33.7258</t>
  </si>
  <si>
    <t xml:space="preserve"> 35.0317</t>
  </si>
  <si>
    <t xml:space="preserve"> 13.7125</t>
  </si>
  <si>
    <t xml:space="preserve">  2.25934</t>
  </si>
  <si>
    <t xml:space="preserve"> 11.85746</t>
  </si>
  <si>
    <t xml:space="preserve">  8.9072</t>
  </si>
  <si>
    <t xml:space="preserve"> 15.0706</t>
  </si>
  <si>
    <t xml:space="preserve"> 17.6925</t>
  </si>
  <si>
    <t>Zlin Observatory</t>
  </si>
  <si>
    <t xml:space="preserve"> 30.3275</t>
  </si>
  <si>
    <t xml:space="preserve">  7.3089</t>
  </si>
  <si>
    <t xml:space="preserve">  5.5906</t>
  </si>
  <si>
    <t xml:space="preserve"> 19.9356</t>
  </si>
  <si>
    <t xml:space="preserve"> 12.05439</t>
  </si>
  <si>
    <t xml:space="preserve"> 24.7503</t>
  </si>
  <si>
    <t xml:space="preserve">  6.5981</t>
  </si>
  <si>
    <t xml:space="preserve">  2.11250</t>
  </si>
  <si>
    <t xml:space="preserve">  8.2767</t>
  </si>
  <si>
    <t xml:space="preserve">  7.06669</t>
  </si>
  <si>
    <t xml:space="preserve">  2.99725</t>
  </si>
  <si>
    <t xml:space="preserve"> 12.3536</t>
  </si>
  <si>
    <t xml:space="preserve">  0.7439</t>
  </si>
  <si>
    <t xml:space="preserve"> 12.87600</t>
  </si>
  <si>
    <t xml:space="preserve">  2.44935</t>
  </si>
  <si>
    <t xml:space="preserve">  2.22439</t>
  </si>
  <si>
    <t xml:space="preserve"> 19.02529</t>
  </si>
  <si>
    <t xml:space="preserve">  6.87881</t>
  </si>
  <si>
    <t xml:space="preserve">  7.17531</t>
  </si>
  <si>
    <t xml:space="preserve">  2.04350</t>
  </si>
  <si>
    <t xml:space="preserve">  9.68531</t>
  </si>
  <si>
    <t xml:space="preserve"> 20.10799</t>
  </si>
  <si>
    <t xml:space="preserve"> 24.88779</t>
  </si>
  <si>
    <t xml:space="preserve"> 24.3878</t>
  </si>
  <si>
    <t xml:space="preserve">  9.00693</t>
  </si>
  <si>
    <t xml:space="preserve">  9.22419</t>
  </si>
  <si>
    <t xml:space="preserve"> 13.53950</t>
  </si>
  <si>
    <t xml:space="preserve">  9.01719</t>
  </si>
  <si>
    <t xml:space="preserve">  2.4937</t>
  </si>
  <si>
    <t xml:space="preserve">  1.5213</t>
  </si>
  <si>
    <t xml:space="preserve">  7.6811</t>
  </si>
  <si>
    <t xml:space="preserve">  8.98503</t>
  </si>
  <si>
    <t xml:space="preserve">  1.10536</t>
  </si>
  <si>
    <t xml:space="preserve">  8.80519</t>
  </si>
  <si>
    <t xml:space="preserve"> 13.8944</t>
  </si>
  <si>
    <t xml:space="preserve">  7.95083</t>
  </si>
  <si>
    <t xml:space="preserve"> 14.12811</t>
  </si>
  <si>
    <t xml:space="preserve"> 11.20990</t>
  </si>
  <si>
    <t xml:space="preserve"> 12.74126</t>
  </si>
  <si>
    <t xml:space="preserve">  2.8990</t>
  </si>
  <si>
    <t xml:space="preserve">  9.9716</t>
  </si>
  <si>
    <t xml:space="preserve">  5.79769</t>
  </si>
  <si>
    <t xml:space="preserve">  3.53775</t>
  </si>
  <si>
    <t xml:space="preserve">  6.51011</t>
  </si>
  <si>
    <t xml:space="preserve">  7.45561</t>
  </si>
  <si>
    <t xml:space="preserve">  2.7701</t>
  </si>
  <si>
    <t xml:space="preserve">  8.29681</t>
  </si>
  <si>
    <t xml:space="preserve">  2.2619</t>
  </si>
  <si>
    <t xml:space="preserve"> 13.29686</t>
  </si>
  <si>
    <t xml:space="preserve">  7.25544</t>
  </si>
  <si>
    <t xml:space="preserve">  0.27539</t>
  </si>
  <si>
    <t xml:space="preserve">  6.47856</t>
  </si>
  <si>
    <t xml:space="preserve"> 34.2817</t>
  </si>
  <si>
    <t xml:space="preserve">  8.15450</t>
  </si>
  <si>
    <t xml:space="preserve">  4.31031</t>
  </si>
  <si>
    <t xml:space="preserve">  6.1118</t>
  </si>
  <si>
    <t xml:space="preserve"> 11.31300</t>
  </si>
  <si>
    <t xml:space="preserve">  0.7443</t>
  </si>
  <si>
    <t xml:space="preserve"> 30.5150</t>
  </si>
  <si>
    <t xml:space="preserve"> 13.92293</t>
  </si>
  <si>
    <t xml:space="preserve">  2.5305</t>
  </si>
  <si>
    <t xml:space="preserve"> 24.96114</t>
  </si>
  <si>
    <t xml:space="preserve"> 37.6331</t>
  </si>
  <si>
    <t xml:space="preserve"> 12.1153</t>
  </si>
  <si>
    <t xml:space="preserve"> 92.9744</t>
  </si>
  <si>
    <t xml:space="preserve">  0.7442</t>
  </si>
  <si>
    <t xml:space="preserve"> 17.3761</t>
  </si>
  <si>
    <t xml:space="preserve">  3.80397</t>
  </si>
  <si>
    <t xml:space="preserve">  3.42622</t>
  </si>
  <si>
    <t xml:space="preserve"> 14.0901</t>
  </si>
  <si>
    <t>City Observatory, Slany</t>
  </si>
  <si>
    <t xml:space="preserve">  2.1107</t>
  </si>
  <si>
    <t xml:space="preserve">  9.10031</t>
  </si>
  <si>
    <t xml:space="preserve"> 15.96700</t>
  </si>
  <si>
    <t xml:space="preserve"> 11.57261</t>
  </si>
  <si>
    <t xml:space="preserve">  0.74381</t>
  </si>
  <si>
    <t xml:space="preserve">  3.60400</t>
  </si>
  <si>
    <t xml:space="preserve">  5.4231</t>
  </si>
  <si>
    <t xml:space="preserve"> 42.66191</t>
  </si>
  <si>
    <t xml:space="preserve">  0.74383</t>
  </si>
  <si>
    <t xml:space="preserve"> 12.9599</t>
  </si>
  <si>
    <t xml:space="preserve">  5.15439</t>
  </si>
  <si>
    <t xml:space="preserve">  9.1331</t>
  </si>
  <si>
    <t xml:space="preserve"> 13.55806</t>
  </si>
  <si>
    <t xml:space="preserve">  4.49928</t>
  </si>
  <si>
    <t xml:space="preserve">  1.35302</t>
  </si>
  <si>
    <t xml:space="preserve">  7.48300</t>
  </si>
  <si>
    <t xml:space="preserve">  1.07889</t>
  </si>
  <si>
    <t xml:space="preserve"> 35.3425</t>
  </si>
  <si>
    <t xml:space="preserve">  6.9825</t>
  </si>
  <si>
    <t xml:space="preserve"> 41.4258</t>
  </si>
  <si>
    <t xml:space="preserve">  2.8989</t>
  </si>
  <si>
    <t xml:space="preserve"> 19.0108</t>
  </si>
  <si>
    <t xml:space="preserve">  2.0349</t>
  </si>
  <si>
    <t xml:space="preserve"> 30.3086</t>
  </si>
  <si>
    <t xml:space="preserve">  1.01830</t>
  </si>
  <si>
    <t xml:space="preserve">  7.64911</t>
  </si>
  <si>
    <t xml:space="preserve">  5.7992</t>
  </si>
  <si>
    <t xml:space="preserve"> 39.0308</t>
  </si>
  <si>
    <t xml:space="preserve"> 42.66126</t>
  </si>
  <si>
    <t xml:space="preserve"> 87.1778</t>
  </si>
  <si>
    <t xml:space="preserve"> 14.2792</t>
  </si>
  <si>
    <t xml:space="preserve">  9.02239</t>
  </si>
  <si>
    <t xml:space="preserve"> 12.40639</t>
  </si>
  <si>
    <t xml:space="preserve"> 69.12219</t>
  </si>
  <si>
    <t xml:space="preserve"> 15.2356</t>
  </si>
  <si>
    <t>New Horizons</t>
  </si>
  <si>
    <t xml:space="preserve">  7.06926</t>
  </si>
  <si>
    <t xml:space="preserve">  2.58202</t>
  </si>
  <si>
    <t xml:space="preserve"> 11.3467</t>
  </si>
  <si>
    <t xml:space="preserve">  9.9797</t>
  </si>
  <si>
    <t xml:space="preserve"> 15.28439</t>
  </si>
  <si>
    <t xml:space="preserve">  0.72965</t>
  </si>
  <si>
    <t xml:space="preserve">  2.8050</t>
  </si>
  <si>
    <t xml:space="preserve"> 12.2199</t>
  </si>
  <si>
    <t xml:space="preserve"> 23.89339</t>
  </si>
  <si>
    <t xml:space="preserve"> 13.3611</t>
  </si>
  <si>
    <t xml:space="preserve">  4.49775</t>
  </si>
  <si>
    <t xml:space="preserve">  1.4892</t>
  </si>
  <si>
    <t xml:space="preserve"> 12.8717</t>
  </si>
  <si>
    <t xml:space="preserve"> 28.0325</t>
  </si>
  <si>
    <t xml:space="preserve">  0.7449</t>
  </si>
  <si>
    <t xml:space="preserve"> 13.2225</t>
  </si>
  <si>
    <t xml:space="preserve">  0.74431</t>
  </si>
  <si>
    <t xml:space="preserve">  7.4535</t>
  </si>
  <si>
    <t xml:space="preserve"> 34.81242</t>
  </si>
  <si>
    <t xml:space="preserve">  2.7855</t>
  </si>
  <si>
    <t xml:space="preserve"> 39.7651</t>
  </si>
  <si>
    <t xml:space="preserve"> 10.84098</t>
  </si>
  <si>
    <t xml:space="preserve"> 14.35763</t>
  </si>
  <si>
    <t xml:space="preserve"> 91.8425</t>
  </si>
  <si>
    <t xml:space="preserve">  2.24372</t>
  </si>
  <si>
    <t xml:space="preserve">  2.7813</t>
  </si>
  <si>
    <t xml:space="preserve">  8.7689</t>
  </si>
  <si>
    <t xml:space="preserve"> 11.18331</t>
  </si>
  <si>
    <t xml:space="preserve"> 21.55558</t>
  </si>
  <si>
    <t xml:space="preserve">  1.05181</t>
  </si>
  <si>
    <t xml:space="preserve"> 11.22621</t>
  </si>
  <si>
    <t xml:space="preserve"> 13.60995</t>
  </si>
  <si>
    <t xml:space="preserve"> 13.4064</t>
  </si>
  <si>
    <t xml:space="preserve">  5.71239</t>
  </si>
  <si>
    <t xml:space="preserve"> 13.8786</t>
  </si>
  <si>
    <t xml:space="preserve"> 57.97633</t>
  </si>
  <si>
    <t xml:space="preserve">  2.89631</t>
  </si>
  <si>
    <t xml:space="preserve"> 42.6536</t>
  </si>
  <si>
    <t xml:space="preserve"> 23.93061</t>
  </si>
  <si>
    <t xml:space="preserve">  2.05189</t>
  </si>
  <si>
    <t xml:space="preserve"> 10.5889</t>
  </si>
  <si>
    <t xml:space="preserve"> 38.8569</t>
  </si>
  <si>
    <t xml:space="preserve"> 42.50005</t>
  </si>
  <si>
    <t xml:space="preserve"> 12.77017</t>
  </si>
  <si>
    <t xml:space="preserve">  6.2094</t>
  </si>
  <si>
    <t xml:space="preserve">  8.9191</t>
  </si>
  <si>
    <t xml:space="preserve">  5.6794</t>
  </si>
  <si>
    <t xml:space="preserve">  8.90181</t>
  </si>
  <si>
    <t xml:space="preserve">  5.62797</t>
  </si>
  <si>
    <t xml:space="preserve"> 11.33806</t>
  </si>
  <si>
    <t xml:space="preserve"> 11.56369</t>
  </si>
  <si>
    <t xml:space="preserve"> 11.31781</t>
  </si>
  <si>
    <t>Kangwon Science High School Observatory, Ksho</t>
  </si>
  <si>
    <t>Gimhae Astronomical Observatory, Uhbang-dong</t>
  </si>
  <si>
    <t>KSA SEM Observatory, Danggam-dong</t>
  </si>
  <si>
    <t>Nelson</t>
  </si>
  <si>
    <t>Wither Observatory, Witherlea</t>
  </si>
  <si>
    <t>Farm Cove</t>
  </si>
  <si>
    <t>Turitea</t>
  </si>
  <si>
    <t>Geyserland Observatory, Pukehangi</t>
  </si>
  <si>
    <t>Possum Observatory, Gisborne</t>
  </si>
  <si>
    <t xml:space="preserve"> 15.12600</t>
  </si>
  <si>
    <t xml:space="preserve">  8.16528</t>
  </si>
  <si>
    <t xml:space="preserve"> 18.76539</t>
  </si>
  <si>
    <t xml:space="preserve"> 18.26061</t>
  </si>
  <si>
    <t xml:space="preserve">  7.14133</t>
  </si>
  <si>
    <t xml:space="preserve">  4.67150</t>
  </si>
  <si>
    <t xml:space="preserve">  3.06386</t>
  </si>
  <si>
    <t xml:space="preserve">  1.99694</t>
  </si>
  <si>
    <t xml:space="preserve">  0.61056</t>
  </si>
  <si>
    <t xml:space="preserve">  7.18379</t>
  </si>
  <si>
    <t xml:space="preserve">  8.3306</t>
  </si>
  <si>
    <t xml:space="preserve">  9.77169</t>
  </si>
  <si>
    <t xml:space="preserve">  7.00520</t>
  </si>
  <si>
    <t xml:space="preserve">  9.1183</t>
  </si>
  <si>
    <t xml:space="preserve"> 13.34869</t>
  </si>
  <si>
    <t xml:space="preserve"> 11.20261</t>
  </si>
  <si>
    <t xml:space="preserve"> 11.28056</t>
  </si>
  <si>
    <t xml:space="preserve"> 12.7460</t>
  </si>
  <si>
    <t xml:space="preserve">  6.05989</t>
  </si>
  <si>
    <t xml:space="preserve"> 13.73789</t>
  </si>
  <si>
    <t xml:space="preserve">  9.21439</t>
  </si>
  <si>
    <t xml:space="preserve"> 19.09234</t>
  </si>
  <si>
    <t xml:space="preserve">  9.09350</t>
  </si>
  <si>
    <t xml:space="preserve">  0.72935</t>
  </si>
  <si>
    <t xml:space="preserve">  1.00850</t>
  </si>
  <si>
    <t xml:space="preserve"> 13.7253</t>
  </si>
  <si>
    <t xml:space="preserve">  7.60879</t>
  </si>
  <si>
    <t xml:space="preserve"> 13.7015</t>
  </si>
  <si>
    <t>Slooh.com Canary Islands Observatory</t>
  </si>
  <si>
    <t>Space Surveillance Telescope, Atom Site</t>
  </si>
  <si>
    <t>HillTopTop Observatory, Edgewood</t>
  </si>
  <si>
    <t>Harlingten Research Observatory, Rancho Hildalgo</t>
  </si>
  <si>
    <t>Organ Mesa Observatory, Las Cruces</t>
  </si>
  <si>
    <t>Calvin-Rehoboth Observatory, Rehoboth</t>
  </si>
  <si>
    <t>NF Observatory, Silver City</t>
  </si>
  <si>
    <t>Tyrone</t>
  </si>
  <si>
    <t>Magdalena Ridge Observatory, Socorro</t>
  </si>
  <si>
    <t>Sulphur Flats Observatory, La Cueva</t>
  </si>
  <si>
    <t>Sandia View Observatory, Rio Rancho</t>
  </si>
  <si>
    <t>Santa Fe</t>
  </si>
  <si>
    <t>iTelescope Observatory, Mayhill</t>
  </si>
  <si>
    <t>7300 Observatory, Cloudcroft</t>
  </si>
  <si>
    <t>BlackBird Observatory, Cloudcroft</t>
  </si>
  <si>
    <t>Tzec Maun Observatory, Mayhill</t>
  </si>
  <si>
    <t>LightBuckets Observatory, Rodeo</t>
  </si>
  <si>
    <t>TechDome, Mayhill</t>
  </si>
  <si>
    <t>ISON-NM Observatory, Mayhill</t>
  </si>
  <si>
    <t>Asheville</t>
  </si>
  <si>
    <t>Halstead Observatory, Princeton</t>
  </si>
  <si>
    <t>Hartung-Boothroyd Observatory, Ithaca</t>
  </si>
  <si>
    <t>Northview Observatory, Mendon</t>
  </si>
  <si>
    <t>Reynolds Observatory, Potsdam</t>
  </si>
  <si>
    <t>Arcturus Observatory</t>
  </si>
  <si>
    <t>Carbuncle Hill Observatory, Coventry</t>
  </si>
  <si>
    <t>Burleith Observatory, Washington D.C.</t>
  </si>
  <si>
    <t>Wishing Star Observatory, Barrington</t>
  </si>
  <si>
    <t>Abbey Ridge Observatory, Stillwater Lake</t>
  </si>
  <si>
    <t>Sunflower Observatory, Santa Fe</t>
  </si>
  <si>
    <t>P2 Observatory, Mayhill</t>
  </si>
  <si>
    <t>Guimar</t>
  </si>
  <si>
    <t>ESA Optical Ground Station, Tenerife</t>
  </si>
  <si>
    <t>La Palma-Liverpool Telescope</t>
  </si>
  <si>
    <t>La Corte</t>
  </si>
  <si>
    <t>Tacande Observatory, La Palma</t>
  </si>
  <si>
    <t>Observatorio Altamira</t>
  </si>
  <si>
    <t>Observatorio Nira, Tias</t>
  </si>
  <si>
    <t>Ingenio</t>
  </si>
  <si>
    <t>Observatorio Montana Cabreja, Vega de San Mateo</t>
  </si>
  <si>
    <t>Observatorio Montana Blanca, Tias</t>
  </si>
  <si>
    <t>Observatorio Nazaret</t>
  </si>
  <si>
    <t>Observatory Mackay, La Laguna</t>
  </si>
  <si>
    <t>La Palma-NEON</t>
  </si>
  <si>
    <t>Observatorio Atlante, Tenerife</t>
  </si>
  <si>
    <t>Bradford Robotic Telescope</t>
  </si>
  <si>
    <t>Los Altos de Arguineguin Observatory</t>
  </si>
  <si>
    <t>Observatorio La Avejerilla</t>
  </si>
  <si>
    <t xml:space="preserve">  8.94836</t>
  </si>
  <si>
    <t xml:space="preserve">  0.62091</t>
  </si>
  <si>
    <t xml:space="preserve">  0.66761</t>
  </si>
  <si>
    <t xml:space="preserve">  0.74411</t>
  </si>
  <si>
    <t xml:space="preserve">  0.74416</t>
  </si>
  <si>
    <t xml:space="preserve">  1.02311</t>
  </si>
  <si>
    <t xml:space="preserve">  1.99950</t>
  </si>
  <si>
    <t xml:space="preserve">  2.4614</t>
  </si>
  <si>
    <t xml:space="preserve">  1.8800</t>
  </si>
  <si>
    <t xml:space="preserve">  2.2400</t>
  </si>
  <si>
    <t xml:space="preserve">  5.4214</t>
  </si>
  <si>
    <t xml:space="preserve">  2.88079</t>
  </si>
  <si>
    <t xml:space="preserve">  2.7267</t>
  </si>
  <si>
    <t xml:space="preserve">  2.9124</t>
  </si>
  <si>
    <t xml:space="preserve">  2.9131</t>
  </si>
  <si>
    <t xml:space="preserve">  3.75522</t>
  </si>
  <si>
    <t xml:space="preserve">  5.42106</t>
  </si>
  <si>
    <t xml:space="preserve">  7.02679</t>
  </si>
  <si>
    <t xml:space="preserve">  7.5242</t>
  </si>
  <si>
    <t xml:space="preserve">  5.64731</t>
  </si>
  <si>
    <t xml:space="preserve">  4.68015</t>
  </si>
  <si>
    <t xml:space="preserve">  4.9292</t>
  </si>
  <si>
    <t xml:space="preserve">  5.07611</t>
  </si>
  <si>
    <t xml:space="preserve">  9.4023</t>
  </si>
  <si>
    <t xml:space="preserve">  6.86069</t>
  </si>
  <si>
    <t xml:space="preserve">  5.7136</t>
  </si>
  <si>
    <t xml:space="preserve">  6.2201</t>
  </si>
  <si>
    <t xml:space="preserve">  6.8947</t>
  </si>
  <si>
    <t xml:space="preserve">  7.78347</t>
  </si>
  <si>
    <t xml:space="preserve">  7.14839</t>
  </si>
  <si>
    <t xml:space="preserve">  7.00361</t>
  </si>
  <si>
    <t xml:space="preserve">  7.52964</t>
  </si>
  <si>
    <t xml:space="preserve">  7.49761</t>
  </si>
  <si>
    <t xml:space="preserve">  7.7005</t>
  </si>
  <si>
    <t xml:space="preserve">  8.16369</t>
  </si>
  <si>
    <t xml:space="preserve">  8.24887</t>
  </si>
  <si>
    <t xml:space="preserve">  8.3148</t>
  </si>
  <si>
    <t xml:space="preserve">  8.91824</t>
  </si>
  <si>
    <t xml:space="preserve">  8.95556</t>
  </si>
  <si>
    <t xml:space="preserve">  9.0135</t>
  </si>
  <si>
    <t xml:space="preserve">  8.7930</t>
  </si>
  <si>
    <t xml:space="preserve">  8.3332</t>
  </si>
  <si>
    <t xml:space="preserve">  9.8389</t>
  </si>
  <si>
    <t xml:space="preserve">  9.97331</t>
  </si>
  <si>
    <t xml:space="preserve"> 10.49814</t>
  </si>
  <si>
    <t xml:space="preserve"> 10.9114</t>
  </si>
  <si>
    <t xml:space="preserve"> 10.68822</t>
  </si>
  <si>
    <t xml:space="preserve"> 10.83881</t>
  </si>
  <si>
    <t xml:space="preserve"> 11.18581</t>
  </si>
  <si>
    <t xml:space="preserve"> 11.13300</t>
  </si>
  <si>
    <t xml:space="preserve"> 11.6579</t>
  </si>
  <si>
    <t xml:space="preserve">  7.6478</t>
  </si>
  <si>
    <t xml:space="preserve"> 12.04564</t>
  </si>
  <si>
    <t xml:space="preserve"> 11.33678</t>
  </si>
  <si>
    <t xml:space="preserve">  7.76500</t>
  </si>
  <si>
    <t xml:space="preserve"> 12.70497</t>
  </si>
  <si>
    <t xml:space="preserve"> 13.0444</t>
  </si>
  <si>
    <t xml:space="preserve">  7.4497</t>
  </si>
  <si>
    <t xml:space="preserve"> 13.27744</t>
  </si>
  <si>
    <t xml:space="preserve"> 13.51069</t>
  </si>
  <si>
    <t xml:space="preserve"> 13.6026</t>
  </si>
  <si>
    <t>Rokycany Observatory</t>
  </si>
  <si>
    <t xml:space="preserve"> 13.84675</t>
  </si>
  <si>
    <t>Teplice Observatory</t>
  </si>
  <si>
    <t xml:space="preserve"> 10.4620</t>
  </si>
  <si>
    <t xml:space="preserve"> 11.74397</t>
  </si>
  <si>
    <t xml:space="preserve"> 12.2339</t>
  </si>
  <si>
    <t xml:space="preserve"> 12.62861</t>
  </si>
  <si>
    <t xml:space="preserve"> 13.3610</t>
  </si>
  <si>
    <t xml:space="preserve"> 14.90512</t>
  </si>
  <si>
    <t xml:space="preserve"> 10.9941</t>
  </si>
  <si>
    <t xml:space="preserve"> 15.9736</t>
  </si>
  <si>
    <t xml:space="preserve"> 12.2159</t>
  </si>
  <si>
    <t xml:space="preserve"> 16.3396</t>
  </si>
  <si>
    <t xml:space="preserve"> 16.4158</t>
  </si>
  <si>
    <t xml:space="preserve"> 10.2364</t>
  </si>
  <si>
    <t xml:space="preserve"> 11.7289</t>
  </si>
  <si>
    <t xml:space="preserve">  7.62898</t>
  </si>
  <si>
    <t xml:space="preserve"> 11.2903</t>
  </si>
  <si>
    <t xml:space="preserve">  9.85356</t>
  </si>
  <si>
    <t xml:space="preserve"> 11.05789</t>
  </si>
  <si>
    <t xml:space="preserve"> 16.63733</t>
  </si>
  <si>
    <t xml:space="preserve"> 13.78511</t>
  </si>
  <si>
    <t xml:space="preserve"> 17.5894</t>
  </si>
  <si>
    <t xml:space="preserve"> 11.04317</t>
  </si>
  <si>
    <t xml:space="preserve"> 10.75861</t>
  </si>
  <si>
    <t xml:space="preserve">  6.03161</t>
  </si>
  <si>
    <t xml:space="preserve"> 10.18189</t>
  </si>
  <si>
    <t xml:space="preserve"> 10.17011</t>
  </si>
  <si>
    <t xml:space="preserve"> 19.8936</t>
  </si>
  <si>
    <t xml:space="preserve"> 11.56339</t>
  </si>
  <si>
    <t xml:space="preserve"> 20.54577</t>
  </si>
  <si>
    <t xml:space="preserve"> 20.81019</t>
  </si>
  <si>
    <t>Sutherland-LCO A</t>
  </si>
  <si>
    <t xml:space="preserve"> 20.81004</t>
  </si>
  <si>
    <t>Sutherland-LCO B</t>
  </si>
  <si>
    <t xml:space="preserve"> 20.81011</t>
  </si>
  <si>
    <t>Sutherland-LCO C</t>
  </si>
  <si>
    <t xml:space="preserve"> 20.81097</t>
  </si>
  <si>
    <t>Sutherland</t>
  </si>
  <si>
    <t xml:space="preserve"> 20.81106</t>
  </si>
  <si>
    <t>MASTER-SAAO Observatory, Sutherland</t>
  </si>
  <si>
    <t xml:space="preserve"> 16.75119</t>
  </si>
  <si>
    <t xml:space="preserve">  7.18026</t>
  </si>
  <si>
    <t xml:space="preserve"> 17.07217</t>
  </si>
  <si>
    <t xml:space="preserve"> 22.45350</t>
  </si>
  <si>
    <t xml:space="preserve"> 12.5375</t>
  </si>
  <si>
    <t xml:space="preserve"> 13.74930</t>
  </si>
  <si>
    <t xml:space="preserve"> 20.81658</t>
  </si>
  <si>
    <t xml:space="preserve"> 14.73081</t>
  </si>
  <si>
    <t xml:space="preserve"> 23.59640</t>
  </si>
  <si>
    <t xml:space="preserve"> 10.0699</t>
  </si>
  <si>
    <t xml:space="preserve">  9.25403</t>
  </si>
  <si>
    <t xml:space="preserve"> 14.56406</t>
  </si>
  <si>
    <t xml:space="preserve"> 24.39447</t>
  </si>
  <si>
    <t xml:space="preserve"> 20.80987</t>
  </si>
  <si>
    <t>Sutherland-LCO Aqawan A #1</t>
  </si>
  <si>
    <t xml:space="preserve"> 22.6186</t>
  </si>
  <si>
    <t xml:space="preserve"> 17.2092</t>
  </si>
  <si>
    <t xml:space="preserve">  2.67789</t>
  </si>
  <si>
    <t xml:space="preserve"> 25.62193</t>
  </si>
  <si>
    <t xml:space="preserve">  4.92247</t>
  </si>
  <si>
    <t xml:space="preserve"> 25.97839</t>
  </si>
  <si>
    <t xml:space="preserve"> 26.04561</t>
  </si>
  <si>
    <t xml:space="preserve">  2.7114</t>
  </si>
  <si>
    <t xml:space="preserve"> 26.71828</t>
  </si>
  <si>
    <t xml:space="preserve"> 11.15258</t>
  </si>
  <si>
    <t xml:space="preserve"> 18.32069</t>
  </si>
  <si>
    <t xml:space="preserve"> 27.42128</t>
  </si>
  <si>
    <t xml:space="preserve"> 27.66953</t>
  </si>
  <si>
    <t xml:space="preserve"> 27.8319</t>
  </si>
  <si>
    <t xml:space="preserve"> 27.9289</t>
  </si>
  <si>
    <t>Gauteng</t>
  </si>
  <si>
    <t xml:space="preserve"> 14.43739</t>
  </si>
  <si>
    <t xml:space="preserve"> 11.81019</t>
  </si>
  <si>
    <t xml:space="preserve">  5.64704</t>
  </si>
  <si>
    <t xml:space="preserve"> 15.46339</t>
  </si>
  <si>
    <t xml:space="preserve"> 18.0169</t>
  </si>
  <si>
    <t xml:space="preserve">  7.51469</t>
  </si>
  <si>
    <t xml:space="preserve"> 12.85615</t>
  </si>
  <si>
    <t xml:space="preserve"> 20.81044</t>
  </si>
  <si>
    <t>Korea Microlensing Telescope Network-SAAO</t>
  </si>
  <si>
    <t xml:space="preserve"> 29.9546</t>
  </si>
  <si>
    <t xml:space="preserve"> 14.02061</t>
  </si>
  <si>
    <t xml:space="preserve"> 30.5086</t>
  </si>
  <si>
    <t xml:space="preserve"> 14.78008</t>
  </si>
  <si>
    <t>Ondrejov--BlueEye600 Telescope</t>
  </si>
  <si>
    <t xml:space="preserve">  9.69997</t>
  </si>
  <si>
    <t xml:space="preserve"> 11.04031</t>
  </si>
  <si>
    <t xml:space="preserve">  6.95681</t>
  </si>
  <si>
    <t xml:space="preserve"> 12.30181</t>
  </si>
  <si>
    <t xml:space="preserve"> 11.5633</t>
  </si>
  <si>
    <t xml:space="preserve">  0.74439</t>
  </si>
  <si>
    <t xml:space="preserve">  6.22111</t>
  </si>
  <si>
    <t xml:space="preserve"> 15.06243</t>
  </si>
  <si>
    <t xml:space="preserve"> 12.50711</t>
  </si>
  <si>
    <t xml:space="preserve"> 23.56873</t>
  </si>
  <si>
    <t xml:space="preserve"> 13.00730</t>
  </si>
  <si>
    <t xml:space="preserve"> 34.0114</t>
  </si>
  <si>
    <t xml:space="preserve"> 34.0164</t>
  </si>
  <si>
    <t xml:space="preserve"> 34.01694</t>
  </si>
  <si>
    <t xml:space="preserve">  9.03381</t>
  </si>
  <si>
    <t xml:space="preserve"> 22.88881</t>
  </si>
  <si>
    <t xml:space="preserve"> 35.08750</t>
  </si>
  <si>
    <t xml:space="preserve">  8.05858</t>
  </si>
  <si>
    <t xml:space="preserve"> 26.90419</t>
  </si>
  <si>
    <t xml:space="preserve"> 30.57108</t>
  </si>
  <si>
    <t xml:space="preserve">  1.22606</t>
  </si>
  <si>
    <t xml:space="preserve"> 30.69722</t>
  </si>
  <si>
    <t xml:space="preserve"> 20.81028</t>
  </si>
  <si>
    <t>MONET South, Sutherland</t>
  </si>
  <si>
    <t xml:space="preserve"> 12.52889</t>
  </si>
  <si>
    <t xml:space="preserve"> 11.00914</t>
  </si>
  <si>
    <t xml:space="preserve">  9.36314</t>
  </si>
  <si>
    <t xml:space="preserve">  8.82831</t>
  </si>
  <si>
    <t xml:space="preserve"> 20.81122</t>
  </si>
  <si>
    <t>MeerLICHT-1, Sutherland</t>
  </si>
  <si>
    <t xml:space="preserve"> 37.79889</t>
  </si>
  <si>
    <t xml:space="preserve"> 25.53683</t>
  </si>
  <si>
    <t>PESCOPE, Port Elizabeth</t>
  </si>
  <si>
    <t xml:space="preserve"> 28.2142</t>
  </si>
  <si>
    <t>LaCaille Observatory, Pretoria</t>
  </si>
  <si>
    <t xml:space="preserve"> 15.92333</t>
  </si>
  <si>
    <t xml:space="preserve"> 38.5839</t>
  </si>
  <si>
    <t xml:space="preserve"> 38.6928</t>
  </si>
  <si>
    <t xml:space="preserve"> 11.26183</t>
  </si>
  <si>
    <t xml:space="preserve"> 14.21109</t>
  </si>
  <si>
    <t xml:space="preserve"> 26.46394</t>
  </si>
  <si>
    <t xml:space="preserve"> 39.65161</t>
  </si>
  <si>
    <t xml:space="preserve"> 39.82025</t>
  </si>
  <si>
    <t xml:space="preserve"> 14.7800</t>
  </si>
  <si>
    <t xml:space="preserve"> 18.22039</t>
  </si>
  <si>
    <t xml:space="preserve"> 18.0175</t>
  </si>
  <si>
    <t xml:space="preserve"> 16.36169</t>
  </si>
  <si>
    <t xml:space="preserve"> 41.27989</t>
  </si>
  <si>
    <t xml:space="preserve"> 15.86325</t>
  </si>
  <si>
    <t xml:space="preserve">  9.2631</t>
  </si>
  <si>
    <t xml:space="preserve"> 16.36189</t>
  </si>
  <si>
    <t xml:space="preserve"> 16.5422</t>
  </si>
  <si>
    <t xml:space="preserve"> 11.14439</t>
  </si>
  <si>
    <t xml:space="preserve"> 15.97949</t>
  </si>
  <si>
    <t xml:space="preserve"> 13.8078</t>
  </si>
  <si>
    <t xml:space="preserve"> 16.00211</t>
  </si>
  <si>
    <t xml:space="preserve">  1.77221</t>
  </si>
  <si>
    <t xml:space="preserve"> 44.2745</t>
  </si>
  <si>
    <t xml:space="preserve"> 30.60281</t>
  </si>
  <si>
    <t xml:space="preserve">  0.86386</t>
  </si>
  <si>
    <t xml:space="preserve">  2.25822</t>
  </si>
  <si>
    <t xml:space="preserve">  1.4256</t>
  </si>
  <si>
    <t xml:space="preserve">  5.60094</t>
  </si>
  <si>
    <t xml:space="preserve">  6.85411</t>
  </si>
  <si>
    <t xml:space="preserve">  5.64718</t>
  </si>
  <si>
    <t xml:space="preserve">  8.78939</t>
  </si>
  <si>
    <t xml:space="preserve">  9.1506</t>
  </si>
  <si>
    <t xml:space="preserve">  9.77319</t>
  </si>
  <si>
    <t xml:space="preserve">  9.80922</t>
  </si>
  <si>
    <t xml:space="preserve"> 11.83939</t>
  </si>
  <si>
    <t xml:space="preserve"> 13.88327</t>
  </si>
  <si>
    <t xml:space="preserve"> 13.01169</t>
  </si>
  <si>
    <t xml:space="preserve"> 16.36144</t>
  </si>
  <si>
    <t xml:space="preserve"> 20.81059</t>
  </si>
  <si>
    <t>ATLAS South Africa, Sutherland</t>
  </si>
  <si>
    <t xml:space="preserve"> 16.60350</t>
  </si>
  <si>
    <t xml:space="preserve"> 16.20050</t>
  </si>
  <si>
    <t xml:space="preserve"> 23.8283</t>
  </si>
  <si>
    <t xml:space="preserve"> 11.13494</t>
  </si>
  <si>
    <t xml:space="preserve"> 10.7175</t>
  </si>
  <si>
    <t xml:space="preserve"> 20.81064</t>
  </si>
  <si>
    <t>Lesedi Telescope-SAAO Observatory, Sutherland</t>
  </si>
  <si>
    <t xml:space="preserve"> 12.24864</t>
  </si>
  <si>
    <t xml:space="preserve"> 25.62000</t>
  </si>
  <si>
    <t xml:space="preserve"> 26.21281</t>
  </si>
  <si>
    <t xml:space="preserve"> 22.70919</t>
  </si>
  <si>
    <t xml:space="preserve"> 34.76334</t>
  </si>
  <si>
    <t xml:space="preserve"> 17.27363</t>
  </si>
  <si>
    <t xml:space="preserve"> 26.61669</t>
  </si>
  <si>
    <t xml:space="preserve"> 13.79647</t>
  </si>
  <si>
    <t xml:space="preserve"> 13.91243</t>
  </si>
  <si>
    <t xml:space="preserve"> 22.95888</t>
  </si>
  <si>
    <t xml:space="preserve"> 31.82708</t>
  </si>
  <si>
    <t xml:space="preserve"> 39.25827</t>
  </si>
  <si>
    <t>Saudi Arabia</t>
  </si>
  <si>
    <t>Jeddah</t>
  </si>
  <si>
    <t xml:space="preserve"> 54.6708</t>
  </si>
  <si>
    <t>United Arab E</t>
  </si>
  <si>
    <t>Emirates Observatory, Al Rahba</t>
  </si>
  <si>
    <t xml:space="preserve"> 54.68478</t>
  </si>
  <si>
    <t>Al Sadeem Observatory, Abu Dhabi</t>
  </si>
  <si>
    <t xml:space="preserve"> 54.92031</t>
  </si>
  <si>
    <t>Al-Khatim Observatory, Abu Dhabi</t>
  </si>
  <si>
    <t xml:space="preserve"> 55.45033</t>
  </si>
  <si>
    <t>Althuraya Astronomy Center, Dubai</t>
  </si>
  <si>
    <t xml:space="preserve"> 55.46205</t>
  </si>
  <si>
    <t>Sharjah Observatory, Sharjah</t>
  </si>
  <si>
    <t xml:space="preserve"> 15.09222</t>
  </si>
  <si>
    <t xml:space="preserve"> 65.4286</t>
  </si>
  <si>
    <t xml:space="preserve"> 73.7253</t>
  </si>
  <si>
    <t xml:space="preserve"> 74.3694</t>
  </si>
  <si>
    <t xml:space="preserve"> 74.44422</t>
  </si>
  <si>
    <t xml:space="preserve"> 76.97181</t>
  </si>
  <si>
    <t xml:space="preserve"> 77.1167</t>
  </si>
  <si>
    <t xml:space="preserve"> 77.13931</t>
  </si>
  <si>
    <t xml:space="preserve"> 78.96383</t>
  </si>
  <si>
    <t xml:space="preserve"> 78.96461</t>
  </si>
  <si>
    <t xml:space="preserve"> 80.02623</t>
  </si>
  <si>
    <t xml:space="preserve"> 80.02675</t>
  </si>
  <si>
    <t xml:space="preserve"> 85.95494</t>
  </si>
  <si>
    <t xml:space="preserve"> 86.23504</t>
  </si>
  <si>
    <t xml:space="preserve"> 87.17852</t>
  </si>
  <si>
    <t xml:space="preserve"> 87.17503</t>
  </si>
  <si>
    <t xml:space="preserve"> 87.17322</t>
  </si>
  <si>
    <t xml:space="preserve"> 87.17906</t>
  </si>
  <si>
    <t xml:space="preserve"> 90.52614</t>
  </si>
  <si>
    <t xml:space="preserve"> 93.88669</t>
  </si>
  <si>
    <t xml:space="preserve"> 98.48553</t>
  </si>
  <si>
    <t xml:space="preserve"> 99.78111</t>
  </si>
  <si>
    <t>GSHS Observatory, Suwon</t>
  </si>
  <si>
    <t>OWL-Net, Daedeok</t>
  </si>
  <si>
    <t>Deokheung Optical Astronomy Observatory</t>
  </si>
  <si>
    <t>Kangwon National University Observatory</t>
  </si>
  <si>
    <t>Miryang Arirang Astronomical Observatory</t>
  </si>
  <si>
    <t>OWL-Net, Mt. Bohyun</t>
  </si>
  <si>
    <t>BSH Byulsem Observatory, Busan</t>
  </si>
  <si>
    <t>Aorangi Iti Observatory, Lake Tekapo</t>
  </si>
  <si>
    <t>Beverly-Begg Observatory, Dunedin</t>
  </si>
  <si>
    <t>R. F. Joyce Observatory, Christchurch</t>
  </si>
  <si>
    <t>Mooray Observatory, Christchurch</t>
  </si>
  <si>
    <t>Dark Sky New Mexico, Animas</t>
  </si>
  <si>
    <t>Whiskey Creek Observatory</t>
  </si>
  <si>
    <t>Killer Rocks Observatory, Pie Town</t>
  </si>
  <si>
    <t>Cewanee Observatory at DSNM</t>
  </si>
  <si>
    <t>Insight Remote Observatory, Pie Town</t>
  </si>
  <si>
    <t>FOAH Observatory, Magdalena</t>
  </si>
  <si>
    <t>North Mesa Observatory, Los Alamos</t>
  </si>
  <si>
    <t>Deep Sky West Observatory, Rowe</t>
  </si>
  <si>
    <t>Tzec Maun Cloudcroft Facility</t>
  </si>
  <si>
    <t>Heaven on Earth Observatory, Mayhill</t>
  </si>
  <si>
    <t>Hazardous Observatory, Mayhill</t>
  </si>
  <si>
    <t>Canvas View New Mexico Skies, Mayhill</t>
  </si>
  <si>
    <t>Finlaystone Observatory, Angel Fire</t>
  </si>
  <si>
    <t>The Ranch Observatory, Lakewood</t>
  </si>
  <si>
    <t>Rapid City</t>
  </si>
  <si>
    <t>Transit Dreams Observatory, Campobello</t>
  </si>
  <si>
    <t>Squirrel Valley Observatory, Columbus</t>
  </si>
  <si>
    <t>Dark Sky Observatory, Boone</t>
  </si>
  <si>
    <t>Foxfire Village</t>
  </si>
  <si>
    <t>BKH Observatory, Chapel Hill</t>
  </si>
  <si>
    <t>CBA-MM Observatory, Mountain Meadows</t>
  </si>
  <si>
    <t>Apex</t>
  </si>
  <si>
    <t>Red Lion Observatory, Southampton Twsp</t>
  </si>
  <si>
    <t>SVH Observatory, Blairstown</t>
  </si>
  <si>
    <t>OLPH Observatory, Brooklyn</t>
  </si>
  <si>
    <t>Rand II Observatory, Lake Placid</t>
  </si>
  <si>
    <t>Nebula Knoll Observatoy, East Wakefield</t>
  </si>
  <si>
    <t>Phillips Exeter Academy Grainger Observatory</t>
  </si>
  <si>
    <t xml:space="preserve"> -2.997379</t>
  </si>
  <si>
    <t xml:space="preserve"> -8.788707</t>
  </si>
  <si>
    <t xml:space="preserve"> -8.288643</t>
  </si>
  <si>
    <t>Tenerife-LCO Aqawan A #2</t>
  </si>
  <si>
    <t>Gran Telescopio Canarias, Roque de los Muchachos</t>
  </si>
  <si>
    <t>La Palma-TNG</t>
  </si>
  <si>
    <t>La Palma-MERCATOR</t>
  </si>
  <si>
    <t>Tenerife-LCO Aqawan A #1</t>
  </si>
  <si>
    <t>MASTER-IAC Observatory, Tenerife</t>
  </si>
  <si>
    <t>Nordic Optical Telescope, La Palma</t>
  </si>
  <si>
    <t>Tenerife Observatory-LCO B, Tenerife</t>
  </si>
  <si>
    <t>Artemis Observatory, Teide</t>
  </si>
  <si>
    <t>Observatorio Astronomico Arcangel, Las Zocas</t>
  </si>
  <si>
    <t>Observatorio Coralito, La Laguna</t>
  </si>
  <si>
    <t>Glyn Marsh Observatory, Douglas</t>
  </si>
  <si>
    <t>Tenerife Observatory-LCO A, Tenerife</t>
  </si>
  <si>
    <t>Observatorio Costa Teguise</t>
  </si>
  <si>
    <t>Country</t>
  </si>
  <si>
    <t>-158.059</t>
  </si>
  <si>
    <t>-158.04717</t>
  </si>
  <si>
    <t>-156.4317</t>
  </si>
  <si>
    <t>-156.258</t>
  </si>
  <si>
    <t>-156.2576</t>
  </si>
  <si>
    <t>-156.25753</t>
  </si>
  <si>
    <t>-156.25751</t>
  </si>
  <si>
    <t>-156.2575</t>
  </si>
  <si>
    <t>-156.25701</t>
  </si>
  <si>
    <t>-156.25591</t>
  </si>
  <si>
    <t>-155.57613</t>
  </si>
  <si>
    <t>-155.57605</t>
  </si>
  <si>
    <t>-155.47759</t>
  </si>
  <si>
    <t>-155.47656</t>
  </si>
  <si>
    <t>-155.47602</t>
  </si>
  <si>
    <t>-155.4743</t>
  </si>
  <si>
    <t>-155.4742</t>
  </si>
  <si>
    <t>-155.47229</t>
  </si>
  <si>
    <t>-155.4722</t>
  </si>
  <si>
    <t>-155.46964</t>
  </si>
  <si>
    <t>-155.46956</t>
  </si>
  <si>
    <t>-155.46943</t>
  </si>
  <si>
    <t>-155.46906</t>
  </si>
  <si>
    <t>-155.46887</t>
  </si>
  <si>
    <t>-149.61619</t>
  </si>
  <si>
    <t>-149.6158</t>
  </si>
  <si>
    <t>-149.6098</t>
  </si>
  <si>
    <t>-149.58776</t>
  </si>
  <si>
    <t>-123.617</t>
  </si>
  <si>
    <t>-123.6079</t>
  </si>
  <si>
    <t>-123.417</t>
  </si>
  <si>
    <t>-123.315</t>
  </si>
  <si>
    <t>-123.3097</t>
  </si>
  <si>
    <t>-123.1436</t>
  </si>
  <si>
    <t>-122.9781</t>
  </si>
  <si>
    <t>-122.9486</t>
  </si>
  <si>
    <t>-122.8397</t>
  </si>
  <si>
    <t>-122.68714</t>
  </si>
  <si>
    <t>-122.58544</t>
  </si>
  <si>
    <t>-122.54889</t>
  </si>
  <si>
    <t>-122.547</t>
  </si>
  <si>
    <t>-122.50396</t>
  </si>
  <si>
    <t>-122.4478</t>
  </si>
  <si>
    <t>-122.2621</t>
  </si>
  <si>
    <t>-122.182</t>
  </si>
  <si>
    <t>-122.15872</t>
  </si>
  <si>
    <t>-122.1322</t>
  </si>
  <si>
    <t>-122.13083</t>
  </si>
  <si>
    <t>-122.1283</t>
  </si>
  <si>
    <t>-122.0706</t>
  </si>
  <si>
    <t>-122.0364</t>
  </si>
  <si>
    <t>-121.8476</t>
  </si>
  <si>
    <t>-121.6455</t>
  </si>
  <si>
    <t>-121.6388</t>
  </si>
  <si>
    <t>-121.4531</t>
  </si>
  <si>
    <t>-121.3142</t>
  </si>
  <si>
    <t>-121.0831</t>
  </si>
  <si>
    <t>-120.80544</t>
  </si>
  <si>
    <t>-120.7225</t>
  </si>
  <si>
    <t>-120.7089</t>
  </si>
  <si>
    <t>-120.635</t>
  </si>
  <si>
    <t>-120.54017</t>
  </si>
  <si>
    <t>-120.53849</t>
  </si>
  <si>
    <t>-120.04222</t>
  </si>
  <si>
    <t>-119.99079</t>
  </si>
  <si>
    <t>-119.79642</t>
  </si>
  <si>
    <t>-119.775</t>
  </si>
  <si>
    <t>-119.66112</t>
  </si>
  <si>
    <t>-119.4131</t>
  </si>
  <si>
    <t>-119.413</t>
  </si>
  <si>
    <t>-119.41299</t>
  </si>
  <si>
    <t>-119.4128</t>
  </si>
  <si>
    <t>-119.41273</t>
  </si>
  <si>
    <t>-119.4127</t>
  </si>
  <si>
    <t>-119.18</t>
  </si>
  <si>
    <t>-119.1762</t>
  </si>
  <si>
    <t>-119.0442</t>
  </si>
  <si>
    <t>-119.0097</t>
  </si>
  <si>
    <t>-118.9842</t>
  </si>
  <si>
    <t>-118.90467</t>
  </si>
  <si>
    <t>-118.8308</t>
  </si>
  <si>
    <t>-118.6367</t>
  </si>
  <si>
    <t>-118.5453</t>
  </si>
  <si>
    <t>-118.54</t>
  </si>
  <si>
    <t>-118.3953</t>
  </si>
  <si>
    <t>-118.3828</t>
  </si>
  <si>
    <t>-118.17592</t>
  </si>
  <si>
    <t>-118.06</t>
  </si>
  <si>
    <t>-118.0564</t>
  </si>
  <si>
    <t>-117.99802</t>
  </si>
  <si>
    <t>-117.8721</t>
  </si>
  <si>
    <t>-117.8669</t>
  </si>
  <si>
    <t>-117.81634</t>
  </si>
  <si>
    <t>-117.68217</t>
  </si>
  <si>
    <t>-117.68159</t>
  </si>
  <si>
    <t>-117.66395</t>
  </si>
  <si>
    <t>-117.6093</t>
  </si>
  <si>
    <t>-117.5822</t>
  </si>
  <si>
    <t>-117.5631</t>
  </si>
  <si>
    <t>-117.446</t>
  </si>
  <si>
    <t>-117.20813</t>
  </si>
  <si>
    <t>-117.1719</t>
  </si>
  <si>
    <t>-117.1551</t>
  </si>
  <si>
    <t>-117.11462</t>
  </si>
  <si>
    <t>-117.0972</t>
  </si>
  <si>
    <t>-117.087</t>
  </si>
  <si>
    <t>-117.0819</t>
  </si>
  <si>
    <t>-117.0428</t>
  </si>
  <si>
    <t>-116.937</t>
  </si>
  <si>
    <t>-116.88953</t>
  </si>
  <si>
    <t>-116.87539</t>
  </si>
  <si>
    <t>-116.86254</t>
  </si>
  <si>
    <t>-116.85978</t>
  </si>
  <si>
    <t>-116.79488</t>
  </si>
  <si>
    <t>-116.7217</t>
  </si>
  <si>
    <t>-116.7206</t>
  </si>
  <si>
    <t>-116.42689</t>
  </si>
  <si>
    <t>-116.3849</t>
  </si>
  <si>
    <t>-116.38486</t>
  </si>
  <si>
    <t>-116.38481</t>
  </si>
  <si>
    <t>-116.3835</t>
  </si>
  <si>
    <t>-116.2817</t>
  </si>
  <si>
    <t>-115.6873</t>
  </si>
  <si>
    <t>-115.4633</t>
  </si>
  <si>
    <t>-115.33847</t>
  </si>
  <si>
    <t>-115.22</t>
  </si>
  <si>
    <t>-114.2883</t>
  </si>
  <si>
    <t>-114.1142</t>
  </si>
  <si>
    <t>-114.0667</t>
  </si>
  <si>
    <t>-114.0317</t>
  </si>
  <si>
    <t>-113.314</t>
  </si>
  <si>
    <t>-113.1827</t>
  </si>
  <si>
    <t>-112.49</t>
  </si>
  <si>
    <t>-112.43482</t>
  </si>
  <si>
    <t>-112.3619</t>
  </si>
  <si>
    <t>-112.2958</t>
  </si>
  <si>
    <t>-112.16</t>
  </si>
  <si>
    <t>-112.1119</t>
  </si>
  <si>
    <t>-111.94206</t>
  </si>
  <si>
    <t>-111.8106</t>
  </si>
  <si>
    <t>-111.76089</t>
  </si>
  <si>
    <t>-111.74788</t>
  </si>
  <si>
    <t>-111.7403</t>
  </si>
  <si>
    <t>-111.7399</t>
  </si>
  <si>
    <t>-111.6931</t>
  </si>
  <si>
    <t>-111.6864</t>
  </si>
  <si>
    <t>-111.6817</t>
  </si>
  <si>
    <t>-111.67228</t>
  </si>
  <si>
    <t>-111.6686</t>
  </si>
  <si>
    <t>-111.66708</t>
  </si>
  <si>
    <t>-111.6633</t>
  </si>
  <si>
    <t>-111.6527</t>
  </si>
  <si>
    <t>-111.61619</t>
  </si>
  <si>
    <t>-111.60034</t>
  </si>
  <si>
    <t>-111.60019</t>
  </si>
  <si>
    <t>-111.59976</t>
  </si>
  <si>
    <t>-111.59943</t>
  </si>
  <si>
    <t>-111.59467</t>
  </si>
  <si>
    <t>-111.53669</t>
  </si>
  <si>
    <t>-111.5355</t>
  </si>
  <si>
    <t>-111.42251</t>
  </si>
  <si>
    <t>-111.36805</t>
  </si>
  <si>
    <t>-111.21722</t>
  </si>
  <si>
    <t>-111.21664</t>
  </si>
  <si>
    <t>-111.0818</t>
  </si>
  <si>
    <t>-111.0342</t>
  </si>
  <si>
    <t>-111.01681</t>
  </si>
  <si>
    <t>-111.0057</t>
  </si>
  <si>
    <t>-110.9487</t>
  </si>
  <si>
    <t>-110.9303</t>
  </si>
  <si>
    <t>-110.8846</t>
  </si>
  <si>
    <t>-110.8791</t>
  </si>
  <si>
    <t>-110.8781</t>
  </si>
  <si>
    <t>-110.8483</t>
  </si>
  <si>
    <t>-110.84211</t>
  </si>
  <si>
    <t>-110.82005</t>
  </si>
  <si>
    <t>-110.7908</t>
  </si>
  <si>
    <t>-110.78931</t>
  </si>
  <si>
    <t>-110.78916</t>
  </si>
  <si>
    <t>-110.78892</t>
  </si>
  <si>
    <t>-110.78881</t>
  </si>
  <si>
    <t>-110.78872</t>
  </si>
  <si>
    <t>-110.78767</t>
  </si>
  <si>
    <t>-110.73264</t>
  </si>
  <si>
    <t>-110.73255</t>
  </si>
  <si>
    <t>-110.7186</t>
  </si>
  <si>
    <t>-110.71202</t>
  </si>
  <si>
    <t>-110.661</t>
  </si>
  <si>
    <t>-110.6274</t>
  </si>
  <si>
    <t>-110.60181</t>
  </si>
  <si>
    <t>-110.60178</t>
  </si>
  <si>
    <t>-110.6008</t>
  </si>
  <si>
    <t>-110.58084</t>
  </si>
  <si>
    <t>-110.4764</t>
  </si>
  <si>
    <t>-110.3819</t>
  </si>
  <si>
    <t>-110.2658</t>
  </si>
  <si>
    <t>-110.25798</t>
  </si>
  <si>
    <t>-110.257</t>
  </si>
  <si>
    <t>-110.2378</t>
  </si>
  <si>
    <t>-110.20284</t>
  </si>
  <si>
    <t>-110.1411</t>
  </si>
  <si>
    <t>-110.0733</t>
  </si>
  <si>
    <t>-109.89201</t>
  </si>
  <si>
    <t>-109.88961</t>
  </si>
  <si>
    <t>-109.6183</t>
  </si>
  <si>
    <t>-109.1306</t>
  </si>
  <si>
    <t>-109.016</t>
  </si>
  <si>
    <t>-108.89852</t>
  </si>
  <si>
    <t>-108.89769</t>
  </si>
  <si>
    <t>-108.89712</t>
  </si>
  <si>
    <t>-108.65646</t>
  </si>
  <si>
    <t>-108.3013</t>
  </si>
  <si>
    <t>-108.22178</t>
  </si>
  <si>
    <t>-108.20914</t>
  </si>
  <si>
    <t>-108.1896</t>
  </si>
  <si>
    <t>-108.1845</t>
  </si>
  <si>
    <t>-107.23594</t>
  </si>
  <si>
    <t>-107.18933</t>
  </si>
  <si>
    <t>-107.1883</t>
  </si>
  <si>
    <t>-106.91392</t>
  </si>
  <si>
    <t>-106.7461</t>
  </si>
  <si>
    <t>-106.7241</t>
  </si>
  <si>
    <t>-106.7199</t>
  </si>
  <si>
    <t>-106.711</t>
  </si>
  <si>
    <t>-106.67</t>
  </si>
  <si>
    <t>-106.65907</t>
  </si>
  <si>
    <t>-106.6447</t>
  </si>
  <si>
    <t>-106.6294</t>
  </si>
  <si>
    <t>-106.6098</t>
  </si>
  <si>
    <t>-106.36436</t>
  </si>
  <si>
    <t>-106.28181</t>
  </si>
  <si>
    <t>-106.22</t>
  </si>
  <si>
    <t>-106.19346</t>
  </si>
  <si>
    <t>-106.0634</t>
  </si>
  <si>
    <t>-106.01383</t>
  </si>
  <si>
    <t>-105.974</t>
  </si>
  <si>
    <t>-105.82058</t>
  </si>
  <si>
    <t>-105.77118</t>
  </si>
  <si>
    <t>-105.7334</t>
  </si>
  <si>
    <t>-105.65353</t>
  </si>
  <si>
    <t>-105.61667</t>
  </si>
  <si>
    <t>-105.52922</t>
  </si>
  <si>
    <t>-105.52919</t>
  </si>
  <si>
    <t>-105.52895</t>
  </si>
  <si>
    <t>-105.5287</t>
  </si>
  <si>
    <t>-105.52869</t>
  </si>
  <si>
    <t>-105.52866</t>
  </si>
  <si>
    <t>-105.52859</t>
  </si>
  <si>
    <t>-105.52858</t>
  </si>
  <si>
    <t>-105.52844</t>
  </si>
  <si>
    <t>-105.5275</t>
  </si>
  <si>
    <t>-105.525</t>
  </si>
  <si>
    <t>-105.44</t>
  </si>
  <si>
    <t>-105.27961</t>
  </si>
  <si>
    <t>-105.2664</t>
  </si>
  <si>
    <t>-105.2625</t>
  </si>
  <si>
    <t>-105.0103</t>
  </si>
  <si>
    <t>-104.9525</t>
  </si>
  <si>
    <t>-104.88133</t>
  </si>
  <si>
    <t>-104.7944</t>
  </si>
  <si>
    <t>-104.7511</t>
  </si>
  <si>
    <t>-104.63008</t>
  </si>
  <si>
    <t>-104.4114</t>
  </si>
  <si>
    <t>-104.38258</t>
  </si>
  <si>
    <t>-104.08127</t>
  </si>
  <si>
    <t>-104.08119</t>
  </si>
  <si>
    <t>-104.0215</t>
  </si>
  <si>
    <t>-104.01548</t>
  </si>
  <si>
    <t>-104.01517</t>
  </si>
  <si>
    <t>-104.01507</t>
  </si>
  <si>
    <t>-103.9519</t>
  </si>
  <si>
    <t>-103.9293</t>
  </si>
  <si>
    <t>-103.27422</t>
  </si>
  <si>
    <t>-102.1306</t>
  </si>
  <si>
    <t>-100.977</t>
  </si>
  <si>
    <t>-100.3739</t>
  </si>
  <si>
    <t>-100.2688</t>
  </si>
  <si>
    <t>-99.26503</t>
  </si>
  <si>
    <t>-99.1947</t>
  </si>
  <si>
    <t>-98.94339</t>
  </si>
  <si>
    <t>-98.9429</t>
  </si>
  <si>
    <t>-98.94272</t>
  </si>
  <si>
    <t>-98.9266</t>
  </si>
  <si>
    <t>-98.90527</t>
  </si>
  <si>
    <t>-98.6547</t>
  </si>
  <si>
    <t>-98.1211</t>
  </si>
  <si>
    <t>-98.09763</t>
  </si>
  <si>
    <t>-97.8334</t>
  </si>
  <si>
    <t>-97.46128</t>
  </si>
  <si>
    <t>-97.4506</t>
  </si>
  <si>
    <t>-97.4442</t>
  </si>
  <si>
    <t>-97.3916</t>
  </si>
  <si>
    <t>-97.2431</t>
  </si>
  <si>
    <t>-97.15857</t>
  </si>
  <si>
    <t>-97.12142</t>
  </si>
  <si>
    <t>-96.77</t>
  </si>
  <si>
    <t>-96.7685</t>
  </si>
  <si>
    <t>-96.67</t>
  </si>
  <si>
    <t>-96.6643</t>
  </si>
  <si>
    <t>-96.66428</t>
  </si>
  <si>
    <t>-96.6454</t>
  </si>
  <si>
    <t>-96.6208</t>
  </si>
  <si>
    <t>-96.3666</t>
  </si>
  <si>
    <t>-96.13741</t>
  </si>
  <si>
    <t>-96.10989</t>
  </si>
  <si>
    <t>-96.0014</t>
  </si>
  <si>
    <t>-95.8783</t>
  </si>
  <si>
    <t>-95.84311</t>
  </si>
  <si>
    <t>-95.7064</t>
  </si>
  <si>
    <t>-95.5936</t>
  </si>
  <si>
    <t>-95.5808</t>
  </si>
  <si>
    <t>-95.26184</t>
  </si>
  <si>
    <t>-95.1742</t>
  </si>
  <si>
    <t>-95.0483</t>
  </si>
  <si>
    <t>-94.9861</t>
  </si>
  <si>
    <t>-94.8922</t>
  </si>
  <si>
    <t>-94.8306</t>
  </si>
  <si>
    <t>-94.7997</t>
  </si>
  <si>
    <t>-94.756</t>
  </si>
  <si>
    <t>-94.6997</t>
  </si>
  <si>
    <t>-94.6617</t>
  </si>
  <si>
    <t>-94.3067</t>
  </si>
  <si>
    <t>-94.2703</t>
  </si>
  <si>
    <t>-94.2396</t>
  </si>
  <si>
    <t>-94.0136</t>
  </si>
  <si>
    <t>-94.0019</t>
  </si>
  <si>
    <t>-93.76866</t>
  </si>
  <si>
    <t>-93.74272</t>
  </si>
  <si>
    <t>-93.68784</t>
  </si>
  <si>
    <t>-93.4617</t>
  </si>
  <si>
    <t>-93.4057</t>
  </si>
  <si>
    <t>-93.3172</t>
  </si>
  <si>
    <t>-93.2694</t>
  </si>
  <si>
    <t>-93.1497</t>
  </si>
  <si>
    <t>-93.1364</t>
  </si>
  <si>
    <t>-93.12918</t>
  </si>
  <si>
    <t>-93.1073</t>
  </si>
  <si>
    <t>-92.9258</t>
  </si>
  <si>
    <t>-92.9169</t>
  </si>
  <si>
    <t>-92.8253</t>
  </si>
  <si>
    <t>-92.57189</t>
  </si>
  <si>
    <t>-92.5002</t>
  </si>
  <si>
    <t>-92.4922</t>
  </si>
  <si>
    <t>-92.45861</t>
  </si>
  <si>
    <t>-92.3267</t>
  </si>
  <si>
    <t>-92.23852</t>
  </si>
  <si>
    <t>-92.2018</t>
  </si>
  <si>
    <t>-91.532</t>
  </si>
  <si>
    <t>-91.38389</t>
  </si>
  <si>
    <t>-91.33831</t>
  </si>
  <si>
    <t>-91.2718</t>
  </si>
  <si>
    <t>-91.2242</t>
  </si>
  <si>
    <t>-91.0708</t>
  </si>
  <si>
    <t>-90.8561</t>
  </si>
  <si>
    <t>-90.7561</t>
  </si>
  <si>
    <t>-90.595</t>
  </si>
  <si>
    <t>-90.34499</t>
  </si>
  <si>
    <t>-89.5997</t>
  </si>
  <si>
    <t>-89.43806</t>
  </si>
  <si>
    <t>-89.40931</t>
  </si>
  <si>
    <t>-89.32646</t>
  </si>
  <si>
    <t>-89.21078</t>
  </si>
  <si>
    <t>-88.99056</t>
  </si>
  <si>
    <t>-88.77158</t>
  </si>
  <si>
    <t>-88.5568</t>
  </si>
  <si>
    <t>-88.3486</t>
  </si>
  <si>
    <t>-88.18318</t>
  </si>
  <si>
    <t>-88.1442</t>
  </si>
  <si>
    <t>-88.11669</t>
  </si>
  <si>
    <t>-87.96827</t>
  </si>
  <si>
    <t>-87.85247</t>
  </si>
  <si>
    <t>-87.83236</t>
  </si>
  <si>
    <t>-87.67512</t>
  </si>
  <si>
    <t>-87.67433</t>
  </si>
  <si>
    <t>-87.3753</t>
  </si>
  <si>
    <t>-87.3289</t>
  </si>
  <si>
    <t>-87.3164</t>
  </si>
  <si>
    <t>-87.2629</t>
  </si>
  <si>
    <t>-87.1667</t>
  </si>
  <si>
    <t>-86.9352</t>
  </si>
  <si>
    <t>-86.80917</t>
  </si>
  <si>
    <t>-86.8053</t>
  </si>
  <si>
    <t>-86.75489</t>
  </si>
  <si>
    <t>-86.6647</t>
  </si>
  <si>
    <t>-86.6349</t>
  </si>
  <si>
    <t>-86.50142</t>
  </si>
  <si>
    <t>-86.4824</t>
  </si>
  <si>
    <t>-86.3952</t>
  </si>
  <si>
    <t>-86.23131</t>
  </si>
  <si>
    <t>-86.1622</t>
  </si>
  <si>
    <t>-86.13458</t>
  </si>
  <si>
    <t>-85.9214</t>
  </si>
  <si>
    <t>-85.9198</t>
  </si>
  <si>
    <t>-85.7992</t>
  </si>
  <si>
    <t>-85.75038</t>
  </si>
  <si>
    <t>-85.62717</t>
  </si>
  <si>
    <t>-85.5883</t>
  </si>
  <si>
    <t>-85.40119</t>
  </si>
  <si>
    <t>-85.3522</t>
  </si>
  <si>
    <t>-85.0724</t>
  </si>
  <si>
    <t>-84.99553</t>
  </si>
  <si>
    <t>-84.8561</t>
  </si>
  <si>
    <t>-84.7746</t>
  </si>
  <si>
    <t>-84.76183</t>
  </si>
  <si>
    <t>-84.61981</t>
  </si>
  <si>
    <t>-84.5636</t>
  </si>
  <si>
    <t>-84.5353</t>
  </si>
  <si>
    <t>-84.4833</t>
  </si>
  <si>
    <t>-84.4225</t>
  </si>
  <si>
    <t>-84.36494</t>
  </si>
  <si>
    <t>-84.3367</t>
  </si>
  <si>
    <t>-84.1372</t>
  </si>
  <si>
    <t>-84.02754</t>
  </si>
  <si>
    <t>-84.025</t>
  </si>
  <si>
    <t>-83.854</t>
  </si>
  <si>
    <t>-83.83759</t>
  </si>
  <si>
    <t>-83.8358</t>
  </si>
  <si>
    <t>-83.7303</t>
  </si>
  <si>
    <t>-83.7167</t>
  </si>
  <si>
    <t>-83.65176</t>
  </si>
  <si>
    <t>-83.6117</t>
  </si>
  <si>
    <t>-83.51718</t>
  </si>
  <si>
    <t>-83.22883</t>
  </si>
  <si>
    <t>-83.05537</t>
  </si>
  <si>
    <t>-83.0108</t>
  </si>
  <si>
    <t>-83.0061</t>
  </si>
  <si>
    <t>-82.76264</t>
  </si>
  <si>
    <t>-82.7625</t>
  </si>
  <si>
    <t>-82.5866</t>
  </si>
  <si>
    <t>-82.5542</t>
  </si>
  <si>
    <t>-82.43</t>
  </si>
  <si>
    <t>-82.3544</t>
  </si>
  <si>
    <t>-82.16549</t>
  </si>
  <si>
    <t>-82.1547</t>
  </si>
  <si>
    <t>-81.9609</t>
  </si>
  <si>
    <t>-81.7742</t>
  </si>
  <si>
    <t>-81.5682</t>
  </si>
  <si>
    <t>-81.41469</t>
  </si>
  <si>
    <t>-81.3649</t>
  </si>
  <si>
    <t>-81.3158</t>
  </si>
  <si>
    <t>-81.1253</t>
  </si>
  <si>
    <t>-81.08144</t>
  </si>
  <si>
    <t>-81.075</t>
  </si>
  <si>
    <t>-80.8937</t>
  </si>
  <si>
    <t>-80.7621</t>
  </si>
  <si>
    <t>-80.6661</t>
  </si>
  <si>
    <t>-80.5867</t>
  </si>
  <si>
    <t>-80.55767</t>
  </si>
  <si>
    <t>-80.53431</t>
  </si>
  <si>
    <t>-80.3497</t>
  </si>
  <si>
    <t>-80.2447</t>
  </si>
  <si>
    <t>-80.2347</t>
  </si>
  <si>
    <t>-80.0222</t>
  </si>
  <si>
    <t>-79.995</t>
  </si>
  <si>
    <t>-79.83983</t>
  </si>
  <si>
    <t>-79.58808</t>
  </si>
  <si>
    <t>-79.5342</t>
  </si>
  <si>
    <t>-79.5073</t>
  </si>
  <si>
    <t>-79.4221</t>
  </si>
  <si>
    <t>-79.3983</t>
  </si>
  <si>
    <t>-79.113</t>
  </si>
  <si>
    <t>-78.93243</t>
  </si>
  <si>
    <t>-78.74596</t>
  </si>
  <si>
    <t>-78.7147</t>
  </si>
  <si>
    <t>-78.6933</t>
  </si>
  <si>
    <t>-78.58311</t>
  </si>
  <si>
    <t>-78.5222</t>
  </si>
  <si>
    <t>-78.4925</t>
  </si>
  <si>
    <t>-78.3892</t>
  </si>
  <si>
    <t>-78.35</t>
  </si>
  <si>
    <t>-78.2161</t>
  </si>
  <si>
    <t>-77.98</t>
  </si>
  <si>
    <t>-77.7854</t>
  </si>
  <si>
    <t>-77.7694</t>
  </si>
  <si>
    <t>-77.71056</t>
  </si>
  <si>
    <t>-77.68476</t>
  </si>
  <si>
    <t>-77.6647</t>
  </si>
  <si>
    <t>-77.6606</t>
  </si>
  <si>
    <t>-77.5639</t>
  </si>
  <si>
    <t>-77.5039</t>
  </si>
  <si>
    <t>-77.47417</t>
  </si>
  <si>
    <t>-77.41611</t>
  </si>
  <si>
    <t>-77.3359</t>
  </si>
  <si>
    <t>-77.29104</t>
  </si>
  <si>
    <t>-77.2322</t>
  </si>
  <si>
    <t>-77.0767</t>
  </si>
  <si>
    <t>-77.06994</t>
  </si>
  <si>
    <t>-77.0655</t>
  </si>
  <si>
    <t>-77.0506</t>
  </si>
  <si>
    <t>-76.9971</t>
  </si>
  <si>
    <t>-76.9453</t>
  </si>
  <si>
    <t>-76.9158</t>
  </si>
  <si>
    <t>-76.85036</t>
  </si>
  <si>
    <t>-76.8424</t>
  </si>
  <si>
    <t>-76.815</t>
  </si>
  <si>
    <t>-76.62322</t>
  </si>
  <si>
    <t>-76.4942</t>
  </si>
  <si>
    <t>-76.49</t>
  </si>
  <si>
    <t>-76.48581</t>
  </si>
  <si>
    <t>-76.38461</t>
  </si>
  <si>
    <t>-76.25508</t>
  </si>
  <si>
    <t>-76.2423</t>
  </si>
  <si>
    <t>-75.9994</t>
  </si>
  <si>
    <t>-75.9135</t>
  </si>
  <si>
    <t>-75.89242</t>
  </si>
  <si>
    <t>-75.8703</t>
  </si>
  <si>
    <t>-75.86239</t>
  </si>
  <si>
    <t>-75.7165</t>
  </si>
  <si>
    <t>-75.7025</t>
  </si>
  <si>
    <t>-75.69042</t>
  </si>
  <si>
    <t>-75.67794</t>
  </si>
  <si>
    <t>-75.6333</t>
  </si>
  <si>
    <t>-75.615</t>
  </si>
  <si>
    <t>-75.5331</t>
  </si>
  <si>
    <t>-75.5269</t>
  </si>
  <si>
    <t>-75.4764</t>
  </si>
  <si>
    <t>-75.406</t>
  </si>
  <si>
    <t>-75.3832</t>
  </si>
  <si>
    <t>-75.37</t>
  </si>
  <si>
    <t>-75.3029</t>
  </si>
  <si>
    <t>-75.20831</t>
  </si>
  <si>
    <t>-75.09281</t>
  </si>
  <si>
    <t>-74.95161</t>
  </si>
  <si>
    <t>-74.94619</t>
  </si>
  <si>
    <t>-74.89789</t>
  </si>
  <si>
    <t>-74.8942</t>
  </si>
  <si>
    <t>-74.72996</t>
  </si>
  <si>
    <t>-74.66433</t>
  </si>
  <si>
    <t>-74.6458</t>
  </si>
  <si>
    <t>-74.4561</t>
  </si>
  <si>
    <t>-74.4242</t>
  </si>
  <si>
    <t>-74.4101</t>
  </si>
  <si>
    <t>-74.3789</t>
  </si>
  <si>
    <t>-74.2472</t>
  </si>
  <si>
    <t>-74.2417</t>
  </si>
  <si>
    <t>-74.1788</t>
  </si>
  <si>
    <t>-74.1533</t>
  </si>
  <si>
    <t>-74.1208</t>
  </si>
  <si>
    <t>-74.08614</t>
  </si>
  <si>
    <t>-74.015</t>
  </si>
  <si>
    <t>-74.00703</t>
  </si>
  <si>
    <t>-73.96139</t>
  </si>
  <si>
    <t>-73.89</t>
  </si>
  <si>
    <t>-73.78</t>
  </si>
  <si>
    <t>-73.7485</t>
  </si>
  <si>
    <t>-73.63374</t>
  </si>
  <si>
    <t>-73.5833</t>
  </si>
  <si>
    <t>-73.55</t>
  </si>
  <si>
    <t>-73.42606</t>
  </si>
  <si>
    <t>-73.3858</t>
  </si>
  <si>
    <t>-73.3239</t>
  </si>
  <si>
    <t>-73.181</t>
  </si>
  <si>
    <t>-73.1789</t>
  </si>
  <si>
    <t>-72.9846</t>
  </si>
  <si>
    <t>-72.9249</t>
  </si>
  <si>
    <t>-72.79868</t>
  </si>
  <si>
    <t>-72.7345</t>
  </si>
  <si>
    <t>-72.6592</t>
  </si>
  <si>
    <t>-72.6379</t>
  </si>
  <si>
    <t>-72.599</t>
  </si>
  <si>
    <t>-72.4607</t>
  </si>
  <si>
    <t>-72.3231</t>
  </si>
  <si>
    <t>-72.2834</t>
  </si>
  <si>
    <t>-71.9892</t>
  </si>
  <si>
    <t>-71.9029</t>
  </si>
  <si>
    <t>-71.895</t>
  </si>
  <si>
    <t>-71.8828</t>
  </si>
  <si>
    <t>-71.8309</t>
  </si>
  <si>
    <t>-71.7718</t>
  </si>
  <si>
    <t>-71.7706</t>
  </si>
  <si>
    <t>-71.7658</t>
  </si>
  <si>
    <t>-71.7405</t>
  </si>
  <si>
    <t>-71.70095</t>
  </si>
  <si>
    <t>-71.58083</t>
  </si>
  <si>
    <t>-71.55767</t>
  </si>
  <si>
    <t>-71.5489</t>
  </si>
  <si>
    <t>-71.5457</t>
  </si>
  <si>
    <t>-71.4989</t>
  </si>
  <si>
    <t>-71.4987</t>
  </si>
  <si>
    <t>-71.48872</t>
  </si>
  <si>
    <t>-71.4846</t>
  </si>
  <si>
    <t>-71.4303</t>
  </si>
  <si>
    <t>-71.41069</t>
  </si>
  <si>
    <t>-71.3896</t>
  </si>
  <si>
    <t>-71.36696</t>
  </si>
  <si>
    <t>-71.3572</t>
  </si>
  <si>
    <t>-71.30253</t>
  </si>
  <si>
    <t>-71.29924</t>
  </si>
  <si>
    <t>-71.2322</t>
  </si>
  <si>
    <t>-71.1964</t>
  </si>
  <si>
    <t>-71.175</t>
  </si>
  <si>
    <t>-71.1533</t>
  </si>
  <si>
    <t>-71.13747</t>
  </si>
  <si>
    <t>-71.135</t>
  </si>
  <si>
    <t>-71.12947</t>
  </si>
  <si>
    <t>-71.12836</t>
  </si>
  <si>
    <t>-71.12196</t>
  </si>
  <si>
    <t>-71.12</t>
  </si>
  <si>
    <t>-71.11675</t>
  </si>
  <si>
    <t>-71.0919</t>
  </si>
  <si>
    <t>-71.0833</t>
  </si>
  <si>
    <t>-71.0242</t>
  </si>
  <si>
    <t>-71.02</t>
  </si>
  <si>
    <t>-71.00033</t>
  </si>
  <si>
    <t>-70.94186</t>
  </si>
  <si>
    <t>-70.9111</t>
  </si>
  <si>
    <t>-70.8704</t>
  </si>
  <si>
    <t>-70.80642</t>
  </si>
  <si>
    <t>-70.8059</t>
  </si>
  <si>
    <t>-70.8051</t>
  </si>
  <si>
    <t>-70.80481</t>
  </si>
  <si>
    <t>-70.80468</t>
  </si>
  <si>
    <t>-70.80467</t>
  </si>
  <si>
    <t>-70.80465</t>
  </si>
  <si>
    <t>-70.804</t>
  </si>
  <si>
    <t>-70.79639</t>
  </si>
  <si>
    <t>-70.76498</t>
  </si>
  <si>
    <t>-70.76483</t>
  </si>
  <si>
    <t>-70.76305</t>
  </si>
  <si>
    <t>-70.74942</t>
  </si>
  <si>
    <t>-70.73939</t>
  </si>
  <si>
    <t>-70.7392</t>
  </si>
  <si>
    <t>-70.73906</t>
  </si>
  <si>
    <t>-70.73755</t>
  </si>
  <si>
    <t>-70.73655</t>
  </si>
  <si>
    <t>-70.73374</t>
  </si>
  <si>
    <t>-70.702</t>
  </si>
  <si>
    <t>-70.69197</t>
  </si>
  <si>
    <t>-70.6917</t>
  </si>
  <si>
    <t>-70.69086</t>
  </si>
  <si>
    <t>-70.6879</t>
  </si>
  <si>
    <t>-70.6848</t>
  </si>
  <si>
    <t>-70.67844</t>
  </si>
  <si>
    <t>-70.6521</t>
  </si>
  <si>
    <t>-70.5487</t>
  </si>
  <si>
    <t>-70.5343</t>
  </si>
  <si>
    <t>-70.40431</t>
  </si>
  <si>
    <t>-70.39743</t>
  </si>
  <si>
    <t>-70.39056</t>
  </si>
  <si>
    <t>-70.19623</t>
  </si>
  <si>
    <t>-70.1939</t>
  </si>
  <si>
    <t>-70.10435</t>
  </si>
  <si>
    <t>-69.4497</t>
  </si>
  <si>
    <t>-69.3292</t>
  </si>
  <si>
    <t>-69.32643</t>
  </si>
  <si>
    <t>-69.3231</t>
  </si>
  <si>
    <t>-69.3068</t>
  </si>
  <si>
    <t>-69.3021</t>
  </si>
  <si>
    <t>-68.43253</t>
  </si>
  <si>
    <t>-68.18</t>
  </si>
  <si>
    <t>-68.17994</t>
  </si>
  <si>
    <t>-68.17988</t>
  </si>
  <si>
    <t>-68.17985</t>
  </si>
  <si>
    <t>-68.17981</t>
  </si>
  <si>
    <t>-68.17976</t>
  </si>
  <si>
    <t>-68.1797</t>
  </si>
  <si>
    <t>-68.17967</t>
  </si>
  <si>
    <t>-68.17961</t>
  </si>
  <si>
    <t>-68.1796</t>
  </si>
  <si>
    <t>-67.73351</t>
  </si>
  <si>
    <t>-67.39875</t>
  </si>
  <si>
    <t>-66.75308</t>
  </si>
  <si>
    <t>-66.3121</t>
  </si>
  <si>
    <t>-64.62419</t>
  </si>
  <si>
    <t>-64.59289</t>
  </si>
  <si>
    <t>-64.55619</t>
  </si>
  <si>
    <t>-64.5502</t>
  </si>
  <si>
    <t>-64.54959</t>
  </si>
  <si>
    <t>-64.3243</t>
  </si>
  <si>
    <t>-64.31839</t>
  </si>
  <si>
    <t>-64.288</t>
  </si>
  <si>
    <t>-64.19863</t>
  </si>
  <si>
    <t>-64.1786</t>
  </si>
  <si>
    <t>-64.1719</t>
  </si>
  <si>
    <t>-64.16778</t>
  </si>
  <si>
    <t>-63.82601</t>
  </si>
  <si>
    <t>-63.58038</t>
  </si>
  <si>
    <t>-60.6583</t>
  </si>
  <si>
    <t>-60.6536</t>
  </si>
  <si>
    <t>-60.6351</t>
  </si>
  <si>
    <t>-60.52066</t>
  </si>
  <si>
    <t>-60.00961</t>
  </si>
  <si>
    <t>-58.86289</t>
  </si>
  <si>
    <t>-58.8622</t>
  </si>
  <si>
    <t>-58.71729</t>
  </si>
  <si>
    <t>-58.64725</t>
  </si>
  <si>
    <t>-58.57339</t>
  </si>
  <si>
    <t>-58.5719</t>
  </si>
  <si>
    <t>-58.5367</t>
  </si>
  <si>
    <t>-58.5344</t>
  </si>
  <si>
    <t>-58.4428</t>
  </si>
  <si>
    <t>-58.4346</t>
  </si>
  <si>
    <t>-58.38311</t>
  </si>
  <si>
    <t>-57.97859</t>
  </si>
  <si>
    <t>-57.9322</t>
  </si>
  <si>
    <t>-56.19018</t>
  </si>
  <si>
    <t>-56.1839</t>
  </si>
  <si>
    <t>-56.17581</t>
  </si>
  <si>
    <t>-54.59374</t>
  </si>
  <si>
    <t>-51.56678</t>
  </si>
  <si>
    <t>-50.8494</t>
  </si>
  <si>
    <t>-47.9111</t>
  </si>
  <si>
    <t>-47.86792</t>
  </si>
  <si>
    <t>-47.78214</t>
  </si>
  <si>
    <t>-47.50869</t>
  </si>
  <si>
    <t>-47.5019</t>
  </si>
  <si>
    <t>-47.0796</t>
  </si>
  <si>
    <t>-46.9653</t>
  </si>
  <si>
    <t>-46.82589</t>
  </si>
  <si>
    <t>-46.6939</t>
  </si>
  <si>
    <t>-46.3953</t>
  </si>
  <si>
    <t>-45.58265</t>
  </si>
  <si>
    <t>-44.78496</t>
  </si>
  <si>
    <t>-43.9975</t>
  </si>
  <si>
    <t>-43.6903</t>
  </si>
  <si>
    <t>-43.2229</t>
  </si>
  <si>
    <t>-41.31206</t>
  </si>
  <si>
    <t>-38.6874</t>
  </si>
  <si>
    <t>-35.96111</t>
  </si>
  <si>
    <t>-17.89189</t>
  </si>
  <si>
    <t>-17.88906</t>
  </si>
  <si>
    <t>-17.88508</t>
  </si>
  <si>
    <t>-17.8824</t>
  </si>
  <si>
    <t>-17.8792</t>
  </si>
  <si>
    <t>-17.8783</t>
  </si>
  <si>
    <t>-17.86765</t>
  </si>
  <si>
    <t>-16.61031</t>
  </si>
  <si>
    <t>-16.51183</t>
  </si>
  <si>
    <t>-16.51173</t>
  </si>
  <si>
    <t>-16.5117</t>
  </si>
  <si>
    <t>-16.51165</t>
  </si>
  <si>
    <t>-16.51152</t>
  </si>
  <si>
    <t>-16.5106</t>
  </si>
  <si>
    <t>-16.50969</t>
  </si>
  <si>
    <t>-16.5094</t>
  </si>
  <si>
    <t>-16.50826</t>
  </si>
  <si>
    <t>-16.44281</t>
  </si>
  <si>
    <t>-16.4203</t>
  </si>
  <si>
    <t>-16.304</t>
  </si>
  <si>
    <t>-16.3002</t>
  </si>
  <si>
    <t>-16.27102</t>
  </si>
  <si>
    <t>-15.6856</t>
  </si>
  <si>
    <t>-15.5464</t>
  </si>
  <si>
    <t>-15.53265</t>
  </si>
  <si>
    <t>-15.4364</t>
  </si>
  <si>
    <t>-14.00719</t>
  </si>
  <si>
    <t>-13.65787</t>
  </si>
  <si>
    <t>-13.6406</t>
  </si>
  <si>
    <t>-13.556</t>
  </si>
  <si>
    <t>-13.5011</t>
  </si>
  <si>
    <t>-9.78809999999999</t>
  </si>
  <si>
    <t>-9.3261</t>
  </si>
  <si>
    <t>-9.18750999999997</t>
  </si>
  <si>
    <t>-8.84706</t>
  </si>
  <si>
    <t>-8.68230999999997</t>
  </si>
  <si>
    <t>-8.5992</t>
  </si>
  <si>
    <t>-8.45170000000002</t>
  </si>
  <si>
    <t>-8.4024</t>
  </si>
  <si>
    <t>-8.38380000000001</t>
  </si>
  <si>
    <t>-8.37088</t>
  </si>
  <si>
    <t>-8.3655</t>
  </si>
  <si>
    <t>-8.32751999999999</t>
  </si>
  <si>
    <t>-7.99310000000003</t>
  </si>
  <si>
    <t>-7.86678999999998</t>
  </si>
  <si>
    <t>-7.86669000000001</t>
  </si>
  <si>
    <t>-7.86646000000002</t>
  </si>
  <si>
    <t>-7.8664</t>
  </si>
  <si>
    <t>-7.85759999999999</t>
  </si>
  <si>
    <t>-7.85059999999999</t>
  </si>
  <si>
    <t>-7.82747999999998</t>
  </si>
  <si>
    <t>-7.32049999999998</t>
  </si>
  <si>
    <t>-7.16939000000002</t>
  </si>
  <si>
    <t>-7.04070000000002</t>
  </si>
  <si>
    <t>-7.02231</t>
  </si>
  <si>
    <t>-7.01796999999999</t>
  </si>
  <si>
    <t>-6.97879999999998</t>
  </si>
  <si>
    <t>-6.96919000000003</t>
  </si>
  <si>
    <t>-6.93531000000002</t>
  </si>
  <si>
    <t>-6.81299999999999</t>
  </si>
  <si>
    <t>-6.81</t>
  </si>
  <si>
    <t>-6.73414000000002</t>
  </si>
  <si>
    <t>-6.64780000000002</t>
  </si>
  <si>
    <t>-6.64289000000002</t>
  </si>
  <si>
    <t>-6.62774000000002</t>
  </si>
  <si>
    <t>-6.62765000000002</t>
  </si>
  <si>
    <t>-6.59969999999998</t>
  </si>
  <si>
    <t>-6.5736</t>
  </si>
  <si>
    <t>-6.55029999999999</t>
  </si>
  <si>
    <t>-6.47685999999999</t>
  </si>
  <si>
    <t>-6.39076</t>
  </si>
  <si>
    <t>-6.39028000000002</t>
  </si>
  <si>
    <t>-6.33789999999999</t>
  </si>
  <si>
    <t>-6.33019999999999</t>
  </si>
  <si>
    <t>-6.26116999999999</t>
  </si>
  <si>
    <t>-6.20830000000001</t>
  </si>
  <si>
    <t>-6.20474999999999</t>
  </si>
  <si>
    <t>-6.18110000000001</t>
  </si>
  <si>
    <t>-6.11135999999999</t>
  </si>
  <si>
    <t>-6.10457000000002</t>
  </si>
  <si>
    <t>-6.04710999999998</t>
  </si>
  <si>
    <t>-6.03269</t>
  </si>
  <si>
    <t>-5.91685000000001</t>
  </si>
  <si>
    <t>-5.88056</t>
  </si>
  <si>
    <t>-5.85439000000002</t>
  </si>
  <si>
    <t>-5.84379999999999</t>
  </si>
  <si>
    <t>-5.79644000000002</t>
  </si>
  <si>
    <t>-5.71550000000002</t>
  </si>
  <si>
    <t>-5.65940000000001</t>
  </si>
  <si>
    <t>-5.60140000000001</t>
  </si>
  <si>
    <t>-5.54944999999998</t>
  </si>
  <si>
    <t>-5.5324</t>
  </si>
  <si>
    <t>-5.51116999999999</t>
  </si>
  <si>
    <t>-5.46636999999998</t>
  </si>
  <si>
    <t>-5.44470000000001</t>
  </si>
  <si>
    <t>-5.43560000000002</t>
  </si>
  <si>
    <t>-5.16649999999998</t>
  </si>
  <si>
    <t>-5.11041999999998</t>
  </si>
  <si>
    <t>-5.10721999999998</t>
  </si>
  <si>
    <t>-5.08499999999998</t>
  </si>
  <si>
    <t>-5.05446999999998</t>
  </si>
  <si>
    <t>-4.92039999999997</t>
  </si>
  <si>
    <t>-4.86750000000001</t>
  </si>
  <si>
    <t>-4.85736000000003</t>
  </si>
  <si>
    <t>-4.77289000000002</t>
  </si>
  <si>
    <t>-4.71569</t>
  </si>
  <si>
    <t>-4.70361000000003</t>
  </si>
  <si>
    <t>-4.64253000000002</t>
  </si>
  <si>
    <t>-4.63610999999997</t>
  </si>
  <si>
    <t>-4.62650000000002</t>
  </si>
  <si>
    <t>-4.57411000000002</t>
  </si>
  <si>
    <t>-4.55560000000003</t>
  </si>
  <si>
    <t>-4.49329999999998</t>
  </si>
  <si>
    <t>-4.4873</t>
  </si>
  <si>
    <t>-4.47500000000002</t>
  </si>
  <si>
    <t>-4.45481000000001</t>
  </si>
  <si>
    <t>-4.44153</t>
  </si>
  <si>
    <t>-4.42790000000002</t>
  </si>
  <si>
    <t>-4.40843999999998</t>
  </si>
  <si>
    <t>-4.36932000000002</t>
  </si>
  <si>
    <t>-4.29399999999998</t>
  </si>
  <si>
    <t>-4.26760000000002</t>
  </si>
  <si>
    <t>-4.26654000000002</t>
  </si>
  <si>
    <t>-4.22588999999999</t>
  </si>
  <si>
    <t>-4.1336</t>
  </si>
  <si>
    <t>-4.06319000000002</t>
  </si>
  <si>
    <t>-4.04097000000002</t>
  </si>
  <si>
    <t>-4.03100999999998</t>
  </si>
  <si>
    <t>-4.01940000000002</t>
  </si>
  <si>
    <t>-4.01510000000002</t>
  </si>
  <si>
    <t>-3.97089</t>
  </si>
  <si>
    <t>-3.94331</t>
  </si>
  <si>
    <t>-3.91996999999998</t>
  </si>
  <si>
    <t>-3.91770000000002</t>
  </si>
  <si>
    <t>-3.88060999999999</t>
  </si>
  <si>
    <t>-3.86329999999998</t>
  </si>
  <si>
    <t>-3.8442</t>
  </si>
  <si>
    <t>-3.80919999999998</t>
  </si>
  <si>
    <t>-3.79888999999997</t>
  </si>
  <si>
    <t>-3.79743999999999</t>
  </si>
  <si>
    <t>-3.78618999999998</t>
  </si>
  <si>
    <t>-3.78073999999998</t>
  </si>
  <si>
    <t>-3.77769000000001</t>
  </si>
  <si>
    <t>-3.72609999999997</t>
  </si>
  <si>
    <t>-3.71390000000002</t>
  </si>
  <si>
    <t>-3.71190000000001</t>
  </si>
  <si>
    <t>-3.70699999999999</t>
  </si>
  <si>
    <t>-3.68790000000001</t>
  </si>
  <si>
    <t>-3.6395</t>
  </si>
  <si>
    <t>-3.62169999999998</t>
  </si>
  <si>
    <t>-3.58661000000001</t>
  </si>
  <si>
    <t>-3.57360999999997</t>
  </si>
  <si>
    <t>-3.5514</t>
  </si>
  <si>
    <t>-3.53957000000003</t>
  </si>
  <si>
    <t>-3.49615999999997</t>
  </si>
  <si>
    <t>-3.48939000000001</t>
  </si>
  <si>
    <t>-3.38470000000001</t>
  </si>
  <si>
    <t>-3.37360000000001</t>
  </si>
  <si>
    <t>-3.3356</t>
  </si>
  <si>
    <t>-3.24972000000002</t>
  </si>
  <si>
    <t>-3.23158000000001</t>
  </si>
  <si>
    <t>-3.19299999999998</t>
  </si>
  <si>
    <t>-3.18606</t>
  </si>
  <si>
    <t>-3.1825</t>
  </si>
  <si>
    <t>-3.17939999999999</t>
  </si>
  <si>
    <t>-3.12139999999999</t>
  </si>
  <si>
    <t>-3.11000000000001</t>
  </si>
  <si>
    <t>-3.10000000000002</t>
  </si>
  <si>
    <t>-3.09399999999999</t>
  </si>
  <si>
    <t>-3.07220000000001</t>
  </si>
  <si>
    <t>-3.05480999999997</t>
  </si>
  <si>
    <t>-3.01880999999997</t>
  </si>
  <si>
    <t>-3.00049999999999</t>
  </si>
  <si>
    <t>-2.95170000000002</t>
  </si>
  <si>
    <t>-2.90390000000002</t>
  </si>
  <si>
    <t>-2.89789999999999</t>
  </si>
  <si>
    <t>-2.83030000000002</t>
  </si>
  <si>
    <t>-2.82190000000003</t>
  </si>
  <si>
    <t>-2.81459999999998</t>
  </si>
  <si>
    <t>-2.79687000000001</t>
  </si>
  <si>
    <t>-2.79577</t>
  </si>
  <si>
    <t>-2.77999999999997</t>
  </si>
  <si>
    <t>-2.75459000000001</t>
  </si>
  <si>
    <t>-2.73025000000001</t>
  </si>
  <si>
    <t>-2.70749999999998</t>
  </si>
  <si>
    <t>-2.69330000000002</t>
  </si>
  <si>
    <t>-2.61169999999998</t>
  </si>
  <si>
    <t>-2.59417999999999</t>
  </si>
  <si>
    <t>-2.59368999999998</t>
  </si>
  <si>
    <t>-2.56574999999998</t>
  </si>
  <si>
    <t>-2.56529</t>
  </si>
  <si>
    <t>-2.54820999999998</t>
  </si>
  <si>
    <t>-2.54750000000001</t>
  </si>
  <si>
    <t>-2.54673000000003</t>
  </si>
  <si>
    <t>-2.54579999999999</t>
  </si>
  <si>
    <t>-2.53784000000002</t>
  </si>
  <si>
    <t>-2.51780000000002</t>
  </si>
  <si>
    <t>-2.51670000000001</t>
  </si>
  <si>
    <t>-2.50443999999999</t>
  </si>
  <si>
    <t>-2.48989999999998</t>
  </si>
  <si>
    <t>-2.4683</t>
  </si>
  <si>
    <t>-2.41669999999999</t>
  </si>
  <si>
    <t>-2.40861000000001</t>
  </si>
  <si>
    <t>-2.40530000000001</t>
  </si>
  <si>
    <t>-2.34480000000002</t>
  </si>
  <si>
    <t>-2.33753000000002</t>
  </si>
  <si>
    <t>-2.33420999999998</t>
  </si>
  <si>
    <t>-2.32675999999998</t>
  </si>
  <si>
    <t>-2.32670000000002</t>
  </si>
  <si>
    <t>-2.32668999999999</t>
  </si>
  <si>
    <t>-2.3261</t>
  </si>
  <si>
    <t>-2.3075</t>
  </si>
  <si>
    <t>-2.29450000000003</t>
  </si>
  <si>
    <t>-2.28933999999998</t>
  </si>
  <si>
    <t>-2.28460000000001</t>
  </si>
  <si>
    <t>-2.25740000000002</t>
  </si>
  <si>
    <t>-2.2167</t>
  </si>
  <si>
    <t>-2.21140000000003</t>
  </si>
  <si>
    <t>-2.19574</t>
  </si>
  <si>
    <t>-2.17189999999999</t>
  </si>
  <si>
    <t>-2.16390000000001</t>
  </si>
  <si>
    <t>-2.15179999999998</t>
  </si>
  <si>
    <t>-2.14940000000001</t>
  </si>
  <si>
    <t>-2.1053</t>
  </si>
  <si>
    <t>-2.01519999999999</t>
  </si>
  <si>
    <t>-2.00839000000002</t>
  </si>
  <si>
    <t>-1.86671999999999</t>
  </si>
  <si>
    <t>-1.86511000000002</t>
  </si>
  <si>
    <t>-1.81261000000001</t>
  </si>
  <si>
    <t>-1.70170000000002</t>
  </si>
  <si>
    <t>-1.67579999999998</t>
  </si>
  <si>
    <t>-1.6336</t>
  </si>
  <si>
    <t>-1.61934000000002</t>
  </si>
  <si>
    <t>-1.60777999999999</t>
  </si>
  <si>
    <t>-1.58229999999998</t>
  </si>
  <si>
    <t>-1.53309999999999</t>
  </si>
  <si>
    <t>-1.52999999999997</t>
  </si>
  <si>
    <t>-1.52998000000002</t>
  </si>
  <si>
    <t>-1.50639000000001</t>
  </si>
  <si>
    <t>-1.4683</t>
  </si>
  <si>
    <t>-1.44699000000003</t>
  </si>
  <si>
    <t>-1.44080000000002</t>
  </si>
  <si>
    <t>-1.33920000000001</t>
  </si>
  <si>
    <t>-1.33030000000002</t>
  </si>
  <si>
    <t>-1.31400000000002</t>
  </si>
  <si>
    <t>-1.31</t>
  </si>
  <si>
    <t>-1.25170000000003</t>
  </si>
  <si>
    <t>-1.25000999999997</t>
  </si>
  <si>
    <t>-1.20281999999997</t>
  </si>
  <si>
    <t>-1.18752999999998</t>
  </si>
  <si>
    <t>-1.17559999999997</t>
  </si>
  <si>
    <t>-1.17219999999998</t>
  </si>
  <si>
    <t>-1.16699999999997</t>
  </si>
  <si>
    <t>-1.15960000000001</t>
  </si>
  <si>
    <t>-1.1567</t>
  </si>
  <si>
    <t>-1.14350000000002</t>
  </si>
  <si>
    <t>-1.10910999999999</t>
  </si>
  <si>
    <t>-1.10910000000001</t>
  </si>
  <si>
    <t>-1.10149999999999</t>
  </si>
  <si>
    <t>-1.08760000000001</t>
  </si>
  <si>
    <t>-1.07785999999999</t>
  </si>
  <si>
    <t>-1.04840999999999</t>
  </si>
  <si>
    <t>-1.04808000000003</t>
  </si>
  <si>
    <t>-1.03890000000001</t>
  </si>
  <si>
    <t>-1.03359999999998</t>
  </si>
  <si>
    <t>-1.03330999999997</t>
  </si>
  <si>
    <t>-1.03039000000001</t>
  </si>
  <si>
    <t>-1.0222</t>
  </si>
  <si>
    <t>-1.0197</t>
  </si>
  <si>
    <t>-1.01965999999999</t>
  </si>
  <si>
    <t>-1.01627999999999</t>
  </si>
  <si>
    <t>-0.935999999999979</t>
  </si>
  <si>
    <t>-0.916699999999992</t>
  </si>
  <si>
    <t>-0.912469999999985</t>
  </si>
  <si>
    <t>-0.903900000000021</t>
  </si>
  <si>
    <t>-0.891700000000014</t>
  </si>
  <si>
    <t>-0.887670000000014</t>
  </si>
  <si>
    <t>-0.850000000000023</t>
  </si>
  <si>
    <t>-0.806309999999996</t>
  </si>
  <si>
    <t>-0.741899999999987</t>
  </si>
  <si>
    <t>-0.706140000000005</t>
  </si>
  <si>
    <t>-0.705510000000004</t>
  </si>
  <si>
    <t>-0.674399999999991</t>
  </si>
  <si>
    <t>-0.661009999999976</t>
  </si>
  <si>
    <t>-0.654100000000028</t>
  </si>
  <si>
    <t>-0.651299999999992</t>
  </si>
  <si>
    <t>-0.649400000000014</t>
  </si>
  <si>
    <t>-0.639470000000017</t>
  </si>
  <si>
    <t>-0.636399999999981</t>
  </si>
  <si>
    <t>-0.612199999999973</t>
  </si>
  <si>
    <t>-0.583529999999996</t>
  </si>
  <si>
    <t>-0.579999999999984</t>
  </si>
  <si>
    <t>-0.551800000000014</t>
  </si>
  <si>
    <t>-0.533299999999997</t>
  </si>
  <si>
    <t>-0.527499999999975</t>
  </si>
  <si>
    <t>-0.516900000000021</t>
  </si>
  <si>
    <t>-0.498220000000003</t>
  </si>
  <si>
    <t>-0.494399999999985</t>
  </si>
  <si>
    <t>-0.478400000000022</t>
  </si>
  <si>
    <t>-0.466700000000003</t>
  </si>
  <si>
    <t>-0.465599999999995</t>
  </si>
  <si>
    <t>-0.462600000000009</t>
  </si>
  <si>
    <t>-0.444999999999993</t>
  </si>
  <si>
    <t>-0.42192</t>
  </si>
  <si>
    <t>-0.412890000000004</t>
  </si>
  <si>
    <t>-0.401610000000005</t>
  </si>
  <si>
    <t>-0.39670000000001</t>
  </si>
  <si>
    <t>-0.386099999999999</t>
  </si>
  <si>
    <t>-0.371919999999989</t>
  </si>
  <si>
    <t>-0.36669999999998</t>
  </si>
  <si>
    <t>-0.357860000000016</t>
  </si>
  <si>
    <t>-0.346690000000024</t>
  </si>
  <si>
    <t>-0.345100000000002</t>
  </si>
  <si>
    <t>-0.332899999999995</t>
  </si>
  <si>
    <t>-0.301100000000019</t>
  </si>
  <si>
    <t>-0.266700000000014</t>
  </si>
  <si>
    <t>-0.250850000000014</t>
  </si>
  <si>
    <t>-0.242470000000026</t>
  </si>
  <si>
    <t>-0.24169999999998</t>
  </si>
  <si>
    <t>-0.209220000000016</t>
  </si>
  <si>
    <t>-0.202999999999975</t>
  </si>
  <si>
    <t>-0.183100000000024</t>
  </si>
  <si>
    <t>-0.18119999999999</t>
  </si>
  <si>
    <t>-0.169640000000015</t>
  </si>
  <si>
    <t>-0.154600000000016</t>
  </si>
  <si>
    <t>-0.144110000000012</t>
  </si>
  <si>
    <t>-0.129999999999995</t>
  </si>
  <si>
    <t>-0.0939999999999941</t>
  </si>
  <si>
    <t>-0.0584200000000124</t>
  </si>
  <si>
    <t>-0.035000000000025</t>
  </si>
  <si>
    <t>-0.0212599999999838</t>
  </si>
  <si>
    <t>coordinate</t>
  </si>
  <si>
    <t>51.477379</t>
  </si>
  <si>
    <t>51.051835</t>
  </si>
  <si>
    <t>51.652979</t>
  </si>
  <si>
    <t>43.650525</t>
  </si>
  <si>
    <t>43.612279</t>
  </si>
  <si>
    <t>48.805069</t>
  </si>
  <si>
    <t>41.418524</t>
  </si>
  <si>
    <t>48.836384</t>
  </si>
  <si>
    <t>36.801463</t>
  </si>
  <si>
    <t>46.953793</t>
  </si>
  <si>
    <t>43.750945</t>
  </si>
  <si>
    <t>47.319327</t>
  </si>
  <si>
    <t>50.798599</t>
  </si>
  <si>
    <t>52.154947</t>
  </si>
  <si>
    <t>43.305869</t>
  </si>
  <si>
    <t>52.085463</t>
  </si>
  <si>
    <t>47.250002</t>
  </si>
  <si>
    <t>50.161388</t>
  </si>
  <si>
    <t>51.206991</t>
  </si>
  <si>
    <t>46.997440</t>
  </si>
  <si>
    <t>43.721542</t>
  </si>
  <si>
    <t>49.024024</t>
  </si>
  <si>
    <t>45.037805</t>
  </si>
  <si>
    <t>50.081187</t>
  </si>
  <si>
    <t>49.398618</t>
  </si>
  <si>
    <t>48.782528</t>
  </si>
  <si>
    <t>46.877102</t>
  </si>
  <si>
    <t>45.466337</t>
  </si>
  <si>
    <t>49.791035</t>
  </si>
  <si>
    <t>53.479709</t>
  </si>
  <si>
    <t>43.750648</t>
  </si>
  <si>
    <t>50.377394</t>
  </si>
  <si>
    <t>50.925259</t>
  </si>
  <si>
    <t>50.980139</t>
  </si>
  <si>
    <t>41.922451</t>
  </si>
  <si>
    <t>55.686868</t>
  </si>
  <si>
    <t>41.747469</t>
  </si>
  <si>
    <t>42.657470</t>
  </si>
  <si>
    <t>45.643273</t>
  </si>
  <si>
    <t>55.697864</t>
  </si>
  <si>
    <t>51.031147</t>
  </si>
  <si>
    <t>47.268155</t>
  </si>
  <si>
    <t>52.379654</t>
  </si>
  <si>
    <t>45.866447</t>
  </si>
  <si>
    <t>40.862941</t>
  </si>
  <si>
    <t>48.231915</t>
  </si>
  <si>
    <t>48.863293</t>
  </si>
  <si>
    <t>52.398536</t>
  </si>
  <si>
    <t>50.177332</t>
  </si>
  <si>
    <t>59.500336</t>
  </si>
  <si>
    <t>59.342247</t>
  </si>
  <si>
    <t>59.271649</t>
  </si>
  <si>
    <t>47.499604</t>
  </si>
  <si>
    <t>55.621918</t>
  </si>
  <si>
    <t>50.064521</t>
  </si>
  <si>
    <t>49.189565</t>
  </si>
  <si>
    <t>44.803652</t>
  </si>
  <si>
    <t>54.712819</t>
  </si>
  <si>
    <t>49.195978</t>
  </si>
  <si>
    <t>52.090014</t>
  </si>
  <si>
    <t>48.633469</t>
  </si>
  <si>
    <t>60.452429</t>
  </si>
  <si>
    <t>60.415790</t>
  </si>
  <si>
    <t>60.420405</t>
  </si>
  <si>
    <t>47.862150</t>
  </si>
  <si>
    <t>37.972271</t>
  </si>
  <si>
    <t>49.832821</t>
  </si>
  <si>
    <t>49.836492</t>
  </si>
  <si>
    <t>56.773119</t>
  </si>
  <si>
    <t>54.683110</t>
  </si>
  <si>
    <t>41.693123</t>
  </si>
  <si>
    <t>51.088915</t>
  </si>
  <si>
    <t>44.413615</t>
  </si>
  <si>
    <t>58.379715</t>
  </si>
  <si>
    <t>41.012704</t>
  </si>
  <si>
    <t>48.087978</t>
  </si>
  <si>
    <t>50.365008</t>
  </si>
  <si>
    <t>59.772118</t>
  </si>
  <si>
    <t>50.452956</t>
  </si>
  <si>
    <t>46.476827</t>
  </si>
  <si>
    <t>29.858775</t>
  </si>
  <si>
    <t>29.931772</t>
  </si>
  <si>
    <t>46.971605</t>
  </si>
  <si>
    <t>49.943154</t>
  </si>
  <si>
    <t>45.381384</t>
  </si>
  <si>
    <t>53.096304</t>
  </si>
  <si>
    <t>69.349331</t>
  </si>
  <si>
    <t>44.403089</t>
  </si>
  <si>
    <t>44.726558</t>
  </si>
  <si>
    <t>45.698835</t>
  </si>
  <si>
    <t>30.595660</t>
  </si>
  <si>
    <t>45.848591</t>
  </si>
  <si>
    <t>61.130238</t>
  </si>
  <si>
    <t>62.617163</t>
  </si>
  <si>
    <t>50.002702</t>
  </si>
  <si>
    <t>55.699517</t>
  </si>
  <si>
    <t>46.043781</t>
  </si>
  <si>
    <t>44.064181</t>
  </si>
  <si>
    <t>55.755715</t>
  </si>
  <si>
    <t>45.945908</t>
  </si>
  <si>
    <t>44.862896</t>
  </si>
  <si>
    <t>43.738117</t>
  </si>
  <si>
    <t>36.733068</t>
  </si>
  <si>
    <t>57.189178</t>
  </si>
  <si>
    <t>43.678850</t>
  </si>
  <si>
    <t>45.483789</t>
  </si>
  <si>
    <t>50.676689</t>
  </si>
  <si>
    <t>43.655713</t>
  </si>
  <si>
    <t>43.646713</t>
  </si>
  <si>
    <t>48.115221</t>
  </si>
  <si>
    <t>48.112747</t>
  </si>
  <si>
    <t>48.373144</t>
  </si>
  <si>
    <t>41.753627</t>
  </si>
  <si>
    <t>45.277637</t>
  </si>
  <si>
    <t>49.640838</t>
  </si>
  <si>
    <t>44.039542</t>
  </si>
  <si>
    <t>40.335211</t>
  </si>
  <si>
    <t>43.600501</t>
  </si>
  <si>
    <t>41.717322</t>
  </si>
  <si>
    <t>44.133169</t>
  </si>
  <si>
    <t>50.760191</t>
  </si>
  <si>
    <t>51.538322</t>
  </si>
  <si>
    <t>39.134625</t>
  </si>
  <si>
    <t>45.665025</t>
  </si>
  <si>
    <t>44.677036</t>
  </si>
  <si>
    <t>44.113303</t>
  </si>
  <si>
    <t>43.361706</t>
  </si>
  <si>
    <t>50.928437</t>
  </si>
  <si>
    <t>55.789708</t>
  </si>
  <si>
    <t>55.839125</t>
  </si>
  <si>
    <t>32.069775</t>
  </si>
  <si>
    <t>47.604863</t>
  </si>
  <si>
    <t>43.606163</t>
  </si>
  <si>
    <t>45.718290</t>
  </si>
  <si>
    <t>49.067017</t>
  </si>
  <si>
    <t>51.663869</t>
  </si>
  <si>
    <t>46.231419</t>
  </si>
  <si>
    <t>49.138729</t>
  </si>
  <si>
    <t>51.240029</t>
  </si>
  <si>
    <t>44.288328</t>
  </si>
  <si>
    <t>45.637244</t>
  </si>
  <si>
    <t>43.644347</t>
  </si>
  <si>
    <t>49.250078</t>
  </si>
  <si>
    <t>48.943583</t>
  </si>
  <si>
    <t>47.476030</t>
  </si>
  <si>
    <t>55.316042</t>
  </si>
  <si>
    <t>48.738079</t>
  </si>
  <si>
    <t>46.542158</t>
  </si>
  <si>
    <t>56.127647</t>
  </si>
  <si>
    <t>37.503415</t>
  </si>
  <si>
    <t>42.227537</t>
  </si>
  <si>
    <t>45.785535</t>
  </si>
  <si>
    <t>43.995223</t>
  </si>
  <si>
    <t>43.823061</t>
  </si>
  <si>
    <t>45.087720</t>
  </si>
  <si>
    <t>40.650008</t>
  </si>
  <si>
    <t>49.543169</t>
  </si>
  <si>
    <t>48.315558</t>
  </si>
  <si>
    <t>41.521506</t>
  </si>
  <si>
    <t>50.506901</t>
  </si>
  <si>
    <t>47.520289</t>
  </si>
  <si>
    <t>57.036807</t>
  </si>
  <si>
    <t>45.077171</t>
  </si>
  <si>
    <t>41.331805</t>
  </si>
  <si>
    <t>35.909942</t>
  </si>
  <si>
    <t>46.793619</t>
  </si>
  <si>
    <t>62.346623</t>
  </si>
  <si>
    <t>46.230887</t>
  </si>
  <si>
    <t>39.653687</t>
  </si>
  <si>
    <t>43.646763</t>
  </si>
  <si>
    <t>46.134629</t>
  </si>
  <si>
    <t>45.927927</t>
  </si>
  <si>
    <t>43.568393</t>
  </si>
  <si>
    <t>43.650034</t>
  </si>
  <si>
    <t>43.981412</t>
  </si>
  <si>
    <t>47.353048</t>
  </si>
  <si>
    <t>39.133773</t>
  </si>
  <si>
    <t>52.277129</t>
  </si>
  <si>
    <t>38.673365</t>
  </si>
  <si>
    <t>46.199977</t>
  </si>
  <si>
    <t>38.490299</t>
  </si>
  <si>
    <t>38.561092</t>
  </si>
  <si>
    <t>41.325129</t>
  </si>
  <si>
    <t>38.260781</t>
  </si>
  <si>
    <t>48.183860</t>
  </si>
  <si>
    <t>49.331752</t>
  </si>
  <si>
    <t>44.256931</t>
  </si>
  <si>
    <t>48.631946</t>
  </si>
  <si>
    <t>48.291739</t>
  </si>
  <si>
    <t>45.785135</t>
  </si>
  <si>
    <t>43.095279</t>
  </si>
  <si>
    <t>45.541407</t>
  </si>
  <si>
    <t>45.867933</t>
  </si>
  <si>
    <t>44.472064</t>
  </si>
  <si>
    <t>60.600925</t>
  </si>
  <si>
    <t>45.545063</t>
  </si>
  <si>
    <t>44.949339</t>
  </si>
  <si>
    <t>45.849484</t>
  </si>
  <si>
    <t>43.188278</t>
  </si>
  <si>
    <t>43.762483</t>
  </si>
  <si>
    <t>36.653332</t>
  </si>
  <si>
    <t>41.519715</t>
  </si>
  <si>
    <t>48.256592</t>
  </si>
  <si>
    <t>48.017293</t>
  </si>
  <si>
    <t>49.001576</t>
  </si>
  <si>
    <t>43.225527</t>
  </si>
  <si>
    <t>17.431847</t>
  </si>
  <si>
    <t>17.098328</t>
  </si>
  <si>
    <t>12.576280</t>
  </si>
  <si>
    <t>48.709856</t>
  </si>
  <si>
    <t>13.068995</t>
  </si>
  <si>
    <t>47.784762</t>
  </si>
  <si>
    <t>43.227708</t>
  </si>
  <si>
    <t>45.433882</t>
  </si>
  <si>
    <t>42.638389</t>
  </si>
  <si>
    <t>45.642425</t>
  </si>
  <si>
    <t>40.690815</t>
  </si>
  <si>
    <t>47.704038</t>
  </si>
  <si>
    <t>50.005282</t>
  </si>
  <si>
    <t>41.508536</t>
  </si>
  <si>
    <t>43.855044</t>
  </si>
  <si>
    <t>52.145254</t>
  </si>
  <si>
    <t>45.936027</t>
  </si>
  <si>
    <t>56.468260</t>
  </si>
  <si>
    <t>47.083528</t>
  </si>
  <si>
    <t>59.949148</t>
  </si>
  <si>
    <t>49.925391</t>
  </si>
  <si>
    <t>48.623595</t>
  </si>
  <si>
    <t>48.443494</t>
  </si>
  <si>
    <t>43.479120</t>
  </si>
  <si>
    <t>53.528078</t>
  </si>
  <si>
    <t xml:space="preserve"> 0.000000</t>
  </si>
  <si>
    <t>48.863994</t>
  </si>
  <si>
    <t>18.343444</t>
  </si>
  <si>
    <t>35.247200</t>
  </si>
  <si>
    <t>35.425917</t>
  </si>
  <si>
    <t>42.623198</t>
  </si>
  <si>
    <t>45.189218</t>
  </si>
  <si>
    <t>38.433112</t>
  </si>
  <si>
    <t>35.337575</t>
  </si>
  <si>
    <t>69.586488</t>
  </si>
  <si>
    <t>33.357340</t>
  </si>
  <si>
    <t>19.825588</t>
  </si>
  <si>
    <t>19.825347</t>
  </si>
  <si>
    <t>52.627454</t>
  </si>
  <si>
    <t>55.924922</t>
  </si>
  <si>
    <t>39.904051</t>
  </si>
  <si>
    <t>50.933993</t>
  </si>
  <si>
    <t>53.140662</t>
  </si>
  <si>
    <t>44.496414</t>
  </si>
  <si>
    <t>43.839623</t>
  </si>
  <si>
    <t>53.076358</t>
  </si>
  <si>
    <t>52.838165</t>
  </si>
  <si>
    <t>48.693563</t>
  </si>
  <si>
    <t>25.025449</t>
  </si>
  <si>
    <t>32.701295</t>
  </si>
  <si>
    <t>31.961598</t>
  </si>
  <si>
    <t>40.072036</t>
  </si>
  <si>
    <t>39.798433</t>
  </si>
  <si>
    <t>40.603851</t>
  </si>
  <si>
    <t>38.936501</t>
  </si>
  <si>
    <t>42.663049</t>
  </si>
  <si>
    <t>44.015373</t>
  </si>
  <si>
    <t>41.555172</t>
  </si>
  <si>
    <t>34.671960</t>
  </si>
  <si>
    <t>45.454905</t>
  </si>
  <si>
    <t xml:space="preserve"> 8.672755</t>
  </si>
  <si>
    <t xml:space="preserve"> 8.787722</t>
  </si>
  <si>
    <t>34.945455</t>
  </si>
  <si>
    <t>10.075583</t>
  </si>
  <si>
    <t>43.704047</t>
  </si>
  <si>
    <t>42.381468</t>
  </si>
  <si>
    <t>16.831966</t>
  </si>
  <si>
    <t>40.101011</t>
  </si>
  <si>
    <t>40.394239</t>
  </si>
  <si>
    <t>32.066662</t>
  </si>
  <si>
    <t>31.962537</t>
  </si>
  <si>
    <t>36.069984</t>
  </si>
  <si>
    <t>31.095926</t>
  </si>
  <si>
    <t>34.806934</t>
  </si>
  <si>
    <t>36.328956</t>
  </si>
  <si>
    <t>33.551342</t>
  </si>
  <si>
    <t>38.200078</t>
  </si>
  <si>
    <t>36.164835</t>
  </si>
  <si>
    <t>36.934554</t>
  </si>
  <si>
    <t>36.507876</t>
  </si>
  <si>
    <t>36.563401</t>
  </si>
  <si>
    <t>35.307915</t>
  </si>
  <si>
    <t>35.956470</t>
  </si>
  <si>
    <t>36.481912</t>
  </si>
  <si>
    <t>35.068331</t>
  </si>
  <si>
    <t>34.947102</t>
  </si>
  <si>
    <t>34.741373</t>
  </si>
  <si>
    <t>36.867325</t>
  </si>
  <si>
    <t>35.388445</t>
  </si>
  <si>
    <t>38.540262</t>
  </si>
  <si>
    <t>36.184257</t>
  </si>
  <si>
    <t>38.045106</t>
  </si>
  <si>
    <t>34.214312</t>
  </si>
  <si>
    <t>33.674308</t>
  </si>
  <si>
    <t>34.349555</t>
  </si>
  <si>
    <t>42.644812</t>
  </si>
  <si>
    <t>33.559953</t>
  </si>
  <si>
    <t>31.644934</t>
  </si>
  <si>
    <t>34.409143</t>
  </si>
  <si>
    <t>35.862459</t>
  </si>
  <si>
    <t>35.499977</t>
  </si>
  <si>
    <t>35.804841</t>
  </si>
  <si>
    <t>35.989182</t>
  </si>
  <si>
    <t>33.552139</t>
  </si>
  <si>
    <t>34.573894</t>
  </si>
  <si>
    <t>33.526623</t>
  </si>
  <si>
    <t>34.132477</t>
  </si>
  <si>
    <t>35.094608</t>
  </si>
  <si>
    <t>34.950729</t>
  </si>
  <si>
    <t>35.689745</t>
  </si>
  <si>
    <t>34.994623</t>
  </si>
  <si>
    <t>34.570222</t>
  </si>
  <si>
    <t>34.703448</t>
  </si>
  <si>
    <t>34.814608</t>
  </si>
  <si>
    <t>35.797229</t>
  </si>
  <si>
    <t>36.113770</t>
  </si>
  <si>
    <t>36.761699</t>
  </si>
  <si>
    <t>34.818384</t>
  </si>
  <si>
    <t>34.970368</t>
  </si>
  <si>
    <t>35.890776</t>
  </si>
  <si>
    <t>36.006046</t>
  </si>
  <si>
    <t>35.672253</t>
  </si>
  <si>
    <t>35.654413</t>
  </si>
  <si>
    <t>36.556046</t>
  </si>
  <si>
    <t>38.265246</t>
  </si>
  <si>
    <t>42.913350</t>
  </si>
  <si>
    <t>36.091454</t>
  </si>
  <si>
    <t>45.111668</t>
  </si>
  <si>
    <t>43.840783</t>
  </si>
  <si>
    <t>43.743384</t>
  </si>
  <si>
    <t>43.033526</t>
  </si>
  <si>
    <t>36.124836</t>
  </si>
  <si>
    <t>43.078239</t>
  </si>
  <si>
    <t>43.758443</t>
  </si>
  <si>
    <t>36.112161</t>
  </si>
  <si>
    <t>35.208347</t>
  </si>
  <si>
    <t>35.413171</t>
  </si>
  <si>
    <t>37.823762</t>
  </si>
  <si>
    <t>36.297262</t>
  </si>
  <si>
    <t>43.255299</t>
  </si>
  <si>
    <t>38.442185</t>
  </si>
  <si>
    <t>35.899622</t>
  </si>
  <si>
    <t>35.766543</t>
  </si>
  <si>
    <t>35.127762</t>
  </si>
  <si>
    <t>36.250478</t>
  </si>
  <si>
    <t>36.960421</t>
  </si>
  <si>
    <t>37.334673</t>
  </si>
  <si>
    <t>33.755950</t>
  </si>
  <si>
    <t>45.052013</t>
  </si>
  <si>
    <t>45.404256</t>
  </si>
  <si>
    <t>44.328016</t>
  </si>
  <si>
    <t>40.010986</t>
  </si>
  <si>
    <t>42.317295</t>
  </si>
  <si>
    <t>35.869209</t>
  </si>
  <si>
    <t>43.192028</t>
  </si>
  <si>
    <t>56.337515</t>
  </si>
  <si>
    <t>41.707871</t>
  </si>
  <si>
    <t>33.483600</t>
  </si>
  <si>
    <t>38.818062</t>
  </si>
  <si>
    <t>29.569093</t>
  </si>
  <si>
    <t>39.621225</t>
  </si>
  <si>
    <t>32.387587</t>
  </si>
  <si>
    <t>34.383671</t>
  </si>
  <si>
    <t>35.151408</t>
  </si>
  <si>
    <t>37.491891</t>
  </si>
  <si>
    <t>26.178656</t>
  </si>
  <si>
    <t>34.984639</t>
  </si>
  <si>
    <t>39.331812</t>
  </si>
  <si>
    <t>37.989977</t>
  </si>
  <si>
    <t>52.252596</t>
  </si>
  <si>
    <t>48.628495</t>
  </si>
  <si>
    <t>40.647204</t>
  </si>
  <si>
    <t>43.540840</t>
  </si>
  <si>
    <t>33.982263</t>
  </si>
  <si>
    <t>47.918047</t>
  </si>
  <si>
    <t>38.921254</t>
  </si>
  <si>
    <t>40.004026</t>
  </si>
  <si>
    <t>41.410715</t>
  </si>
  <si>
    <t>41.821092</t>
  </si>
  <si>
    <t>47.356257</t>
  </si>
  <si>
    <t>41.570282</t>
  </si>
  <si>
    <t>55.781599</t>
  </si>
  <si>
    <t>44.694558</t>
  </si>
  <si>
    <t>46.086367</t>
  </si>
  <si>
    <t>45.069054</t>
  </si>
  <si>
    <t>45.142175</t>
  </si>
  <si>
    <t>51.702635</t>
  </si>
  <si>
    <t>43.588723</t>
  </si>
  <si>
    <t>43.193574</t>
  </si>
  <si>
    <t>52.166479</t>
  </si>
  <si>
    <t>53.553670</t>
  </si>
  <si>
    <t>56.336721</t>
  </si>
  <si>
    <t>55.439342</t>
  </si>
  <si>
    <t>55.001347</t>
  </si>
  <si>
    <t>52.351623</t>
  </si>
  <si>
    <t>50.838529</t>
  </si>
  <si>
    <t>40.525053</t>
  </si>
  <si>
    <t>52.913724</t>
  </si>
  <si>
    <t>37.223531</t>
  </si>
  <si>
    <t>52.412865</t>
  </si>
  <si>
    <t>53.376319</t>
  </si>
  <si>
    <t>50.962820</t>
  </si>
  <si>
    <t>51.608582</t>
  </si>
  <si>
    <t>52.262099</t>
  </si>
  <si>
    <t>51.369834</t>
  </si>
  <si>
    <t>50.869432</t>
  </si>
  <si>
    <t>51.915842</t>
  </si>
  <si>
    <t>52.214289</t>
  </si>
  <si>
    <t>46.822521</t>
  </si>
  <si>
    <t>51.566280</t>
  </si>
  <si>
    <t>53.303447</t>
  </si>
  <si>
    <t>51.949210</t>
  </si>
  <si>
    <t>43.099337</t>
  </si>
  <si>
    <t>50.910286</t>
  </si>
  <si>
    <t>43.931875</t>
  </si>
  <si>
    <t>52.157984</t>
  </si>
  <si>
    <t>45.694788</t>
  </si>
  <si>
    <t>49.456279</t>
  </si>
  <si>
    <t>49.814908</t>
  </si>
  <si>
    <t>53.551081</t>
  </si>
  <si>
    <t>46.310753</t>
  </si>
  <si>
    <t>53.547675</t>
  </si>
  <si>
    <t>51.342097</t>
  </si>
  <si>
    <t>50.728847</t>
  </si>
  <si>
    <t>49.884549</t>
  </si>
  <si>
    <t>48.583819</t>
  </si>
  <si>
    <t>50.116646</t>
  </si>
  <si>
    <t>49.484894</t>
  </si>
  <si>
    <t>50.811848</t>
  </si>
  <si>
    <t>54.340949</t>
  </si>
  <si>
    <t>53.545029</t>
  </si>
  <si>
    <t>51.529931</t>
  </si>
  <si>
    <t>59.912146</t>
  </si>
  <si>
    <t>53.856800</t>
  </si>
  <si>
    <t>41.898438</t>
  </si>
  <si>
    <t>48.146087</t>
  </si>
  <si>
    <t>45.400199</t>
  </si>
  <si>
    <t>51.334935</t>
  </si>
  <si>
    <t>38.112038</t>
  </si>
  <si>
    <t>52.406679</t>
  </si>
  <si>
    <t>52.526023</t>
  </si>
  <si>
    <t>44.863303</t>
  </si>
  <si>
    <t>48.056389</t>
  </si>
  <si>
    <t>48.442489</t>
  </si>
  <si>
    <t>50.076637</t>
  </si>
  <si>
    <t>52.567266</t>
  </si>
  <si>
    <t>51.337979</t>
  </si>
  <si>
    <t>52.457381</t>
  </si>
  <si>
    <t>48.209620</t>
  </si>
  <si>
    <t>48.215289</t>
  </si>
  <si>
    <t>51.115578</t>
  </si>
  <si>
    <t>52.504462</t>
  </si>
  <si>
    <t>59.858039</t>
  </si>
  <si>
    <t>53.627586</t>
  </si>
  <si>
    <t>47.874161</t>
  </si>
  <si>
    <t>44.468021</t>
  </si>
  <si>
    <t>50.299749</t>
  </si>
  <si>
    <t>50.539287</t>
  </si>
  <si>
    <t>50.054245</t>
  </si>
  <si>
    <t>47.589673</t>
  </si>
  <si>
    <t>49.914803</t>
  </si>
  <si>
    <t>52.217857</t>
  </si>
  <si>
    <t>37.618100</t>
  </si>
  <si>
    <t>45.407461</t>
  </si>
  <si>
    <t>48.083754</t>
  </si>
  <si>
    <t>47.952529</t>
  </si>
  <si>
    <t>48.029249</t>
  </si>
  <si>
    <t>45.317821</t>
  </si>
  <si>
    <t>20.708375</t>
  </si>
  <si>
    <t>45.843338</t>
  </si>
  <si>
    <t>19.826116</t>
  </si>
  <si>
    <t>60.155276</t>
  </si>
  <si>
    <t>54.682117</t>
  </si>
  <si>
    <t>45.354705</t>
  </si>
  <si>
    <t>50.927521</t>
  </si>
  <si>
    <t>52.175130</t>
  </si>
  <si>
    <t>45.297123</t>
  </si>
  <si>
    <t>47.089416</t>
  </si>
  <si>
    <t>50.994968</t>
  </si>
  <si>
    <t>47.462736</t>
  </si>
  <si>
    <t>44.786623</t>
  </si>
  <si>
    <t>47.067254</t>
  </si>
  <si>
    <t>52.009272</t>
  </si>
  <si>
    <t>46.397290</t>
  </si>
  <si>
    <t>59.942394</t>
  </si>
  <si>
    <t>50.297989</t>
  </si>
  <si>
    <t>42.936555</t>
  </si>
  <si>
    <t>45.882949</t>
  </si>
  <si>
    <t>44.461990</t>
  </si>
  <si>
    <t>42.519425</t>
  </si>
  <si>
    <t>52.507327</t>
  </si>
  <si>
    <t>51.174341</t>
  </si>
  <si>
    <t>42.430591</t>
  </si>
  <si>
    <t>41.957433</t>
  </si>
  <si>
    <t>45.915733</t>
  </si>
  <si>
    <t>41.983845</t>
  </si>
  <si>
    <t>52.170501</t>
  </si>
  <si>
    <t>44.259208</t>
  </si>
  <si>
    <t>42.444136</t>
  </si>
  <si>
    <t>44.358840</t>
  </si>
  <si>
    <t>51.038129</t>
  </si>
  <si>
    <t>48.212050</t>
  </si>
  <si>
    <t>54.202600</t>
  </si>
  <si>
    <t>52.486761</t>
  </si>
  <si>
    <t>51.674076</t>
  </si>
  <si>
    <t>53.684186</t>
  </si>
  <si>
    <t>51.218913</t>
  </si>
  <si>
    <t>42.570843</t>
  </si>
  <si>
    <t>44.391708</t>
  </si>
  <si>
    <t>49.647790</t>
  </si>
  <si>
    <t>51.411396</t>
  </si>
  <si>
    <t>51.409604</t>
  </si>
  <si>
    <t>48.635126</t>
  </si>
  <si>
    <t>44.697855</t>
  </si>
  <si>
    <t>49.204434</t>
  </si>
  <si>
    <t>48.416110</t>
  </si>
  <si>
    <t>43.419372</t>
  </si>
  <si>
    <t>41.550043</t>
  </si>
  <si>
    <t>39.643980</t>
  </si>
  <si>
    <t>51.086390</t>
  </si>
  <si>
    <t>46.645163</t>
  </si>
  <si>
    <t>50.618355</t>
  </si>
  <si>
    <t>49.762986</t>
  </si>
  <si>
    <t>20.746069</t>
  </si>
  <si>
    <t>51.157211</t>
  </si>
  <si>
    <t>44.042227</t>
  </si>
  <si>
    <t>51.427430</t>
  </si>
  <si>
    <t>46.250362</t>
  </si>
  <si>
    <t>47.992991</t>
  </si>
  <si>
    <t>53.508969</t>
  </si>
  <si>
    <t>43.728395</t>
  </si>
  <si>
    <t>44.099841</t>
  </si>
  <si>
    <t>45.527180</t>
  </si>
  <si>
    <t>42.700402</t>
  </si>
  <si>
    <t>51.394563</t>
  </si>
  <si>
    <t>53.703441</t>
  </si>
  <si>
    <t>51.940146</t>
  </si>
  <si>
    <t>51.094359</t>
  </si>
  <si>
    <t>50.086985</t>
  </si>
  <si>
    <t>48.427924</t>
  </si>
  <si>
    <t>32.780502</t>
  </si>
  <si>
    <t>33.997240</t>
  </si>
  <si>
    <t>50.778455</t>
  </si>
  <si>
    <t>31.665606</t>
  </si>
  <si>
    <t>38.646416</t>
  </si>
  <si>
    <t>33.467301</t>
  </si>
  <si>
    <t>31.670421</t>
  </si>
  <si>
    <t>51.116859</t>
  </si>
  <si>
    <t>47.183041</t>
  </si>
  <si>
    <t>34.381822</t>
  </si>
  <si>
    <t>48.366952</t>
  </si>
  <si>
    <t>48.353425</t>
  </si>
  <si>
    <t>48.461980</t>
  </si>
  <si>
    <t>48.519987</t>
  </si>
  <si>
    <t>48.599732</t>
  </si>
  <si>
    <t>37.873406</t>
  </si>
  <si>
    <t>50.868272</t>
  </si>
  <si>
    <t>37.340108</t>
  </si>
  <si>
    <t>33.496489</t>
  </si>
  <si>
    <t>46.949324</t>
  </si>
  <si>
    <t>34.810651</t>
  </si>
  <si>
    <t>34.301680</t>
  </si>
  <si>
    <t>46.902678</t>
  </si>
  <si>
    <t>34.857391</t>
  </si>
  <si>
    <t>34.467031</t>
  </si>
  <si>
    <t>34.221330</t>
  </si>
  <si>
    <t>34.301561</t>
  </si>
  <si>
    <t>34.224694</t>
  </si>
  <si>
    <t>34.381488</t>
  </si>
  <si>
    <t>34.382192</t>
  </si>
  <si>
    <t>33.354120</t>
  </si>
  <si>
    <t>33.418166</t>
  </si>
  <si>
    <t>34.273483</t>
  </si>
  <si>
    <t>33.635876</t>
  </si>
  <si>
    <t>31.043406</t>
  </si>
  <si>
    <t>33.803964</t>
  </si>
  <si>
    <t>51.086072</t>
  </si>
  <si>
    <t>37.046938</t>
  </si>
  <si>
    <t>32.155481</t>
  </si>
  <si>
    <t>34.512629</t>
  </si>
  <si>
    <t>35.352234</t>
  </si>
  <si>
    <t>32.441312</t>
  </si>
  <si>
    <t>35.184460</t>
  </si>
  <si>
    <t>35.095943</t>
  </si>
  <si>
    <t>35.183936</t>
  </si>
  <si>
    <t>35.201970</t>
  </si>
  <si>
    <t>31.962189</t>
  </si>
  <si>
    <t>32.233024</t>
  </si>
  <si>
    <t>32.416847</t>
  </si>
  <si>
    <t>32.213449</t>
  </si>
  <si>
    <t>31.958398</t>
  </si>
  <si>
    <t>31.688954</t>
  </si>
  <si>
    <t>31.951411</t>
  </si>
  <si>
    <t>32.416926</t>
  </si>
  <si>
    <t>36.350510</t>
  </si>
  <si>
    <t>31.475562</t>
  </si>
  <si>
    <t>33.984187</t>
  </si>
  <si>
    <t>32.417006</t>
  </si>
  <si>
    <t>33.818259</t>
  </si>
  <si>
    <t>38.582008</t>
  </si>
  <si>
    <t>39.465804</t>
  </si>
  <si>
    <t>39.675783</t>
  </si>
  <si>
    <t>32.955690</t>
  </si>
  <si>
    <t>38.880789</t>
  </si>
  <si>
    <t>30.671481</t>
  </si>
  <si>
    <t>39.007187</t>
  </si>
  <si>
    <t>39.879687</t>
  </si>
  <si>
    <t>34.574092</t>
  </si>
  <si>
    <t>32.384721</t>
  </si>
  <si>
    <t>39.084677</t>
  </si>
  <si>
    <t>30.610986</t>
  </si>
  <si>
    <t>40.641408</t>
  </si>
  <si>
    <t>34.072674</t>
  </si>
  <si>
    <t>25.643182</t>
  </si>
  <si>
    <t>40.399469</t>
  </si>
  <si>
    <t>29.604204</t>
  </si>
  <si>
    <t>34.874996</t>
  </si>
  <si>
    <t>19.404990</t>
  </si>
  <si>
    <t>29.766354</t>
  </si>
  <si>
    <t>46.448790</t>
  </si>
  <si>
    <t>35.612756</t>
  </si>
  <si>
    <t>27.691909</t>
  </si>
  <si>
    <t>49.645227</t>
  </si>
  <si>
    <t>47.911570</t>
  </si>
  <si>
    <t>39.481134</t>
  </si>
  <si>
    <t>17.181651</t>
  </si>
  <si>
    <t>33.159311</t>
  </si>
  <si>
    <t>38.890106</t>
  </si>
  <si>
    <t>29.375000</t>
  </si>
  <si>
    <t>29.618337</t>
  </si>
  <si>
    <t>34.177302</t>
  </si>
  <si>
    <t>38.944581</t>
  </si>
  <si>
    <t>38.868756</t>
  </si>
  <si>
    <t>31.757304</t>
  </si>
  <si>
    <t>44.461527</t>
  </si>
  <si>
    <t>41.595519</t>
  </si>
  <si>
    <t>44.982902</t>
  </si>
  <si>
    <t>39.847122</t>
  </si>
  <si>
    <t>39.229358</t>
  </si>
  <si>
    <t>43.587536</t>
  </si>
  <si>
    <t>30.346067</t>
  </si>
  <si>
    <t>41.495468</t>
  </si>
  <si>
    <t>34.205355</t>
  </si>
  <si>
    <t>44.815827</t>
  </si>
  <si>
    <t>38.799941</t>
  </si>
  <si>
    <t>34.732390</t>
  </si>
  <si>
    <t>43.076214</t>
  </si>
  <si>
    <t>42.570076</t>
  </si>
  <si>
    <t>42.914973</t>
  </si>
  <si>
    <t>42.057533</t>
  </si>
  <si>
    <t>36.038626</t>
  </si>
  <si>
    <t>28.385032</t>
  </si>
  <si>
    <t>36.052656</t>
  </si>
  <si>
    <t>39.549397</t>
  </si>
  <si>
    <t>28.271214</t>
  </si>
  <si>
    <t>44.956645</t>
  </si>
  <si>
    <t>43.914771</t>
  </si>
  <si>
    <t>33.722310</t>
  </si>
  <si>
    <t>39.138735</t>
  </si>
  <si>
    <t>42.706569</t>
  </si>
  <si>
    <t>42.280295</t>
  </si>
  <si>
    <t>42.059283</t>
  </si>
  <si>
    <t>39.997598</t>
  </si>
  <si>
    <t>39.225235</t>
  </si>
  <si>
    <t>23.013306</t>
  </si>
  <si>
    <t>45.254105</t>
  </si>
  <si>
    <t>41.536957</t>
  </si>
  <si>
    <t>41.591562</t>
  </si>
  <si>
    <t>40.606343</t>
  </si>
  <si>
    <t>42.816318</t>
  </si>
  <si>
    <t>43.666676</t>
  </si>
  <si>
    <t>40.482685</t>
  </si>
  <si>
    <t>43.862795</t>
  </si>
  <si>
    <t>38.033616</t>
  </si>
  <si>
    <t>38.650286</t>
  </si>
  <si>
    <t>42.250749</t>
  </si>
  <si>
    <t>40.345554</t>
  </si>
  <si>
    <t>38.920446</t>
  </si>
  <si>
    <t>38.894247</t>
  </si>
  <si>
    <t>39.784239</t>
  </si>
  <si>
    <t>43.054734</t>
  </si>
  <si>
    <t>45.394109</t>
  </si>
  <si>
    <t>39.999146</t>
  </si>
  <si>
    <t>41.353320</t>
  </si>
  <si>
    <t>42.653670</t>
  </si>
  <si>
    <t>41.688179</t>
  </si>
  <si>
    <t>40.809795</t>
  </si>
  <si>
    <t>41.090425</t>
  </si>
  <si>
    <t>41.316332</t>
  </si>
  <si>
    <t>41.426698</t>
  </si>
  <si>
    <t>42.453331</t>
  </si>
  <si>
    <t>42.505363</t>
  </si>
  <si>
    <t>41.900060</t>
  </si>
  <si>
    <t>42.610216</t>
  </si>
  <si>
    <t>41.280622</t>
  </si>
  <si>
    <t>41.851177</t>
  </si>
  <si>
    <t>44.338978</t>
  </si>
  <si>
    <t>42.349703</t>
  </si>
  <si>
    <t>45.350672</t>
  </si>
  <si>
    <t>45.894857</t>
  </si>
  <si>
    <t>42.609895</t>
  </si>
  <si>
    <t>44.342225</t>
  </si>
  <si>
    <t>42.337960</t>
  </si>
  <si>
    <t>46.219516</t>
  </si>
  <si>
    <t>48.651315</t>
  </si>
  <si>
    <t>41.802871</t>
  </si>
  <si>
    <t>42.796690</t>
  </si>
  <si>
    <t>29.401652</t>
  </si>
  <si>
    <t>40.164833</t>
  </si>
  <si>
    <t>42.612227</t>
  </si>
  <si>
    <t>41.758139</t>
  </si>
  <si>
    <t>26.915986</t>
  </si>
  <si>
    <t>39.743125</t>
  </si>
  <si>
    <t>43.014499</t>
  </si>
  <si>
    <t>37.332810</t>
  </si>
  <si>
    <t>39.831163</t>
  </si>
  <si>
    <t>34.523202</t>
  </si>
  <si>
    <t>42.417288</t>
  </si>
  <si>
    <t>38.850025</t>
  </si>
  <si>
    <t>45.042271</t>
  </si>
  <si>
    <t>43.702424</t>
  </si>
  <si>
    <t>38.903927</t>
  </si>
  <si>
    <t>35.204093</t>
  </si>
  <si>
    <t>44.630588</t>
  </si>
  <si>
    <t>38.789352</t>
  </si>
  <si>
    <t>32.576438</t>
  </si>
  <si>
    <t>32.299852</t>
  </si>
  <si>
    <t>44.920528</t>
  </si>
  <si>
    <t>33.995489</t>
  </si>
  <si>
    <t>31.664517</t>
  </si>
  <si>
    <t>35.093872</t>
  </si>
  <si>
    <t>36.140884</t>
  </si>
  <si>
    <t>36.261419</t>
  </si>
  <si>
    <t>32.675794</t>
  </si>
  <si>
    <t>41.709352</t>
  </si>
  <si>
    <t>38.981367</t>
  </si>
  <si>
    <t>35.338934</t>
  </si>
  <si>
    <t>33.922783</t>
  </si>
  <si>
    <t>33.493125</t>
  </si>
  <si>
    <t>34.748574</t>
  </si>
  <si>
    <t>34.090233</t>
  </si>
  <si>
    <t>34.592760</t>
  </si>
  <si>
    <t>36.098847</t>
  </si>
  <si>
    <t>36.228291</t>
  </si>
  <si>
    <t>35.813560</t>
  </si>
  <si>
    <t>34.987323</t>
  </si>
  <si>
    <t>35.041153</t>
  </si>
  <si>
    <t>35.135162</t>
  </si>
  <si>
    <t>35.169063</t>
  </si>
  <si>
    <t>35.019868</t>
  </si>
  <si>
    <t>35.140525</t>
  </si>
  <si>
    <t>34.956708</t>
  </si>
  <si>
    <t>35.170580</t>
  </si>
  <si>
    <t>36.245194</t>
  </si>
  <si>
    <t>35.124749</t>
  </si>
  <si>
    <t>36.655017</t>
  </si>
  <si>
    <t>35.919028</t>
  </si>
  <si>
    <t>38.275274</t>
  </si>
  <si>
    <t>36.140222</t>
  </si>
  <si>
    <t>38.259193</t>
  </si>
  <si>
    <t>35.899059</t>
  </si>
  <si>
    <t>38.309121</t>
  </si>
  <si>
    <t>35.879154</t>
  </si>
  <si>
    <t>36.193681</t>
  </si>
  <si>
    <t>34.901794</t>
  </si>
  <si>
    <t>35.049756</t>
  </si>
  <si>
    <t>35.342668</t>
  </si>
  <si>
    <t>35.267884</t>
  </si>
  <si>
    <t>34.617319</t>
  </si>
  <si>
    <t>33.610193</t>
  </si>
  <si>
    <t>36.625358</t>
  </si>
  <si>
    <t>47.944427</t>
  </si>
  <si>
    <t>43.748916</t>
  </si>
  <si>
    <t>42.118459</t>
  </si>
  <si>
    <t>41.706538</t>
  </si>
  <si>
    <t>42.531103</t>
  </si>
  <si>
    <t>29.790119</t>
  </si>
  <si>
    <t>39.484004</t>
  </si>
  <si>
    <t>47.143704</t>
  </si>
  <si>
    <t>43.990766</t>
  </si>
  <si>
    <t>32.749846</t>
  </si>
  <si>
    <t>43.075804</t>
  </si>
  <si>
    <t>32.991092</t>
  </si>
  <si>
    <t>34.671195</t>
  </si>
  <si>
    <t>40.050923</t>
  </si>
  <si>
    <t>46.475621</t>
  </si>
  <si>
    <t>31.400591</t>
  </si>
  <si>
    <t>31.462043</t>
  </si>
  <si>
    <t>42.790800</t>
  </si>
  <si>
    <t>40.905185</t>
  </si>
  <si>
    <t>30.407442</t>
  </si>
  <si>
    <t>41.525724</t>
  </si>
  <si>
    <t>31.476137</t>
  </si>
  <si>
    <t>32.967432</t>
  </si>
  <si>
    <t>38.855930</t>
  </si>
  <si>
    <t>39.188979</t>
  </si>
  <si>
    <t>54.594859</t>
  </si>
  <si>
    <t>39.522688</t>
  </si>
  <si>
    <t>39.759895</t>
  </si>
  <si>
    <t>50.897187</t>
  </si>
  <si>
    <t>39.752833</t>
  </si>
  <si>
    <t>52.926889</t>
  </si>
  <si>
    <t>50.391587</t>
  </si>
  <si>
    <t>37.281246</t>
  </si>
  <si>
    <t>43.488901</t>
  </si>
  <si>
    <t>40.929721</t>
  </si>
  <si>
    <t>49.351780</t>
  </si>
  <si>
    <t>52.468571</t>
  </si>
  <si>
    <t>47.677637</t>
  </si>
  <si>
    <t>28.760222</t>
  </si>
  <si>
    <t>51.636471</t>
  </si>
  <si>
    <t>38.952660</t>
  </si>
  <si>
    <t>41.859061</t>
  </si>
  <si>
    <t>28.298383</t>
  </si>
  <si>
    <t>38.700163</t>
  </si>
  <si>
    <t>40.440581</t>
  </si>
  <si>
    <t>44.823124</t>
  </si>
  <si>
    <t>43.693327</t>
  </si>
  <si>
    <t>43.549352</t>
  </si>
  <si>
    <t>51.032485</t>
  </si>
  <si>
    <t>55.956698</t>
  </si>
  <si>
    <t>38.975541</t>
  </si>
  <si>
    <t>52.616547</t>
  </si>
  <si>
    <t>51.433687</t>
  </si>
  <si>
    <t>37.191463</t>
  </si>
  <si>
    <t>52.534468</t>
  </si>
  <si>
    <t>52.136567</t>
  </si>
  <si>
    <t>52.084635</t>
  </si>
  <si>
    <t>51.521519</t>
  </si>
  <si>
    <t>51.744716</t>
  </si>
  <si>
    <t>38.711792</t>
  </si>
  <si>
    <t>57.160100</t>
  </si>
  <si>
    <t>51.579445</t>
  </si>
  <si>
    <t>44.419297</t>
  </si>
  <si>
    <t>39.478187</t>
  </si>
  <si>
    <t>52.317598</t>
  </si>
  <si>
    <t>54.175554</t>
  </si>
  <si>
    <t>54.028476</t>
  </si>
  <si>
    <t>51.121308</t>
  </si>
  <si>
    <t>54.031472</t>
  </si>
  <si>
    <t>54.352872</t>
  </si>
  <si>
    <t>53.386636</t>
  </si>
  <si>
    <t>36.465879</t>
  </si>
  <si>
    <t>50.921432</t>
  </si>
  <si>
    <t>52.648228</t>
  </si>
  <si>
    <t>51.408914</t>
  </si>
  <si>
    <t>54.177825</t>
  </si>
  <si>
    <t>55.878367</t>
  </si>
  <si>
    <t>53.801442</t>
  </si>
  <si>
    <t>40.408374</t>
  </si>
  <si>
    <t>53.401423</t>
  </si>
  <si>
    <t>53.414384</t>
  </si>
  <si>
    <t>51.046536</t>
  </si>
  <si>
    <t>51.171894</t>
  </si>
  <si>
    <t>54.768164</t>
  </si>
  <si>
    <t>51.759752</t>
  </si>
  <si>
    <t>51.858946</t>
  </si>
  <si>
    <t>51.613320</t>
  </si>
  <si>
    <t>44.835301</t>
  </si>
  <si>
    <t>51.430107</t>
  </si>
  <si>
    <t>42.017901</t>
  </si>
  <si>
    <t>41.150366</t>
  </si>
  <si>
    <t>43.873347</t>
  </si>
  <si>
    <t>43.445408</t>
  </si>
  <si>
    <t>41.573486</t>
  </si>
  <si>
    <t>48.742768</t>
  </si>
  <si>
    <t>43.435297</t>
  </si>
  <si>
    <t>49.527000</t>
  </si>
  <si>
    <t>41.266410</t>
  </si>
  <si>
    <t>50.880083</t>
  </si>
  <si>
    <t>45.396541</t>
  </si>
  <si>
    <t>46.762386</t>
  </si>
  <si>
    <t>44.021537</t>
  </si>
  <si>
    <t>51.848743</t>
  </si>
  <si>
    <t>46.770495</t>
  </si>
  <si>
    <t>49.545393</t>
  </si>
  <si>
    <t>51.527963</t>
  </si>
  <si>
    <t>50.923246</t>
  </si>
  <si>
    <t>52.844412</t>
  </si>
  <si>
    <t>50.553007</t>
  </si>
  <si>
    <t>49.534340</t>
  </si>
  <si>
    <t>45.675313</t>
  </si>
  <si>
    <t>45.587262</t>
  </si>
  <si>
    <t>49.810438</t>
  </si>
  <si>
    <t>51.908175</t>
  </si>
  <si>
    <t>47.726489</t>
  </si>
  <si>
    <t>43.736494</t>
  </si>
  <si>
    <t>45.645137</t>
  </si>
  <si>
    <t>45.651379</t>
  </si>
  <si>
    <t>54.342680</t>
  </si>
  <si>
    <t>50.875357</t>
  </si>
  <si>
    <t>49.598090</t>
  </si>
  <si>
    <t>50.670518</t>
  </si>
  <si>
    <t>45.794504</t>
  </si>
  <si>
    <t>52.411257</t>
  </si>
  <si>
    <t>41.764900</t>
  </si>
  <si>
    <t>50.983787</t>
  </si>
  <si>
    <t>35.895108</t>
  </si>
  <si>
    <t>46.239745</t>
  </si>
  <si>
    <t>52.301311</t>
  </si>
  <si>
    <t>52.358521</t>
  </si>
  <si>
    <t>48.332991</t>
  </si>
  <si>
    <t>51.395188</t>
  </si>
  <si>
    <t>49.292629</t>
  </si>
  <si>
    <t>40.668886</t>
  </si>
  <si>
    <t>45.347038</t>
  </si>
  <si>
    <t>59.837517</t>
  </si>
  <si>
    <t>50.000576</t>
  </si>
  <si>
    <t>54.381717</t>
  </si>
  <si>
    <t>47.444102</t>
  </si>
  <si>
    <t>45.433875</t>
  </si>
  <si>
    <t>52.628276</t>
  </si>
  <si>
    <t>42.485891</t>
  </si>
  <si>
    <t>44.534187</t>
  </si>
  <si>
    <t>43.742211</t>
  </si>
  <si>
    <t>48.693184</t>
  </si>
  <si>
    <t>50.215609</t>
  </si>
  <si>
    <t>44.903887</t>
  </si>
  <si>
    <t>48.620677</t>
  </si>
  <si>
    <t>45.768240</t>
  </si>
  <si>
    <t>46.449376</t>
  </si>
  <si>
    <t>44.096659</t>
  </si>
  <si>
    <t>43.533474</t>
  </si>
  <si>
    <t>44.322746</t>
  </si>
  <si>
    <t>54.812329</t>
  </si>
  <si>
    <t>43.321153</t>
  </si>
  <si>
    <t>64.826072</t>
  </si>
  <si>
    <t>48.428775</t>
  </si>
  <si>
    <t>51.116298</t>
  </si>
  <si>
    <t>48.194141</t>
  </si>
  <si>
    <t>50.158743</t>
  </si>
  <si>
    <t>41.398125</t>
  </si>
  <si>
    <t>48.069906</t>
  </si>
  <si>
    <t>43.999793</t>
  </si>
  <si>
    <t>43.135211</t>
  </si>
  <si>
    <t>42.063583</t>
  </si>
  <si>
    <t>52.208909</t>
  </si>
  <si>
    <t>41.869968</t>
  </si>
  <si>
    <t>45.643237</t>
  </si>
  <si>
    <t>62.727467</t>
  </si>
  <si>
    <t>36.825271</t>
  </si>
  <si>
    <t>46.560440</t>
  </si>
  <si>
    <t>45.537721</t>
  </si>
  <si>
    <t>49.603879</t>
  </si>
  <si>
    <t>44.456799</t>
  </si>
  <si>
    <t>47.708625</t>
  </si>
  <si>
    <t>41.401798</t>
  </si>
  <si>
    <t>62.254457</t>
  </si>
  <si>
    <t>44.448518</t>
  </si>
  <si>
    <t>43.858291</t>
  </si>
  <si>
    <t>45.957361</t>
  </si>
  <si>
    <t>62.315387</t>
  </si>
  <si>
    <t>48.296458</t>
  </si>
  <si>
    <t>48.302648</t>
  </si>
  <si>
    <t>54.491084</t>
  </si>
  <si>
    <t>45.697524</t>
  </si>
  <si>
    <t>48.575344</t>
  </si>
  <si>
    <t>50.221554</t>
  </si>
  <si>
    <t>50.881003</t>
  </si>
  <si>
    <t>48.217246</t>
  </si>
  <si>
    <t>45.789693</t>
  </si>
  <si>
    <t>55.247706</t>
  </si>
  <si>
    <t>41.721521</t>
  </si>
  <si>
    <t>46.164298</t>
  </si>
  <si>
    <t>44.455830</t>
  </si>
  <si>
    <t>43.586269</t>
  </si>
  <si>
    <t>44.408000</t>
  </si>
  <si>
    <t>45.775422</t>
  </si>
  <si>
    <t>52.265418</t>
  </si>
  <si>
    <t>45.712229</t>
  </si>
  <si>
    <t>44.817867</t>
  </si>
  <si>
    <t>52.423524</t>
  </si>
  <si>
    <t>55.770495</t>
  </si>
  <si>
    <t>45.219533</t>
  </si>
  <si>
    <t>43.274820</t>
  </si>
  <si>
    <t>41.538100</t>
  </si>
  <si>
    <t>41.484450</t>
  </si>
  <si>
    <t>48.543040</t>
  </si>
  <si>
    <t>42.019523</t>
  </si>
  <si>
    <t>45.575852</t>
  </si>
  <si>
    <t>48.554195</t>
  </si>
  <si>
    <t>37.548790</t>
  </si>
  <si>
    <t>43.878280</t>
  </si>
  <si>
    <t>48.476639</t>
  </si>
  <si>
    <t>46.097357</t>
  </si>
  <si>
    <t>40.807126</t>
  </si>
  <si>
    <t>52.596406</t>
  </si>
  <si>
    <t>50.702747</t>
  </si>
  <si>
    <t>43.555428</t>
  </si>
  <si>
    <t>35.258463</t>
  </si>
  <si>
    <t>31.888210</t>
  </si>
  <si>
    <t>48.274928</t>
  </si>
  <si>
    <t>41.651214</t>
  </si>
  <si>
    <t>43.630911</t>
  </si>
  <si>
    <t>37.602675</t>
  </si>
  <si>
    <t>49.217367</t>
  </si>
  <si>
    <t>55.061283</t>
  </si>
  <si>
    <t>50.746314</t>
  </si>
  <si>
    <t>44.237548</t>
  </si>
  <si>
    <t>50.179564</t>
  </si>
  <si>
    <t>44.504404</t>
  </si>
  <si>
    <t>60.198376</t>
  </si>
  <si>
    <t>51.849644</t>
  </si>
  <si>
    <t>41.551035</t>
  </si>
  <si>
    <t>48.942718</t>
  </si>
  <si>
    <t>43.577678</t>
  </si>
  <si>
    <t>42.250063</t>
  </si>
  <si>
    <t>41.875261</t>
  </si>
  <si>
    <t>42.018712</t>
  </si>
  <si>
    <t>46.507990</t>
  </si>
  <si>
    <t>41.538838</t>
  </si>
  <si>
    <t>41.565488</t>
  </si>
  <si>
    <t>47.553014</t>
  </si>
  <si>
    <t>51.833875</t>
  </si>
  <si>
    <t>52.299382</t>
  </si>
  <si>
    <t>41.456722</t>
  </si>
  <si>
    <t>52.556305</t>
  </si>
  <si>
    <t>50.111626</t>
  </si>
  <si>
    <t>60.637874</t>
  </si>
  <si>
    <t>60.173240</t>
  </si>
  <si>
    <t>44.816520</t>
  </si>
  <si>
    <t>46.804169</t>
  </si>
  <si>
    <t>46.203214</t>
  </si>
  <si>
    <t>48.635010</t>
  </si>
  <si>
    <t>41.690658</t>
  </si>
  <si>
    <t>41.189751</t>
  </si>
  <si>
    <t>50.698511</t>
  </si>
  <si>
    <t>48.641134</t>
  </si>
  <si>
    <t>41.720161</t>
  </si>
  <si>
    <t>45.584704</t>
  </si>
  <si>
    <t>51.032229</t>
  </si>
  <si>
    <t>47.420270</t>
  </si>
  <si>
    <t>47.963497</t>
  </si>
  <si>
    <t>45.637801</t>
  </si>
  <si>
    <t>42.173959</t>
  </si>
  <si>
    <t>39.772030</t>
  </si>
  <si>
    <t>49.846325</t>
  </si>
  <si>
    <t>45.184993</t>
  </si>
  <si>
    <t>51.571978</t>
  </si>
  <si>
    <t>52.866626</t>
  </si>
  <si>
    <t>51.345508</t>
  </si>
  <si>
    <t>42.114404</t>
  </si>
  <si>
    <t>44.816595</t>
  </si>
  <si>
    <t>41.491795</t>
  </si>
  <si>
    <t>46.150357</t>
  </si>
  <si>
    <t>47.864977</t>
  </si>
  <si>
    <t>47.169202</t>
  </si>
  <si>
    <t>52.712619</t>
  </si>
  <si>
    <t>61.772379</t>
  </si>
  <si>
    <t>53.047909</t>
  </si>
  <si>
    <t>51.163512</t>
  </si>
  <si>
    <t>52.004797</t>
  </si>
  <si>
    <t>43.317796</t>
  </si>
  <si>
    <t>42.019139</t>
  </si>
  <si>
    <t>56.321628</t>
  </si>
  <si>
    <t>51.027264</t>
  </si>
  <si>
    <t>41.731336</t>
  </si>
  <si>
    <t>60.552084</t>
  </si>
  <si>
    <t>48.797639</t>
  </si>
  <si>
    <t>47.247514</t>
  </si>
  <si>
    <t>56.012308</t>
  </si>
  <si>
    <t>59.883671</t>
  </si>
  <si>
    <t>43.823490</t>
  </si>
  <si>
    <t>48.717713</t>
  </si>
  <si>
    <t>50.236680</t>
  </si>
  <si>
    <t>41.535717</t>
  </si>
  <si>
    <t>45.805083</t>
  </si>
  <si>
    <t>48.150634</t>
  </si>
  <si>
    <t>43.698384</t>
  </si>
  <si>
    <t>47.749381</t>
  </si>
  <si>
    <t>42.019284</t>
  </si>
  <si>
    <t>50.683525</t>
  </si>
  <si>
    <t>44.384037</t>
  </si>
  <si>
    <t>43.741564</t>
  </si>
  <si>
    <t>50.415635</t>
  </si>
  <si>
    <t>51.140448</t>
  </si>
  <si>
    <t>45.642443</t>
  </si>
  <si>
    <t>42.444217</t>
  </si>
  <si>
    <t>52.155052</t>
  </si>
  <si>
    <t>41.618091</t>
  </si>
  <si>
    <t>51.469481</t>
  </si>
  <si>
    <t>42.617886</t>
  </si>
  <si>
    <t>61.403580</t>
  </si>
  <si>
    <t>51.208962</t>
  </si>
  <si>
    <t>43.649619</t>
  </si>
  <si>
    <t>46.180557</t>
  </si>
  <si>
    <t>41.571580</t>
  </si>
  <si>
    <t>54.479628</t>
  </si>
  <si>
    <t>52.196794</t>
  </si>
  <si>
    <t>45.405815</t>
  </si>
  <si>
    <t>51.829232</t>
  </si>
  <si>
    <t>45.019547</t>
  </si>
  <si>
    <t>43.741685</t>
  </si>
  <si>
    <t>43.471021</t>
  </si>
  <si>
    <t>51.448370</t>
  </si>
  <si>
    <t>45.975463</t>
  </si>
  <si>
    <t>41.988382</t>
  </si>
  <si>
    <t>54.878195</t>
  </si>
  <si>
    <t>48.786797</t>
  </si>
  <si>
    <t>51.619826</t>
  </si>
  <si>
    <t>50.729791</t>
  </si>
  <si>
    <t>48.880216</t>
  </si>
  <si>
    <t>46.494235</t>
  </si>
  <si>
    <t>46.188865</t>
  </si>
  <si>
    <t>47.929391</t>
  </si>
  <si>
    <t>42.051655</t>
  </si>
  <si>
    <t>39.666780</t>
  </si>
  <si>
    <t>53.403828</t>
  </si>
  <si>
    <t>37.997695</t>
  </si>
  <si>
    <t>48.927653</t>
  </si>
  <si>
    <t>52.157400</t>
  </si>
  <si>
    <t>41.702336</t>
  </si>
  <si>
    <t>41.836813</t>
  </si>
  <si>
    <t>45.418865</t>
  </si>
  <si>
    <t>46.163089</t>
  </si>
  <si>
    <t>42.018998</t>
  </si>
  <si>
    <t>44.385250</t>
  </si>
  <si>
    <t>31.908277</t>
  </si>
  <si>
    <t>41.677592</t>
  </si>
  <si>
    <t>47.284989</t>
  </si>
  <si>
    <t>46.241077</t>
  </si>
  <si>
    <t>40.618683</t>
  </si>
  <si>
    <t>56.084127</t>
  </si>
  <si>
    <t>41.445592</t>
  </si>
  <si>
    <t>38.891102</t>
  </si>
  <si>
    <t>49.620548</t>
  </si>
  <si>
    <t>43.232801</t>
  </si>
  <si>
    <t>43.140233</t>
  </si>
  <si>
    <t>41.110418</t>
  </si>
  <si>
    <t>44.243180</t>
  </si>
  <si>
    <t>43.426292</t>
  </si>
  <si>
    <t>42.334904</t>
  </si>
  <si>
    <t>51.810111</t>
  </si>
  <si>
    <t>43.932042</t>
  </si>
  <si>
    <t>42.753689</t>
  </si>
  <si>
    <t>23.629468</t>
  </si>
  <si>
    <t>43.764918</t>
  </si>
  <si>
    <t>41.826669</t>
  </si>
  <si>
    <t>43.740151</t>
  </si>
  <si>
    <t>60.352767</t>
  </si>
  <si>
    <t>41.383634</t>
  </si>
  <si>
    <t>44.440858</t>
  </si>
  <si>
    <t>44.894146</t>
  </si>
  <si>
    <t>43.274569</t>
  </si>
  <si>
    <t>41.750270</t>
  </si>
  <si>
    <t>51.142527</t>
  </si>
  <si>
    <t>46.455115</t>
  </si>
  <si>
    <t>50.941601</t>
  </si>
  <si>
    <t>48.648915</t>
  </si>
  <si>
    <t>43.790819</t>
  </si>
  <si>
    <t>46.422793</t>
  </si>
  <si>
    <t>42.479972</t>
  </si>
  <si>
    <t>23.143683</t>
  </si>
  <si>
    <t>50.983394</t>
  </si>
  <si>
    <t>22.376619</t>
  </si>
  <si>
    <t>22.474601</t>
  </si>
  <si>
    <t>30.521411</t>
  </si>
  <si>
    <t>22.408327</t>
  </si>
  <si>
    <t>32.734366</t>
  </si>
  <si>
    <t>30.469432</t>
  </si>
  <si>
    <t>22.049959</t>
  </si>
  <si>
    <t>21.950269</t>
  </si>
  <si>
    <t>23.468580</t>
  </si>
  <si>
    <t>23.487263</t>
  </si>
  <si>
    <t>23.468778</t>
  </si>
  <si>
    <t>37.535927</t>
  </si>
  <si>
    <t>24.372862</t>
  </si>
  <si>
    <t>50.318536</t>
  </si>
  <si>
    <t>50.318902</t>
  </si>
  <si>
    <t>37.372831</t>
  </si>
  <si>
    <t>35.252875</t>
  </si>
  <si>
    <t>35.165619</t>
  </si>
  <si>
    <t>34.327701</t>
  </si>
  <si>
    <t>33.289452</t>
  </si>
  <si>
    <t>33.467927</t>
  </si>
  <si>
    <t>33.948936</t>
  </si>
  <si>
    <t>34.768568</t>
  </si>
  <si>
    <t>36.596424</t>
  </si>
  <si>
    <t>36.669278</t>
  </si>
  <si>
    <t>36.496336</t>
  </si>
  <si>
    <t>35.369663</t>
  </si>
  <si>
    <t>38.184585</t>
  </si>
  <si>
    <t>37.665917</t>
  </si>
  <si>
    <t>38.565522</t>
  </si>
  <si>
    <t>38.255144</t>
  </si>
  <si>
    <t>36.628007</t>
  </si>
  <si>
    <t>38.801469</t>
  </si>
  <si>
    <t>15.156538</t>
  </si>
  <si>
    <t>20.707235</t>
  </si>
  <si>
    <t>20.707384</t>
  </si>
  <si>
    <t>21.311100</t>
  </si>
  <si>
    <t>21.644636</t>
  </si>
  <si>
    <t>20.707007</t>
  </si>
  <si>
    <t>48.381564</t>
  </si>
  <si>
    <t>53.152847</t>
  </si>
  <si>
    <t>49.307316</t>
  </si>
  <si>
    <t>47.362997</t>
  </si>
  <si>
    <t>51.230706</t>
  </si>
  <si>
    <t>38.177283</t>
  </si>
  <si>
    <t>51.779218</t>
  </si>
  <si>
    <t>44.096004</t>
  </si>
  <si>
    <t>41.620271</t>
  </si>
  <si>
    <t>51.647539</t>
  </si>
  <si>
    <t>37.667863</t>
  </si>
  <si>
    <t>50.993278</t>
  </si>
  <si>
    <t>51.676397</t>
  </si>
  <si>
    <t>63.213826</t>
  </si>
  <si>
    <t>43.609130</t>
  </si>
  <si>
    <t>44.772008</t>
  </si>
  <si>
    <t>38.100310</t>
  </si>
  <si>
    <t>43.752136</t>
  </si>
  <si>
    <t>44.626939</t>
  </si>
  <si>
    <t>50.860591</t>
  </si>
  <si>
    <t>43.401236</t>
  </si>
  <si>
    <t>37.347128</t>
  </si>
  <si>
    <t>49.144491</t>
  </si>
  <si>
    <t>47.588701</t>
  </si>
  <si>
    <t>48.612819</t>
  </si>
  <si>
    <t>45.415613</t>
  </si>
  <si>
    <t>34.508337</t>
  </si>
  <si>
    <t>42.051659</t>
  </si>
  <si>
    <t>52.510997</t>
  </si>
  <si>
    <t>39.491384</t>
  </si>
  <si>
    <t>45.306132</t>
  </si>
  <si>
    <t>45.714674</t>
  </si>
  <si>
    <t>51.528831</t>
  </si>
  <si>
    <t>50.860063</t>
  </si>
  <si>
    <t>31.945051</t>
  </si>
  <si>
    <t>37.222887</t>
  </si>
  <si>
    <t>34.744284</t>
  </si>
  <si>
    <t>40.641132</t>
  </si>
  <si>
    <t>28.299720</t>
  </si>
  <si>
    <t>29.967077</t>
  </si>
  <si>
    <t>25.427831</t>
  </si>
  <si>
    <t>33.739422</t>
  </si>
  <si>
    <t>35.224571</t>
  </si>
  <si>
    <t>35.049714</t>
  </si>
  <si>
    <t>31.946920</t>
  </si>
  <si>
    <t>44.954211</t>
  </si>
  <si>
    <t>32.296029</t>
  </si>
  <si>
    <t>34.691463</t>
  </si>
  <si>
    <t>38.288709</t>
  </si>
  <si>
    <t>37.070515</t>
  </si>
  <si>
    <t>33.693764</t>
  </si>
  <si>
    <t>35.370750</t>
  </si>
  <si>
    <t>37.924106</t>
  </si>
  <si>
    <t>45.532488</t>
  </si>
  <si>
    <t>37.819331</t>
  </si>
  <si>
    <t>47.661778</t>
  </si>
  <si>
    <t>34.448409</t>
  </si>
  <si>
    <t>37.655933</t>
  </si>
  <si>
    <t>43.876370</t>
  </si>
  <si>
    <t>45.549113</t>
  </si>
  <si>
    <t>39.274187</t>
  </si>
  <si>
    <t>37.342524</t>
  </si>
  <si>
    <t>38.712186</t>
  </si>
  <si>
    <t>38.721062</t>
  </si>
  <si>
    <t>38.811659</t>
  </si>
  <si>
    <t>34.169638</t>
  </si>
  <si>
    <t>34.463211</t>
  </si>
  <si>
    <t>33.771589</t>
  </si>
  <si>
    <t>34.064203</t>
  </si>
  <si>
    <t>34.213381</t>
  </si>
  <si>
    <t>33.225028</t>
  </si>
  <si>
    <t>33.483607</t>
  </si>
  <si>
    <t>33.591854</t>
  </si>
  <si>
    <t>34.283975</t>
  </si>
  <si>
    <t>32.780118</t>
  </si>
  <si>
    <t>34.291099</t>
  </si>
  <si>
    <t>37.070390</t>
  </si>
  <si>
    <t>33.486900</t>
  </si>
  <si>
    <t>31.960531</t>
  </si>
  <si>
    <t>32.701485</t>
  </si>
  <si>
    <t>32.442529</t>
  </si>
  <si>
    <t>37.029036</t>
  </si>
  <si>
    <t>32.269723</t>
  </si>
  <si>
    <t>41.808031</t>
  </si>
  <si>
    <t>33.933920</t>
  </si>
  <si>
    <t>35.099476</t>
  </si>
  <si>
    <t>32.642288</t>
  </si>
  <si>
    <t>31.680709</t>
  </si>
  <si>
    <t>31.976191</t>
  </si>
  <si>
    <t>31.662445</t>
  </si>
  <si>
    <t>31.928464</t>
  </si>
  <si>
    <t>31.452173</t>
  </si>
  <si>
    <t>32.442754</t>
  </si>
  <si>
    <t>31.933218</t>
  </si>
  <si>
    <t>35.525435</t>
  </si>
  <si>
    <t>32.770984</t>
  </si>
  <si>
    <t>32.710840</t>
  </si>
  <si>
    <t>33.984831</t>
  </si>
  <si>
    <t>35.882355</t>
  </si>
  <si>
    <t>35.273229</t>
  </si>
  <si>
    <t>35.640212</t>
  </si>
  <si>
    <t>39.644309</t>
  </si>
  <si>
    <t>32.903325</t>
  </si>
  <si>
    <t>32.903391</t>
  </si>
  <si>
    <t>32.903978</t>
  </si>
  <si>
    <t>39.696668</t>
  </si>
  <si>
    <t>32.903308</t>
  </si>
  <si>
    <t>31.861040</t>
  </si>
  <si>
    <t>32.903180</t>
  </si>
  <si>
    <t>32.901794</t>
  </si>
  <si>
    <t>32.275816</t>
  </si>
  <si>
    <t>32.903260</t>
  </si>
  <si>
    <t>39.632573</t>
  </si>
  <si>
    <t>38.516886</t>
  </si>
  <si>
    <t>31.973881</t>
  </si>
  <si>
    <t>34.183154</t>
  </si>
  <si>
    <t>39.477224</t>
  </si>
  <si>
    <t>39.483057</t>
  </si>
  <si>
    <t>39.346375</t>
  </si>
  <si>
    <t>30.506292</t>
  </si>
  <si>
    <t>42.905314</t>
  </si>
  <si>
    <t>44.499312</t>
  </si>
  <si>
    <t>42.785578</t>
  </si>
  <si>
    <t>38.829091</t>
  </si>
  <si>
    <t>33.275954</t>
  </si>
  <si>
    <t>35.634360</t>
  </si>
  <si>
    <t>35.202408</t>
  </si>
  <si>
    <t>29.612413</t>
  </si>
  <si>
    <t>30.572720</t>
  </si>
  <si>
    <t>36.008030</t>
  </si>
  <si>
    <t>32.309316</t>
  </si>
  <si>
    <t>39.362057</t>
  </si>
  <si>
    <t>38.797693</t>
  </si>
  <si>
    <t>43.258250</t>
  </si>
  <si>
    <t>41.439768</t>
  </si>
  <si>
    <t>44.909571</t>
  </si>
  <si>
    <t>34.484766</t>
  </si>
  <si>
    <t>35.139585</t>
  </si>
  <si>
    <t>42.733796</t>
  </si>
  <si>
    <t>35.088442</t>
  </si>
  <si>
    <t>35.127814</t>
  </si>
  <si>
    <t>35.119804</t>
  </si>
  <si>
    <t>39.003609</t>
  </si>
  <si>
    <t>32.266216</t>
  </si>
  <si>
    <t>37.513158</t>
  </si>
  <si>
    <t>35.294819</t>
  </si>
  <si>
    <t>35.081608</t>
  </si>
  <si>
    <t>43.119890</t>
  </si>
  <si>
    <t>42.438939</t>
  </si>
  <si>
    <t>37.945237</t>
  </si>
  <si>
    <t>44.615346</t>
  </si>
  <si>
    <t>39.488125</t>
  </si>
  <si>
    <t>42.136354</t>
  </si>
  <si>
    <t>40.735169</t>
  </si>
  <si>
    <t>34.656687</t>
  </si>
  <si>
    <t>40.313104</t>
  </si>
  <si>
    <t>39.973100</t>
  </si>
  <si>
    <t>43.915830</t>
  </si>
  <si>
    <t>42.930419</t>
  </si>
  <si>
    <t>41.311195</t>
  </si>
  <si>
    <t>39.020939</t>
  </si>
  <si>
    <t>38.840942</t>
  </si>
  <si>
    <t>39.783577</t>
  </si>
  <si>
    <t>42.297722</t>
  </si>
  <si>
    <t>31.410266</t>
  </si>
  <si>
    <t>40.251222</t>
  </si>
  <si>
    <t>35.600877</t>
  </si>
  <si>
    <t>31.560349</t>
  </si>
  <si>
    <t>26.460316</t>
  </si>
  <si>
    <t>41.637437</t>
  </si>
  <si>
    <t>28.915559</t>
  </si>
  <si>
    <t>41.547813</t>
  </si>
  <si>
    <t>25.657258</t>
  </si>
  <si>
    <t>26.079020</t>
  </si>
  <si>
    <t xml:space="preserve"> 1.212645</t>
  </si>
  <si>
    <t>43.773878</t>
  </si>
  <si>
    <t>40.348863</t>
  </si>
  <si>
    <t>42.458241</t>
  </si>
  <si>
    <t>38.985492</t>
  </si>
  <si>
    <t>38.902499</t>
  </si>
  <si>
    <t>42.993766</t>
  </si>
  <si>
    <t>39.031975</t>
  </si>
  <si>
    <t>39.114436</t>
  </si>
  <si>
    <t>37.618584</t>
  </si>
  <si>
    <t>39.475317</t>
  </si>
  <si>
    <t>45.480550</t>
  </si>
  <si>
    <t>45.454982</t>
  </si>
  <si>
    <t>44.678121</t>
  </si>
  <si>
    <t>39.933838</t>
  </si>
  <si>
    <t>40.689822</t>
  </si>
  <si>
    <t>40.825066</t>
  </si>
  <si>
    <t>40.741760</t>
  </si>
  <si>
    <t>46.353842</t>
  </si>
  <si>
    <t>41.811358</t>
  </si>
  <si>
    <t>41.516924</t>
  </si>
  <si>
    <t>42.330584</t>
  </si>
  <si>
    <t>41.684554</t>
  </si>
  <si>
    <t>42.307564</t>
  </si>
  <si>
    <t>42.129084</t>
  </si>
  <si>
    <t>42.647556</t>
  </si>
  <si>
    <t>38.914982</t>
  </si>
  <si>
    <t>42.339622</t>
  </si>
  <si>
    <t>41.761526</t>
  </si>
  <si>
    <t>41.596355</t>
  </si>
  <si>
    <t>37.878395</t>
  </si>
  <si>
    <t>44.689361</t>
  </si>
  <si>
    <t>44.520760</t>
  </si>
  <si>
    <t>38.342850</t>
  </si>
  <si>
    <t>45.347441</t>
  </si>
  <si>
    <t>41.813840</t>
  </si>
  <si>
    <t>42.498408</t>
  </si>
  <si>
    <t>40.146752</t>
  </si>
  <si>
    <t>41.596233</t>
  </si>
  <si>
    <t>32.216192</t>
  </si>
  <si>
    <t>30.542034</t>
  </si>
  <si>
    <t>40.464743</t>
  </si>
  <si>
    <t>35.709179</t>
  </si>
  <si>
    <t>32.903277</t>
  </si>
  <si>
    <t>38.711560</t>
  </si>
  <si>
    <t>32.442547</t>
  </si>
  <si>
    <t>37.140060</t>
  </si>
  <si>
    <t>38.849002</t>
  </si>
  <si>
    <t>39.491506</t>
  </si>
  <si>
    <t>36.849853</t>
  </si>
  <si>
    <t>38.301573</t>
  </si>
  <si>
    <t>39.556598</t>
  </si>
  <si>
    <t>43.415709</t>
  </si>
  <si>
    <t>47.722283</t>
  </si>
  <si>
    <t>42.326604</t>
  </si>
  <si>
    <t>40.009691</t>
  </si>
  <si>
    <t>51.085851</t>
  </si>
  <si>
    <t>51.519441</t>
  </si>
  <si>
    <t>36.736299</t>
  </si>
  <si>
    <t>51.306464</t>
  </si>
  <si>
    <t>31.627448</t>
  </si>
  <si>
    <t>52.926531</t>
  </si>
  <si>
    <t>39.449234</t>
  </si>
  <si>
    <t>40.711357</t>
  </si>
  <si>
    <t>47.982660</t>
  </si>
  <si>
    <t>51.074819</t>
  </si>
  <si>
    <t>39.979142</t>
  </si>
  <si>
    <t>40.500702</t>
  </si>
  <si>
    <t>36.733411</t>
  </si>
  <si>
    <t>38.165641</t>
  </si>
  <si>
    <t>53.882005</t>
  </si>
  <si>
    <t>57.844125</t>
  </si>
  <si>
    <t>28.317208</t>
  </si>
  <si>
    <t>53.487043</t>
  </si>
  <si>
    <t>38.866246</t>
  </si>
  <si>
    <t>36.880773</t>
  </si>
  <si>
    <t>40.451107</t>
  </si>
  <si>
    <t>53.136421</t>
  </si>
  <si>
    <t>37.646781</t>
  </si>
  <si>
    <t>38.165286</t>
  </si>
  <si>
    <t>51.900379</t>
  </si>
  <si>
    <t>36.848496</t>
  </si>
  <si>
    <t>37.345585</t>
  </si>
  <si>
    <t>44.558710</t>
  </si>
  <si>
    <t>40.495586</t>
  </si>
  <si>
    <t>39.568615</t>
  </si>
  <si>
    <t>40.793540</t>
  </si>
  <si>
    <t>51.639937</t>
  </si>
  <si>
    <t>40.883277</t>
  </si>
  <si>
    <t>40.352499</t>
  </si>
  <si>
    <t>39.852563</t>
  </si>
  <si>
    <t>42.377689</t>
  </si>
  <si>
    <t>38.475838</t>
  </si>
  <si>
    <t>50.394175</t>
  </si>
  <si>
    <t>28.300924</t>
  </si>
  <si>
    <t>41.545557</t>
  </si>
  <si>
    <t>52.909132</t>
  </si>
  <si>
    <t>39.935161</t>
  </si>
  <si>
    <t>39.627133</t>
  </si>
  <si>
    <t>53.615299</t>
  </si>
  <si>
    <t>38.426006</t>
  </si>
  <si>
    <t>41.765965</t>
  </si>
  <si>
    <t>40.792499</t>
  </si>
  <si>
    <t>28.762516</t>
  </si>
  <si>
    <t>28.405033</t>
  </si>
  <si>
    <t>41.036699</t>
  </si>
  <si>
    <t>54.338324</t>
  </si>
  <si>
    <t>52.525604</t>
  </si>
  <si>
    <t>52.510610</t>
  </si>
  <si>
    <t>40.221450</t>
  </si>
  <si>
    <t>40.459348</t>
  </si>
  <si>
    <t>40.723283</t>
  </si>
  <si>
    <t>28.641561</t>
  </si>
  <si>
    <t>47.893049</t>
  </si>
  <si>
    <t>28.246779</t>
  </si>
  <si>
    <t>43.359111</t>
  </si>
  <si>
    <t>52.325044</t>
  </si>
  <si>
    <t>40.607513</t>
  </si>
  <si>
    <t>37.781625</t>
  </si>
  <si>
    <t>28.957746</t>
  </si>
  <si>
    <t>40.468314</t>
  </si>
  <si>
    <t>36.729515</t>
  </si>
  <si>
    <t>37.270489</t>
  </si>
  <si>
    <t>51.774991</t>
  </si>
  <si>
    <t>41.625192</t>
  </si>
  <si>
    <t>37.712491</t>
  </si>
  <si>
    <t>40.171906</t>
  </si>
  <si>
    <t>37.258673</t>
  </si>
  <si>
    <t>43.472663</t>
  </si>
  <si>
    <t>27.920212</t>
  </si>
  <si>
    <t>36.718766</t>
  </si>
  <si>
    <t>53.380563</t>
  </si>
  <si>
    <t>39.616909</t>
  </si>
  <si>
    <t>31.206440</t>
  </si>
  <si>
    <t>42.793367</t>
  </si>
  <si>
    <t>28.011631</t>
  </si>
  <si>
    <t>28.957482</t>
  </si>
  <si>
    <t>29.041376</t>
  </si>
  <si>
    <t>28.472217</t>
  </si>
  <si>
    <t>38.192624</t>
  </si>
  <si>
    <t>28.465574</t>
  </si>
  <si>
    <t>42.199032</t>
  </si>
  <si>
    <t>37.801935</t>
  </si>
  <si>
    <t>28.298111</t>
  </si>
  <si>
    <t>27.768871</t>
  </si>
  <si>
    <t>27.962862</t>
  </si>
  <si>
    <t>39.950159</t>
  </si>
  <si>
    <t>51.556074</t>
  </si>
  <si>
    <t>43.464438</t>
  </si>
  <si>
    <t>41.711440</t>
  </si>
  <si>
    <t>53.423544</t>
  </si>
  <si>
    <t>53.923156</t>
  </si>
  <si>
    <t>38.329297</t>
  </si>
  <si>
    <t>38.028481</t>
  </si>
  <si>
    <t>53.344457</t>
  </si>
  <si>
    <t>52.452879</t>
  </si>
  <si>
    <t>39.639860</t>
  </si>
  <si>
    <t>51.914101</t>
  </si>
  <si>
    <t>50.938988</t>
  </si>
  <si>
    <t>37.938923</t>
  </si>
  <si>
    <t>53.687268</t>
  </si>
  <si>
    <t>37.849820</t>
  </si>
  <si>
    <t>51.872472</t>
  </si>
  <si>
    <t>43.251635</t>
  </si>
  <si>
    <t>37.982402</t>
  </si>
  <si>
    <t>37.840245</t>
  </si>
  <si>
    <t>50.930949</t>
  </si>
  <si>
    <t>38.014670</t>
  </si>
  <si>
    <t>37.389097</t>
  </si>
  <si>
    <t>44.973688</t>
  </si>
  <si>
    <t>42.711748</t>
  </si>
  <si>
    <t>53.684892</t>
  </si>
  <si>
    <t>53.740348</t>
  </si>
  <si>
    <t>50.938652</t>
  </si>
  <si>
    <t>55.578572</t>
  </si>
  <si>
    <t>37.064136</t>
  </si>
  <si>
    <t>40.603975</t>
  </si>
  <si>
    <t>50.922439</t>
  </si>
  <si>
    <t>40.598618</t>
  </si>
  <si>
    <t>51.594484</t>
  </si>
  <si>
    <t>42.272956</t>
  </si>
  <si>
    <t>51.622145</t>
  </si>
  <si>
    <t>51.830842</t>
  </si>
  <si>
    <t>51.844268</t>
  </si>
  <si>
    <t>51.474960</t>
  </si>
  <si>
    <t>42.771620</t>
  </si>
  <si>
    <t>39.250576</t>
  </si>
  <si>
    <t>39.493264</t>
  </si>
  <si>
    <t>39.508013</t>
  </si>
  <si>
    <t>50.107653</t>
  </si>
  <si>
    <t>51.877481</t>
  </si>
  <si>
    <t>51.568808</t>
  </si>
  <si>
    <t>42.018981</t>
  </si>
  <si>
    <t>42.019267</t>
  </si>
  <si>
    <t>52.454288</t>
  </si>
  <si>
    <t>41.538882</t>
  </si>
  <si>
    <t>48.817494</t>
  </si>
  <si>
    <t>41.386982</t>
  </si>
  <si>
    <t>41.602815</t>
  </si>
  <si>
    <t>44.170140</t>
  </si>
  <si>
    <t>45.879436</t>
  </si>
  <si>
    <t>39.632871</t>
  </si>
  <si>
    <t>39.728341</t>
  </si>
  <si>
    <t>39.661042</t>
  </si>
  <si>
    <t>43.615884</t>
  </si>
  <si>
    <t>44.167417</t>
  </si>
  <si>
    <t>46.247616</t>
  </si>
  <si>
    <t>47.575615</t>
  </si>
  <si>
    <t>43.999461</t>
  </si>
  <si>
    <t>50.135470</t>
  </si>
  <si>
    <t>43.958569</t>
  </si>
  <si>
    <t>43.693108</t>
  </si>
  <si>
    <t>45.535727</t>
  </si>
  <si>
    <t>49.443210</t>
  </si>
  <si>
    <t>43.916838</t>
  </si>
  <si>
    <t>49.582230</t>
  </si>
  <si>
    <t>47.026599</t>
  </si>
  <si>
    <t>50.804161</t>
  </si>
  <si>
    <t>45.983391</t>
  </si>
  <si>
    <t>47.046621</t>
  </si>
  <si>
    <t>44.579323</t>
  </si>
  <si>
    <t>44.363780</t>
  </si>
  <si>
    <t>44.394665</t>
  </si>
  <si>
    <t>45.109230</t>
  </si>
  <si>
    <t>50.313008</t>
  </si>
  <si>
    <t>49.918185</t>
  </si>
  <si>
    <t>45.075143</t>
  </si>
  <si>
    <t>45.873785</t>
  </si>
  <si>
    <t>44.533546</t>
  </si>
  <si>
    <t>48.625483</t>
  </si>
  <si>
    <t>44.771183</t>
  </si>
  <si>
    <t>49.035841</t>
  </si>
  <si>
    <t>46.310097</t>
  </si>
  <si>
    <t>52.130403</t>
  </si>
  <si>
    <t>42.932791</t>
  </si>
  <si>
    <t>49.885015</t>
  </si>
  <si>
    <t>43.689188</t>
  </si>
  <si>
    <t>45.209185</t>
  </si>
  <si>
    <t>43.681117</t>
  </si>
  <si>
    <t>49.790115</t>
  </si>
  <si>
    <t>46.029412</t>
  </si>
  <si>
    <t>45.230562</t>
  </si>
  <si>
    <t>41.981365</t>
  </si>
  <si>
    <t>43.312669</t>
  </si>
  <si>
    <t>49.886880</t>
  </si>
  <si>
    <t>42.960268</t>
  </si>
  <si>
    <t>45.786125</t>
  </si>
  <si>
    <t>51.300825</t>
  </si>
  <si>
    <t>51.747997</t>
  </si>
  <si>
    <t>55.435949</t>
  </si>
  <si>
    <t>49.751403</t>
  </si>
  <si>
    <t>50.638321</t>
  </si>
  <si>
    <t>44.082410</t>
  </si>
  <si>
    <t>49.935479</t>
  </si>
  <si>
    <t>44.141649</t>
  </si>
  <si>
    <t>41.463359</t>
  </si>
  <si>
    <t>40.657713</t>
  </si>
  <si>
    <t>51.090688</t>
  </si>
  <si>
    <t>38.489205</t>
  </si>
  <si>
    <t>48.989760</t>
  </si>
  <si>
    <t>39.311045</t>
  </si>
  <si>
    <t>40.820758</t>
  </si>
  <si>
    <t>49.805279</t>
  </si>
  <si>
    <t>46.560481</t>
  </si>
  <si>
    <t>44.580531</t>
  </si>
  <si>
    <t>49.797364</t>
  </si>
  <si>
    <t>44.126277</t>
  </si>
  <si>
    <t>50.959372</t>
  </si>
  <si>
    <t>52.442301</t>
  </si>
  <si>
    <t>41.624624</t>
  </si>
  <si>
    <t>40.689134</t>
  </si>
  <si>
    <t>43.755333</t>
  </si>
  <si>
    <t>44.187683</t>
  </si>
  <si>
    <t>50.723994</t>
  </si>
  <si>
    <t>45.549196</t>
  </si>
  <si>
    <t>49.807693</t>
  </si>
  <si>
    <t>47.917622</t>
  </si>
  <si>
    <t>42.480015</t>
  </si>
  <si>
    <t>44.530241</t>
  </si>
  <si>
    <t>39.314406</t>
  </si>
  <si>
    <t>48.467691</t>
  </si>
  <si>
    <t>52.633870</t>
  </si>
  <si>
    <t>48.563384</t>
  </si>
  <si>
    <t>41.907402</t>
  </si>
  <si>
    <t>45.290899</t>
  </si>
  <si>
    <t>39.652455</t>
  </si>
  <si>
    <t>47.896626</t>
  </si>
  <si>
    <t>46.820954</t>
  </si>
  <si>
    <t>45.596590</t>
  </si>
  <si>
    <t>45.970103</t>
  </si>
  <si>
    <t>40.623927</t>
  </si>
  <si>
    <t>60.220516</t>
  </si>
  <si>
    <t>37.972222</t>
  </si>
  <si>
    <t>59.805209</t>
  </si>
  <si>
    <t>51.113033</t>
  </si>
  <si>
    <t>45.641596</t>
  </si>
  <si>
    <t>45.777818</t>
  </si>
  <si>
    <t>45.007006</t>
  </si>
  <si>
    <t>45.203696</t>
  </si>
  <si>
    <t>42.306713</t>
  </si>
  <si>
    <t>48.848295</t>
  </si>
  <si>
    <t>44.356284</t>
  </si>
  <si>
    <t>43.844908</t>
  </si>
  <si>
    <t>44.027588</t>
  </si>
  <si>
    <t>46.231697</t>
  </si>
  <si>
    <t>45.499624</t>
  </si>
  <si>
    <t>53.353671</t>
  </si>
  <si>
    <t>42.077138</t>
  </si>
  <si>
    <t>43.999846</t>
  </si>
  <si>
    <t>40.817569</t>
  </si>
  <si>
    <t>51.476911</t>
  </si>
  <si>
    <t>50.860377</t>
  </si>
  <si>
    <t>47.736097</t>
  </si>
  <si>
    <t>37.939361</t>
  </si>
  <si>
    <t>50.262816</t>
  </si>
  <si>
    <t>49.909487</t>
  </si>
  <si>
    <t>36.585182</t>
  </si>
  <si>
    <t>52.095277</t>
  </si>
  <si>
    <t>43.789205</t>
  </si>
  <si>
    <t>49.252813</t>
  </si>
  <si>
    <t>43.988621</t>
  </si>
  <si>
    <t>42.646824</t>
  </si>
  <si>
    <t>42.019186</t>
  </si>
  <si>
    <t>46.619606</t>
  </si>
  <si>
    <t>37.537428</t>
  </si>
  <si>
    <t>40.460865</t>
  </si>
  <si>
    <t>43.585895</t>
  </si>
  <si>
    <t>47.658052</t>
  </si>
  <si>
    <t>47.923899</t>
  </si>
  <si>
    <t>44.738732</t>
  </si>
  <si>
    <t>44.729400</t>
  </si>
  <si>
    <t>44.730130</t>
  </si>
  <si>
    <t>45.705208</t>
  </si>
  <si>
    <t>45.616531</t>
  </si>
  <si>
    <t>48.320586</t>
  </si>
  <si>
    <t>50.381562</t>
  </si>
  <si>
    <t>46.565635</t>
  </si>
  <si>
    <t>46.331167</t>
  </si>
  <si>
    <t>49.438402</t>
  </si>
  <si>
    <t>49.933611</t>
  </si>
  <si>
    <t>44.086121</t>
  </si>
  <si>
    <t>43.738450</t>
  </si>
  <si>
    <t>45.524485</t>
  </si>
  <si>
    <t>53.075281</t>
  </si>
  <si>
    <t>55.961388</t>
  </si>
  <si>
    <t>45.819577</t>
  </si>
  <si>
    <t>44.791477</t>
  </si>
  <si>
    <t>56.049008</t>
  </si>
  <si>
    <t>43.675409</t>
  </si>
  <si>
    <t>40.879156</t>
  </si>
  <si>
    <t>58.264015</t>
  </si>
  <si>
    <t>46.976196</t>
  </si>
  <si>
    <t>47.336868</t>
  </si>
  <si>
    <t>40.682532</t>
  </si>
  <si>
    <t>45.953082</t>
  </si>
  <si>
    <t>39.275814</t>
  </si>
  <si>
    <t>37.787351</t>
  </si>
  <si>
    <t>46.034028</t>
  </si>
  <si>
    <t>40.028874</t>
  </si>
  <si>
    <t>44.754974</t>
  </si>
  <si>
    <t>39.102953</t>
  </si>
  <si>
    <t>43.865166</t>
  </si>
  <si>
    <t>38.455736</t>
  </si>
  <si>
    <t>41.705150</t>
  </si>
  <si>
    <t>38.705394</t>
  </si>
  <si>
    <t>41.258806</t>
  </si>
  <si>
    <t>43.364161</t>
  </si>
  <si>
    <t>37.612347</t>
  </si>
  <si>
    <t>40.347550</t>
  </si>
  <si>
    <t>51.437018</t>
  </si>
  <si>
    <t>37.982643</t>
  </si>
  <si>
    <t>50.607688</t>
  </si>
  <si>
    <t>41.123329</t>
  </si>
  <si>
    <t>41.456428</t>
  </si>
  <si>
    <t>41.717450</t>
  </si>
  <si>
    <t>51.032739</t>
  </si>
  <si>
    <t>43.692307</t>
  </si>
  <si>
    <t>43.999389</t>
  </si>
  <si>
    <t>45.673318</t>
  </si>
  <si>
    <t>45.640009</t>
  </si>
  <si>
    <t>44.094900</t>
  </si>
  <si>
    <t>44.111291</t>
  </si>
  <si>
    <t>50.335757</t>
  </si>
  <si>
    <t>44.863912</t>
  </si>
  <si>
    <t>46.469391</t>
  </si>
  <si>
    <t>47.258007</t>
  </si>
  <si>
    <t>38.169874</t>
  </si>
  <si>
    <t>61.494525</t>
  </si>
  <si>
    <t>43.774586</t>
  </si>
  <si>
    <t>43.429222</t>
  </si>
  <si>
    <t>44.147748</t>
  </si>
  <si>
    <t>45.644270</t>
  </si>
  <si>
    <t>60.733519</t>
  </si>
  <si>
    <t>48.379032</t>
  </si>
  <si>
    <t>30.597722</t>
  </si>
  <si>
    <t>48.372520</t>
  </si>
  <si>
    <t>46.575381</t>
  </si>
  <si>
    <t>45.693884</t>
  </si>
  <si>
    <t>45.920164</t>
  </si>
  <si>
    <t>40.630651</t>
  </si>
  <si>
    <t>29.936004</t>
  </si>
  <si>
    <t>21.521802</t>
  </si>
  <si>
    <t>24.580820</t>
  </si>
  <si>
    <t>24.176308</t>
  </si>
  <si>
    <t>24.219597</t>
  </si>
  <si>
    <t>25.213476</t>
  </si>
  <si>
    <t>25.282675</t>
  </si>
  <si>
    <t>37.506621</t>
  </si>
  <si>
    <t>56.946120</t>
  </si>
  <si>
    <t>54.748119</t>
  </si>
  <si>
    <t>31.472983</t>
  </si>
  <si>
    <t>31.513501</t>
  </si>
  <si>
    <t>43.057299</t>
  </si>
  <si>
    <t>38.384471</t>
  </si>
  <si>
    <t>32.779547</t>
  </si>
  <si>
    <t>32.779243</t>
  </si>
  <si>
    <t>32.326059</t>
  </si>
  <si>
    <t>32.325098</t>
  </si>
  <si>
    <t>50.172048</t>
  </si>
  <si>
    <t>41.552659</t>
  </si>
  <si>
    <t>43.473808</t>
  </si>
  <si>
    <t>43.473613</t>
  </si>
  <si>
    <t>43.471787</t>
  </si>
  <si>
    <t>43.470806</t>
  </si>
  <si>
    <t>30.103182</t>
  </si>
  <si>
    <t>38.588778</t>
  </si>
  <si>
    <t>18.589868</t>
  </si>
  <si>
    <t xml:space="preserve"> 6.307021</t>
  </si>
  <si>
    <t>26.709191</t>
  </si>
  <si>
    <t>26.697920</t>
  </si>
  <si>
    <t>25.624399</t>
  </si>
  <si>
    <t>25.526524</t>
  </si>
  <si>
    <t>25.528608</t>
  </si>
  <si>
    <t xml:space="preserve"> 3.033412</t>
  </si>
  <si>
    <t>12.734700</t>
  </si>
  <si>
    <t>37.629648</t>
  </si>
  <si>
    <t>47.886134</t>
  </si>
  <si>
    <t>47.865238</t>
  </si>
  <si>
    <t>34.352281</t>
  </si>
  <si>
    <t>40.898907</t>
  </si>
  <si>
    <t>40.394252</t>
  </si>
  <si>
    <t>24.432463</t>
  </si>
  <si>
    <t>30.468691</t>
  </si>
  <si>
    <t>30.469175</t>
  </si>
  <si>
    <t>31.321361</t>
  </si>
  <si>
    <t>24.093399</t>
  </si>
  <si>
    <t>31.302952</t>
  </si>
  <si>
    <t>24.153164</t>
  </si>
  <si>
    <t>25.134642</t>
  </si>
  <si>
    <t>37.308898</t>
  </si>
  <si>
    <t>36.397627</t>
  </si>
  <si>
    <t>34.526296</t>
  </si>
  <si>
    <t>37.871793</t>
  </si>
  <si>
    <t>35.502785</t>
  </si>
  <si>
    <t>36.163884</t>
  </si>
  <si>
    <t>35.263076</t>
  </si>
  <si>
    <t>33.954136</t>
  </si>
  <si>
    <t>34.672353</t>
  </si>
  <si>
    <t>34.470698</t>
  </si>
  <si>
    <t>34.843619</t>
  </si>
  <si>
    <t>34.984299</t>
  </si>
  <si>
    <t>36.476962</t>
  </si>
  <si>
    <t>35.573820</t>
  </si>
  <si>
    <t>36.507360</t>
  </si>
  <si>
    <t>37.295470</t>
  </si>
  <si>
    <t>35.898994</t>
  </si>
  <si>
    <t>44.373646</t>
  </si>
  <si>
    <t>20.706986</t>
  </si>
  <si>
    <t>20.706966</t>
  </si>
  <si>
    <t>20.707573</t>
  </si>
  <si>
    <t>19.536152</t>
  </si>
  <si>
    <t>19.825490</t>
  </si>
  <si>
    <t>19.824136</t>
  </si>
  <si>
    <t>19.822889</t>
  </si>
  <si>
    <t>19.822983</t>
  </si>
  <si>
    <t>19.827191</t>
  </si>
  <si>
    <t>19.825280</t>
  </si>
  <si>
    <t>19.823834</t>
  </si>
  <si>
    <t>19.826253</t>
  </si>
  <si>
    <t>19.826636</t>
  </si>
  <si>
    <t>41.579167</t>
  </si>
  <si>
    <t>45.450107</t>
  </si>
  <si>
    <t>38.565903</t>
  </si>
  <si>
    <t>49.253279</t>
  </si>
  <si>
    <t>37.433102</t>
  </si>
  <si>
    <t>37.366692</t>
  </si>
  <si>
    <t>47.162715</t>
  </si>
  <si>
    <t>47.000247</t>
  </si>
  <si>
    <t>47.002078</t>
  </si>
  <si>
    <t>39.185603</t>
  </si>
  <si>
    <t>34.485863</t>
  </si>
  <si>
    <t>34.183055</t>
  </si>
  <si>
    <t>33.821671</t>
  </si>
  <si>
    <t>37.070344</t>
  </si>
  <si>
    <t>33.607628</t>
  </si>
  <si>
    <t>34.142213</t>
  </si>
  <si>
    <t>32.946672</t>
  </si>
  <si>
    <t>34.258673</t>
  </si>
  <si>
    <t>33.072374</t>
  </si>
  <si>
    <t>34.272596</t>
  </si>
  <si>
    <t>34.272551</t>
  </si>
  <si>
    <t>34.272471</t>
  </si>
  <si>
    <t>32.842004</t>
  </si>
  <si>
    <t>54.713670</t>
  </si>
  <si>
    <t>35.202997</t>
  </si>
  <si>
    <t>31.941291</t>
  </si>
  <si>
    <t>31.963127</t>
  </si>
  <si>
    <t>40.448904</t>
  </si>
  <si>
    <t>33.399758</t>
  </si>
  <si>
    <t>37.083379</t>
  </si>
  <si>
    <t>35.095868</t>
  </si>
  <si>
    <t>33.310395</t>
  </si>
  <si>
    <t>32.079598</t>
  </si>
  <si>
    <t>31.940560</t>
  </si>
  <si>
    <t>35.170189</t>
  </si>
  <si>
    <t>32.208838</t>
  </si>
  <si>
    <t>31.665610</t>
  </si>
  <si>
    <t>40.451944</t>
  </si>
  <si>
    <t>40.455730</t>
  </si>
  <si>
    <t>32.442202</t>
  </si>
  <si>
    <t>31.946944</t>
  </si>
  <si>
    <t>32.373981</t>
  </si>
  <si>
    <t>31.056034</t>
  </si>
  <si>
    <t>32.829983</t>
  </si>
  <si>
    <t>34.327333</t>
  </si>
  <si>
    <t>31.946621</t>
  </si>
  <si>
    <t>34.327076</t>
  </si>
  <si>
    <t>34.147702</t>
  </si>
  <si>
    <t>24.401562</t>
  </si>
  <si>
    <t>35.890115</t>
  </si>
  <si>
    <t>35.331087</t>
  </si>
  <si>
    <t>32.979417</t>
  </si>
  <si>
    <t>32.903532</t>
  </si>
  <si>
    <t>32.913751</t>
  </si>
  <si>
    <t>32.903322</t>
  </si>
  <si>
    <t>36.380357</t>
  </si>
  <si>
    <t>39.004636</t>
  </si>
  <si>
    <t>30.588443</t>
  </si>
  <si>
    <t>32.638535</t>
  </si>
  <si>
    <t>30.679870</t>
  </si>
  <si>
    <t>30.680077</t>
  </si>
  <si>
    <t>30.680028</t>
  </si>
  <si>
    <t>44.052007</t>
  </si>
  <si>
    <t>29.778158</t>
  </si>
  <si>
    <t>30.046447</t>
  </si>
  <si>
    <t>30.534071</t>
  </si>
  <si>
    <t>30.975730</t>
  </si>
  <si>
    <t>30.975779</t>
  </si>
  <si>
    <t>30.975444</t>
  </si>
  <si>
    <t>29.619051</t>
  </si>
  <si>
    <t>41.274124</t>
  </si>
  <si>
    <t>29.703308</t>
  </si>
  <si>
    <t>45.660977</t>
  </si>
  <si>
    <t>36.095422</t>
  </si>
  <si>
    <t>38.677354</t>
  </si>
  <si>
    <t>38.633315</t>
  </si>
  <si>
    <t>34.946273</t>
  </si>
  <si>
    <t>40.653352</t>
  </si>
  <si>
    <t>40.643752</t>
  </si>
  <si>
    <t>40.491610</t>
  </si>
  <si>
    <t>41.758980</t>
  </si>
  <si>
    <t>41.256136</t>
  </si>
  <si>
    <t>41.270841</t>
  </si>
  <si>
    <t>34.816697</t>
  </si>
  <si>
    <t>35.912496</t>
  </si>
  <si>
    <t>34.711891</t>
  </si>
  <si>
    <t>40.008446</t>
  </si>
  <si>
    <t>42.300452</t>
  </si>
  <si>
    <t>32.459694</t>
  </si>
  <si>
    <t>39.492126</t>
  </si>
  <si>
    <t>43.830760</t>
  </si>
  <si>
    <t>39.163116</t>
  </si>
  <si>
    <t>33.982895</t>
  </si>
  <si>
    <t>40.048565</t>
  </si>
  <si>
    <t>33.082852</t>
  </si>
  <si>
    <t>33.555123</t>
  </si>
  <si>
    <t>33.555538</t>
  </si>
  <si>
    <t>35.077819</t>
  </si>
  <si>
    <t>35.225393</t>
  </si>
  <si>
    <t>31.146836</t>
  </si>
  <si>
    <t>36.252691</t>
  </si>
  <si>
    <t>27.764539</t>
  </si>
  <si>
    <t>35.145627</t>
  </si>
  <si>
    <t>35.831005</t>
  </si>
  <si>
    <t>38.952839</t>
  </si>
  <si>
    <t>35.690054</t>
  </si>
  <si>
    <t>38.985324</t>
  </si>
  <si>
    <t>39.639374</t>
  </si>
  <si>
    <t>38.333748</t>
  </si>
  <si>
    <t>39.407774</t>
  </si>
  <si>
    <t>39.459533</t>
  </si>
  <si>
    <t>39.046892</t>
  </si>
  <si>
    <t>40.897966</t>
  </si>
  <si>
    <t xml:space="preserve"> 5.610983</t>
  </si>
  <si>
    <t>44.586395</t>
  </si>
  <si>
    <t>40.745188</t>
  </si>
  <si>
    <t xml:space="preserve"> 4.790538</t>
  </si>
  <si>
    <t>39.887267</t>
  </si>
  <si>
    <t>45.850016</t>
  </si>
  <si>
    <t>40.960335</t>
  </si>
  <si>
    <t>40.681845</t>
  </si>
  <si>
    <t>40.639006</t>
  </si>
  <si>
    <t>45.792560</t>
  </si>
  <si>
    <t>44.261139</t>
  </si>
  <si>
    <t>41.243074</t>
  </si>
  <si>
    <t>41.335888</t>
  </si>
  <si>
    <t>42.376505</t>
  </si>
  <si>
    <t>42.247271</t>
  </si>
  <si>
    <t>43.665919</t>
  </si>
  <si>
    <t>42.669325</t>
  </si>
  <si>
    <t>42.294822</t>
  </si>
  <si>
    <t>42.979452</t>
  </si>
  <si>
    <t>48.469954</t>
  </si>
  <si>
    <t>43.203490</t>
  </si>
  <si>
    <t>36.732104</t>
  </si>
  <si>
    <t>37.104084</t>
  </si>
  <si>
    <t>31.206060</t>
  </si>
  <si>
    <t>31.206172</t>
  </si>
  <si>
    <t>40.523696</t>
  </si>
  <si>
    <t>33.601394</t>
  </si>
  <si>
    <t>36.710515</t>
  </si>
  <si>
    <t>38.165593</t>
  </si>
  <si>
    <t>37.111289</t>
  </si>
  <si>
    <t>37.501038</t>
  </si>
  <si>
    <t>51.159629</t>
  </si>
  <si>
    <t>38.215823</t>
  </si>
  <si>
    <t>53.106104</t>
  </si>
  <si>
    <t>38.384145</t>
  </si>
  <si>
    <t>36.722641</t>
  </si>
  <si>
    <t>38.215845</t>
  </si>
  <si>
    <t>51.018662</t>
  </si>
  <si>
    <t>37.612323</t>
  </si>
  <si>
    <t>28.300316</t>
  </si>
  <si>
    <t>28.756590</t>
  </si>
  <si>
    <t>28.753995</t>
  </si>
  <si>
    <t>28.762012</t>
  </si>
  <si>
    <t>28.300332</t>
  </si>
  <si>
    <t>28.298890</t>
  </si>
  <si>
    <t>28.757277</t>
  </si>
  <si>
    <t>28.300546</t>
  </si>
  <si>
    <t>28.300012</t>
  </si>
  <si>
    <t>28.078226</t>
  </si>
  <si>
    <t>28.472491</t>
  </si>
  <si>
    <t>38.165719</t>
  </si>
  <si>
    <t>41.372224</t>
  </si>
  <si>
    <t>54.178411</t>
  </si>
  <si>
    <t>28.300417</t>
  </si>
  <si>
    <t>40.041843</t>
  </si>
  <si>
    <t>38.165746</t>
  </si>
  <si>
    <t>52.302083</t>
  </si>
  <si>
    <t>39.945062</t>
  </si>
  <si>
    <t>36.461066</t>
  </si>
  <si>
    <t>50.839047</t>
  </si>
  <si>
    <t>39.856140</t>
  </si>
  <si>
    <t>28.996159</t>
  </si>
  <si>
    <t>36.733872</t>
  </si>
  <si>
    <t>40.561118</t>
  </si>
  <si>
    <t>50.934434</t>
  </si>
  <si>
    <t>48.434104</t>
  </si>
  <si>
    <t>43.318117</t>
  </si>
  <si>
    <t>36.516212</t>
  </si>
  <si>
    <t>51.514032</t>
  </si>
  <si>
    <t>53.333337</t>
  </si>
  <si>
    <t>51.500075</t>
  </si>
  <si>
    <t>53.801041</t>
  </si>
  <si>
    <t>42.025894</t>
  </si>
  <si>
    <t>40.360654</t>
  </si>
  <si>
    <t>52.915118</t>
  </si>
  <si>
    <t>31.206221</t>
  </si>
  <si>
    <t>51.528801</t>
  </si>
  <si>
    <t>37.542483</t>
  </si>
  <si>
    <t>52.085639</t>
  </si>
  <si>
    <t>36.656985</t>
  </si>
  <si>
    <t>40.454056</t>
  </si>
  <si>
    <t>53.273907</t>
  </si>
  <si>
    <t>43.038842</t>
  </si>
  <si>
    <t>41.629001</t>
  </si>
  <si>
    <t>42.610591</t>
  </si>
  <si>
    <t>41.830074</t>
  </si>
  <si>
    <t>42.352174</t>
  </si>
  <si>
    <t>42.249342</t>
  </si>
  <si>
    <t>38.543547</t>
  </si>
  <si>
    <t>53.414420</t>
  </si>
  <si>
    <t>38.868669</t>
  </si>
  <si>
    <t>37.131467</t>
  </si>
  <si>
    <t>42.575022</t>
  </si>
  <si>
    <t>39.450877</t>
  </si>
  <si>
    <t>53.273256</t>
  </si>
  <si>
    <t>37.403179</t>
  </si>
  <si>
    <t>37.334107</t>
  </si>
  <si>
    <t>42.598353</t>
  </si>
  <si>
    <t>43.481490</t>
  </si>
  <si>
    <t>37.230879</t>
  </si>
  <si>
    <t>38.096870</t>
  </si>
  <si>
    <t>37.220935</t>
  </si>
  <si>
    <t>51.554661</t>
  </si>
  <si>
    <t>36.720606</t>
  </si>
  <si>
    <t>36.759241</t>
  </si>
  <si>
    <t>40.610079</t>
  </si>
  <si>
    <t>37.224049</t>
  </si>
  <si>
    <t>36.877254</t>
  </si>
  <si>
    <t>51.523936</t>
  </si>
  <si>
    <t>52.648212</t>
  </si>
  <si>
    <t>51.254536</t>
  </si>
  <si>
    <t>53.264567</t>
  </si>
  <si>
    <t>37.405564</t>
  </si>
  <si>
    <t>50.916485</t>
  </si>
  <si>
    <t>53.837615</t>
  </si>
  <si>
    <t>38.617299</t>
  </si>
  <si>
    <t>51.247283</t>
  </si>
  <si>
    <t>39.949917</t>
  </si>
  <si>
    <t>41.696118</t>
  </si>
  <si>
    <t>45.302074</t>
  </si>
  <si>
    <t>39.601465</t>
  </si>
  <si>
    <t>53.546062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</si>
</sst>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NumberFormat="1" applyFont="1"/>
    <xf numFmtId="2" fontId="0" fillId="0" borderId="0" xfId="0" applyNumberFormat="1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36E4-9C5B-974B-B1B8-8BEF82D7DE70}">
  <dimension ref="A1:I2410"/>
  <sheetViews>
    <sheetView tabSelected="1" workbookViewId="0">
      <selection activeCell="C1" sqref="C1"/>
    </sheetView>
  </sheetViews>
  <sheetFormatPr baseColWidth="10" defaultRowHeight="16" x14ac:dyDescent="0.2"/>
  <cols>
    <col min="1" max="1" width="4.6640625" bestFit="1" customWidth="1"/>
    <col min="2" max="2" width="9.6640625" style="3" bestFit="1" customWidth="1"/>
    <col min="3" max="3" width="10.6640625" style="3" bestFit="1" customWidth="1"/>
    <col min="4" max="4" width="29.83203125" style="3" bestFit="1" customWidth="1"/>
    <col min="5" max="5" width="14.33203125" bestFit="1" customWidth="1"/>
    <col min="6" max="6" width="50.1640625" bestFit="1" customWidth="1"/>
    <col min="7" max="7" width="10" bestFit="1" customWidth="1"/>
    <col min="8" max="8" width="4.5" bestFit="1" customWidth="1"/>
    <col min="9" max="9" width="13" bestFit="1" customWidth="1"/>
    <col min="10" max="10" width="4.5" bestFit="1" customWidth="1"/>
    <col min="11" max="11" width="10" bestFit="1" customWidth="1"/>
    <col min="12" max="12" width="4.5" bestFit="1" customWidth="1"/>
    <col min="13" max="13" width="11" bestFit="1" customWidth="1"/>
    <col min="14" max="14" width="4.5" bestFit="1" customWidth="1"/>
    <col min="15" max="15" width="11" bestFit="1" customWidth="1"/>
    <col min="16" max="16" width="4.5" bestFit="1" customWidth="1"/>
    <col min="17" max="17" width="14.1640625" bestFit="1" customWidth="1"/>
    <col min="18" max="18" width="4.5" bestFit="1" customWidth="1"/>
    <col min="19" max="19" width="13.33203125" bestFit="1" customWidth="1"/>
    <col min="20" max="20" width="10.6640625" bestFit="1" customWidth="1"/>
    <col min="21" max="21" width="4.5" bestFit="1" customWidth="1"/>
    <col min="22" max="22" width="7.5" bestFit="1" customWidth="1"/>
    <col min="23" max="23" width="4.5" bestFit="1" customWidth="1"/>
    <col min="24" max="24" width="10" bestFit="1" customWidth="1"/>
    <col min="25" max="25" width="4.5" bestFit="1" customWidth="1"/>
    <col min="26" max="26" width="13" bestFit="1" customWidth="1"/>
    <col min="27" max="27" width="4.5" bestFit="1" customWidth="1"/>
    <col min="28" max="28" width="11" bestFit="1" customWidth="1"/>
    <col min="29" max="29" width="4.5" bestFit="1" customWidth="1"/>
    <col min="30" max="30" width="11" bestFit="1" customWidth="1"/>
    <col min="31" max="31" width="4.5" bestFit="1" customWidth="1"/>
    <col min="32" max="32" width="11" bestFit="1" customWidth="1"/>
    <col min="33" max="33" width="4.5" bestFit="1" customWidth="1"/>
    <col min="34" max="34" width="14.1640625" bestFit="1" customWidth="1"/>
    <col min="35" max="35" width="4.5" bestFit="1" customWidth="1"/>
    <col min="36" max="36" width="15.33203125" bestFit="1" customWidth="1"/>
    <col min="37" max="37" width="10.6640625" bestFit="1" customWidth="1"/>
    <col min="38" max="38" width="4.5" bestFit="1" customWidth="1"/>
    <col min="39" max="39" width="7.5" bestFit="1" customWidth="1"/>
    <col min="40" max="40" width="4.5" bestFit="1" customWidth="1"/>
    <col min="41" max="41" width="8" bestFit="1" customWidth="1"/>
    <col min="42" max="42" width="4.5" bestFit="1" customWidth="1"/>
    <col min="43" max="43" width="13" bestFit="1" customWidth="1"/>
    <col min="44" max="44" width="4.5" bestFit="1" customWidth="1"/>
    <col min="45" max="45" width="12" bestFit="1" customWidth="1"/>
    <col min="46" max="46" width="4.5" bestFit="1" customWidth="1"/>
    <col min="47" max="47" width="9" bestFit="1" customWidth="1"/>
    <col min="48" max="48" width="4.5" bestFit="1" customWidth="1"/>
    <col min="49" max="49" width="9" bestFit="1" customWidth="1"/>
    <col min="50" max="50" width="4.5" bestFit="1" customWidth="1"/>
    <col min="51" max="51" width="14.1640625" bestFit="1" customWidth="1"/>
    <col min="52" max="52" width="4.5" bestFit="1" customWidth="1"/>
    <col min="53" max="53" width="11.5" bestFit="1" customWidth="1"/>
    <col min="54" max="54" width="10.6640625" bestFit="1" customWidth="1"/>
    <col min="55" max="55" width="4.5" bestFit="1" customWidth="1"/>
    <col min="56" max="56" width="7.5" bestFit="1" customWidth="1"/>
    <col min="57" max="57" width="4.5" bestFit="1" customWidth="1"/>
    <col min="58" max="58" width="8" bestFit="1" customWidth="1"/>
    <col min="59" max="59" width="4.5" bestFit="1" customWidth="1"/>
    <col min="60" max="60" width="13" bestFit="1" customWidth="1"/>
    <col min="61" max="61" width="4.5" bestFit="1" customWidth="1"/>
    <col min="62" max="62" width="12" bestFit="1" customWidth="1"/>
    <col min="63" max="63" width="4.5" bestFit="1" customWidth="1"/>
    <col min="64" max="64" width="9" bestFit="1" customWidth="1"/>
    <col min="65" max="65" width="4.5" bestFit="1" customWidth="1"/>
    <col min="66" max="66" width="9" bestFit="1" customWidth="1"/>
    <col min="67" max="67" width="4.5" bestFit="1" customWidth="1"/>
    <col min="68" max="68" width="10" bestFit="1" customWidth="1"/>
    <col min="69" max="69" width="4.5" bestFit="1" customWidth="1"/>
    <col min="70" max="70" width="14" bestFit="1" customWidth="1"/>
    <col min="71" max="71" width="10.6640625" bestFit="1" customWidth="1"/>
    <col min="72" max="72" width="4.5" bestFit="1" customWidth="1"/>
    <col min="73" max="73" width="7.5" bestFit="1" customWidth="1"/>
    <col min="74" max="74" width="4.5" bestFit="1" customWidth="1"/>
    <col min="75" max="75" width="10" bestFit="1" customWidth="1"/>
    <col min="76" max="76" width="4.5" bestFit="1" customWidth="1"/>
    <col min="77" max="77" width="13" bestFit="1" customWidth="1"/>
    <col min="78" max="78" width="4.5" bestFit="1" customWidth="1"/>
    <col min="79" max="79" width="11" bestFit="1" customWidth="1"/>
    <col min="80" max="80" width="4.5" bestFit="1" customWidth="1"/>
    <col min="81" max="81" width="11" bestFit="1" customWidth="1"/>
    <col min="82" max="82" width="4.5" bestFit="1" customWidth="1"/>
    <col min="83" max="83" width="11" bestFit="1" customWidth="1"/>
    <col min="84" max="84" width="4.5" bestFit="1" customWidth="1"/>
    <col min="85" max="85" width="10" bestFit="1" customWidth="1"/>
    <col min="86" max="86" width="4.5" bestFit="1" customWidth="1"/>
    <col min="87" max="87" width="11.83203125" bestFit="1" customWidth="1"/>
    <col min="88" max="88" width="10.6640625" bestFit="1" customWidth="1"/>
    <col min="89" max="89" width="4.5" bestFit="1" customWidth="1"/>
    <col min="90" max="90" width="7.5" bestFit="1" customWidth="1"/>
    <col min="91" max="91" width="4.5" bestFit="1" customWidth="1"/>
    <col min="92" max="92" width="11" bestFit="1" customWidth="1"/>
    <col min="93" max="93" width="4.5" bestFit="1" customWidth="1"/>
    <col min="94" max="94" width="13" bestFit="1" customWidth="1"/>
    <col min="95" max="95" width="4.5" bestFit="1" customWidth="1"/>
    <col min="96" max="96" width="11" bestFit="1" customWidth="1"/>
    <col min="97" max="97" width="4.5" bestFit="1" customWidth="1"/>
    <col min="98" max="98" width="12" bestFit="1" customWidth="1"/>
    <col min="99" max="99" width="4.5" bestFit="1" customWidth="1"/>
    <col min="100" max="100" width="12" bestFit="1" customWidth="1"/>
    <col min="101" max="101" width="4.5" bestFit="1" customWidth="1"/>
    <col min="102" max="102" width="10" bestFit="1" customWidth="1"/>
    <col min="103" max="103" width="4.5" bestFit="1" customWidth="1"/>
    <col min="104" max="104" width="11.1640625" bestFit="1" customWidth="1"/>
    <col min="105" max="105" width="10.6640625" bestFit="1" customWidth="1"/>
    <col min="106" max="106" width="4.5" bestFit="1" customWidth="1"/>
    <col min="107" max="107" width="7.5" bestFit="1" customWidth="1"/>
    <col min="108" max="108" width="4.5" bestFit="1" customWidth="1"/>
    <col min="109" max="109" width="11" bestFit="1" customWidth="1"/>
    <col min="110" max="110" width="4.5" bestFit="1" customWidth="1"/>
    <col min="111" max="111" width="13" bestFit="1" customWidth="1"/>
    <col min="112" max="112" width="4.5" bestFit="1" customWidth="1"/>
    <col min="113" max="113" width="11" bestFit="1" customWidth="1"/>
    <col min="114" max="114" width="4.5" bestFit="1" customWidth="1"/>
    <col min="115" max="115" width="12" bestFit="1" customWidth="1"/>
    <col min="116" max="116" width="4.5" bestFit="1" customWidth="1"/>
    <col min="117" max="117" width="12" bestFit="1" customWidth="1"/>
    <col min="118" max="118" width="4.5" bestFit="1" customWidth="1"/>
    <col min="119" max="119" width="9" bestFit="1" customWidth="1"/>
    <col min="120" max="120" width="4.5" bestFit="1" customWidth="1"/>
    <col min="121" max="121" width="9.1640625" bestFit="1" customWidth="1"/>
    <col min="122" max="122" width="4.5" bestFit="1" customWidth="1"/>
    <col min="123" max="123" width="14.33203125" bestFit="1" customWidth="1"/>
    <col min="124" max="124" width="4.5" bestFit="1" customWidth="1"/>
    <col min="125" max="125" width="5" bestFit="1" customWidth="1"/>
    <col min="126" max="126" width="4.5" bestFit="1" customWidth="1"/>
    <col min="127" max="127" width="12.6640625" bestFit="1" customWidth="1"/>
    <col min="128" max="128" width="10.6640625" bestFit="1" customWidth="1"/>
    <col min="129" max="129" width="4.5" bestFit="1" customWidth="1"/>
    <col min="130" max="130" width="7.5" bestFit="1" customWidth="1"/>
    <col min="131" max="131" width="4.5" bestFit="1" customWidth="1"/>
    <col min="132" max="132" width="11" bestFit="1" customWidth="1"/>
    <col min="133" max="133" width="4.5" bestFit="1" customWidth="1"/>
    <col min="134" max="134" width="13" bestFit="1" customWidth="1"/>
    <col min="135" max="135" width="4.5" bestFit="1" customWidth="1"/>
    <col min="136" max="136" width="10" bestFit="1" customWidth="1"/>
    <col min="137" max="137" width="4.5" bestFit="1" customWidth="1"/>
    <col min="138" max="138" width="12" bestFit="1" customWidth="1"/>
    <col min="139" max="139" width="4.5" bestFit="1" customWidth="1"/>
    <col min="140" max="140" width="12" bestFit="1" customWidth="1"/>
    <col min="141" max="141" width="4.5" bestFit="1" customWidth="1"/>
    <col min="142" max="142" width="10" bestFit="1" customWidth="1"/>
    <col min="143" max="143" width="4.5" bestFit="1" customWidth="1"/>
    <col min="144" max="144" width="8.5" bestFit="1" customWidth="1"/>
    <col min="145" max="145" width="10.6640625" bestFit="1" customWidth="1"/>
    <col min="146" max="146" width="4.5" bestFit="1" customWidth="1"/>
    <col min="147" max="147" width="7.5" bestFit="1" customWidth="1"/>
    <col min="148" max="148" width="4.5" bestFit="1" customWidth="1"/>
    <col min="149" max="149" width="10" bestFit="1" customWidth="1"/>
    <col min="150" max="150" width="4.5" bestFit="1" customWidth="1"/>
    <col min="151" max="151" width="13" bestFit="1" customWidth="1"/>
    <col min="152" max="152" width="4.5" bestFit="1" customWidth="1"/>
    <col min="153" max="153" width="11" bestFit="1" customWidth="1"/>
    <col min="154" max="154" width="4.5" bestFit="1" customWidth="1"/>
    <col min="155" max="155" width="11" bestFit="1" customWidth="1"/>
    <col min="156" max="156" width="4.5" bestFit="1" customWidth="1"/>
    <col min="157" max="157" width="11" bestFit="1" customWidth="1"/>
    <col min="158" max="158" width="4.5" bestFit="1" customWidth="1"/>
    <col min="159" max="159" width="10.33203125" bestFit="1" customWidth="1"/>
    <col min="160" max="160" width="4.5" bestFit="1" customWidth="1"/>
    <col min="161" max="161" width="19.6640625" bestFit="1" customWidth="1"/>
    <col min="162" max="162" width="10.6640625" bestFit="1" customWidth="1"/>
    <col min="163" max="163" width="4.5" bestFit="1" customWidth="1"/>
    <col min="164" max="164" width="7.5" bestFit="1" customWidth="1"/>
    <col min="165" max="165" width="4.5" bestFit="1" customWidth="1"/>
    <col min="166" max="166" width="10" bestFit="1" customWidth="1"/>
    <col min="167" max="167" width="4.5" bestFit="1" customWidth="1"/>
    <col min="168" max="168" width="13" bestFit="1" customWidth="1"/>
    <col min="169" max="169" width="4.5" bestFit="1" customWidth="1"/>
    <col min="170" max="170" width="7.5" bestFit="1" customWidth="1"/>
    <col min="171" max="171" width="4.5" bestFit="1" customWidth="1"/>
    <col min="172" max="172" width="11" bestFit="1" customWidth="1"/>
    <col min="173" max="173" width="4.5" bestFit="1" customWidth="1"/>
    <col min="174" max="174" width="10" bestFit="1" customWidth="1"/>
    <col min="175" max="175" width="4.5" bestFit="1" customWidth="1"/>
    <col min="176" max="176" width="10" bestFit="1" customWidth="1"/>
    <col min="177" max="177" width="4.5" bestFit="1" customWidth="1"/>
    <col min="178" max="178" width="14.1640625" bestFit="1" customWidth="1"/>
    <col min="179" max="179" width="4.5" bestFit="1" customWidth="1"/>
    <col min="180" max="180" width="14.83203125" bestFit="1" customWidth="1"/>
    <col min="181" max="181" width="10.6640625" bestFit="1" customWidth="1"/>
    <col min="182" max="182" width="4.5" bestFit="1" customWidth="1"/>
    <col min="183" max="183" width="7.5" bestFit="1" customWidth="1"/>
    <col min="184" max="184" width="4.5" bestFit="1" customWidth="1"/>
    <col min="185" max="185" width="11" bestFit="1" customWidth="1"/>
    <col min="186" max="186" width="4.5" bestFit="1" customWidth="1"/>
    <col min="187" max="187" width="13" bestFit="1" customWidth="1"/>
    <col min="188" max="188" width="4.5" bestFit="1" customWidth="1"/>
    <col min="189" max="189" width="12" bestFit="1" customWidth="1"/>
    <col min="190" max="190" width="4.5" bestFit="1" customWidth="1"/>
    <col min="191" max="191" width="12" bestFit="1" customWidth="1"/>
    <col min="192" max="192" width="4.5" bestFit="1" customWidth="1"/>
    <col min="193" max="193" width="12" bestFit="1" customWidth="1"/>
    <col min="194" max="194" width="4.5" bestFit="1" customWidth="1"/>
    <col min="195" max="195" width="10" bestFit="1" customWidth="1"/>
    <col min="196" max="196" width="4.5" bestFit="1" customWidth="1"/>
    <col min="197" max="197" width="11.5" bestFit="1" customWidth="1"/>
    <col min="198" max="198" width="10.6640625" bestFit="1" customWidth="1"/>
    <col min="199" max="199" width="4.5" bestFit="1" customWidth="1"/>
    <col min="200" max="200" width="7.5" bestFit="1" customWidth="1"/>
    <col min="201" max="201" width="4.5" bestFit="1" customWidth="1"/>
    <col min="202" max="202" width="10" bestFit="1" customWidth="1"/>
    <col min="203" max="203" width="4.5" bestFit="1" customWidth="1"/>
    <col min="204" max="204" width="13" bestFit="1" customWidth="1"/>
    <col min="205" max="205" width="4.5" bestFit="1" customWidth="1"/>
    <col min="206" max="206" width="11" bestFit="1" customWidth="1"/>
    <col min="207" max="207" width="4.5" bestFit="1" customWidth="1"/>
    <col min="208" max="208" width="11" bestFit="1" customWidth="1"/>
    <col min="209" max="209" width="4.5" bestFit="1" customWidth="1"/>
    <col min="210" max="210" width="11" bestFit="1" customWidth="1"/>
    <col min="211" max="211" width="4.5" bestFit="1" customWidth="1"/>
    <col min="212" max="212" width="14.1640625" bestFit="1" customWidth="1"/>
    <col min="213" max="213" width="4.5" bestFit="1" customWidth="1"/>
    <col min="214" max="214" width="12.1640625" bestFit="1" customWidth="1"/>
    <col min="215" max="215" width="10.6640625" bestFit="1" customWidth="1"/>
    <col min="216" max="216" width="4.5" bestFit="1" customWidth="1"/>
    <col min="217" max="217" width="7.5" bestFit="1" customWidth="1"/>
    <col min="218" max="218" width="4.5" bestFit="1" customWidth="1"/>
    <col min="219" max="219" width="11" bestFit="1" customWidth="1"/>
    <col min="220" max="220" width="4.5" bestFit="1" customWidth="1"/>
    <col min="221" max="221" width="13" bestFit="1" customWidth="1"/>
    <col min="222" max="222" width="4.5" bestFit="1" customWidth="1"/>
    <col min="223" max="223" width="11" bestFit="1" customWidth="1"/>
    <col min="224" max="224" width="4.5" bestFit="1" customWidth="1"/>
    <col min="225" max="225" width="12" bestFit="1" customWidth="1"/>
    <col min="226" max="226" width="4.5" bestFit="1" customWidth="1"/>
    <col min="227" max="227" width="12" bestFit="1" customWidth="1"/>
    <col min="228" max="228" width="4.5" bestFit="1" customWidth="1"/>
    <col min="229" max="229" width="11.33203125" bestFit="1" customWidth="1"/>
    <col min="230" max="230" width="4.5" bestFit="1" customWidth="1"/>
    <col min="231" max="231" width="9" bestFit="1" customWidth="1"/>
    <col min="232" max="232" width="10.6640625" bestFit="1" customWidth="1"/>
    <col min="233" max="233" width="4.5" bestFit="1" customWidth="1"/>
    <col min="234" max="234" width="7.5" bestFit="1" customWidth="1"/>
    <col min="235" max="235" width="4.5" bestFit="1" customWidth="1"/>
    <col min="236" max="236" width="11" bestFit="1" customWidth="1"/>
    <col min="237" max="237" width="4.5" bestFit="1" customWidth="1"/>
    <col min="238" max="238" width="13" bestFit="1" customWidth="1"/>
    <col min="239" max="239" width="4.5" bestFit="1" customWidth="1"/>
    <col min="240" max="240" width="9" bestFit="1" customWidth="1"/>
    <col min="241" max="241" width="4.5" bestFit="1" customWidth="1"/>
    <col min="242" max="242" width="12" bestFit="1" customWidth="1"/>
    <col min="243" max="243" width="4.5" bestFit="1" customWidth="1"/>
    <col min="244" max="244" width="12" bestFit="1" customWidth="1"/>
    <col min="245" max="245" width="4.5" bestFit="1" customWidth="1"/>
    <col min="246" max="246" width="14.5" bestFit="1" customWidth="1"/>
    <col min="247" max="247" width="4.5" bestFit="1" customWidth="1"/>
    <col min="248" max="248" width="9.83203125" bestFit="1" customWidth="1"/>
    <col min="249" max="249" width="10.6640625" bestFit="1" customWidth="1"/>
    <col min="250" max="250" width="4.5" bestFit="1" customWidth="1"/>
    <col min="251" max="251" width="7.5" bestFit="1" customWidth="1"/>
    <col min="252" max="252" width="4.5" bestFit="1" customWidth="1"/>
    <col min="253" max="253" width="11" bestFit="1" customWidth="1"/>
    <col min="254" max="254" width="4.5" bestFit="1" customWidth="1"/>
    <col min="255" max="255" width="13" bestFit="1" customWidth="1"/>
    <col min="256" max="256" width="4.5" bestFit="1" customWidth="1"/>
    <col min="257" max="257" width="10" bestFit="1" customWidth="1"/>
    <col min="258" max="258" width="4.5" bestFit="1" customWidth="1"/>
    <col min="259" max="259" width="12" bestFit="1" customWidth="1"/>
    <col min="260" max="260" width="4.5" bestFit="1" customWidth="1"/>
    <col min="261" max="261" width="12" bestFit="1" customWidth="1"/>
    <col min="262" max="262" width="4.5" bestFit="1" customWidth="1"/>
    <col min="263" max="263" width="10" bestFit="1" customWidth="1"/>
    <col min="264" max="264" width="4.5" bestFit="1" customWidth="1"/>
    <col min="265" max="265" width="13" bestFit="1" customWidth="1"/>
    <col min="266" max="266" width="10.6640625" bestFit="1" customWidth="1"/>
    <col min="267" max="267" width="4.5" bestFit="1" customWidth="1"/>
    <col min="268" max="268" width="7.5" bestFit="1" customWidth="1"/>
    <col min="269" max="269" width="4.5" bestFit="1" customWidth="1"/>
    <col min="270" max="270" width="11" bestFit="1" customWidth="1"/>
    <col min="271" max="271" width="4.5" bestFit="1" customWidth="1"/>
    <col min="272" max="272" width="13" bestFit="1" customWidth="1"/>
    <col min="273" max="273" width="4.5" bestFit="1" customWidth="1"/>
    <col min="274" max="274" width="9" bestFit="1" customWidth="1"/>
    <col min="275" max="275" width="4.5" bestFit="1" customWidth="1"/>
    <col min="276" max="276" width="12" bestFit="1" customWidth="1"/>
    <col min="277" max="277" width="4.5" bestFit="1" customWidth="1"/>
    <col min="278" max="278" width="12" bestFit="1" customWidth="1"/>
    <col min="279" max="279" width="4.5" bestFit="1" customWidth="1"/>
    <col min="280" max="280" width="14.5" bestFit="1" customWidth="1"/>
    <col min="281" max="281" width="4.5" bestFit="1" customWidth="1"/>
    <col min="282" max="283" width="10.6640625" bestFit="1" customWidth="1"/>
    <col min="284" max="284" width="4.5" bestFit="1" customWidth="1"/>
    <col min="285" max="285" width="7.5" bestFit="1" customWidth="1"/>
    <col min="286" max="286" width="4.5" bestFit="1" customWidth="1"/>
    <col min="287" max="287" width="10" bestFit="1" customWidth="1"/>
    <col min="288" max="288" width="4.5" bestFit="1" customWidth="1"/>
    <col min="289" max="289" width="13" bestFit="1" customWidth="1"/>
    <col min="290" max="290" width="4.5" bestFit="1" customWidth="1"/>
    <col min="291" max="291" width="11" bestFit="1" customWidth="1"/>
    <col min="292" max="292" width="4.5" bestFit="1" customWidth="1"/>
    <col min="293" max="293" width="11" bestFit="1" customWidth="1"/>
    <col min="294" max="294" width="4.5" bestFit="1" customWidth="1"/>
    <col min="295" max="295" width="11" bestFit="1" customWidth="1"/>
    <col min="296" max="296" width="4.5" bestFit="1" customWidth="1"/>
    <col min="297" max="297" width="10" bestFit="1" customWidth="1"/>
    <col min="298" max="298" width="4.5" bestFit="1" customWidth="1"/>
    <col min="299" max="299" width="12.33203125" bestFit="1" customWidth="1"/>
    <col min="300" max="300" width="10.6640625" bestFit="1" customWidth="1"/>
    <col min="301" max="301" width="4.5" bestFit="1" customWidth="1"/>
    <col min="302" max="302" width="7.5" bestFit="1" customWidth="1"/>
    <col min="303" max="303" width="4.5" bestFit="1" customWidth="1"/>
    <col min="304" max="304" width="11" bestFit="1" customWidth="1"/>
    <col min="305" max="305" width="4.5" bestFit="1" customWidth="1"/>
    <col min="306" max="306" width="13" bestFit="1" customWidth="1"/>
    <col min="307" max="307" width="4.5" bestFit="1" customWidth="1"/>
    <col min="308" max="308" width="11" bestFit="1" customWidth="1"/>
    <col min="309" max="309" width="4.5" bestFit="1" customWidth="1"/>
    <col min="310" max="310" width="12" bestFit="1" customWidth="1"/>
    <col min="311" max="311" width="4.5" bestFit="1" customWidth="1"/>
    <col min="312" max="312" width="12" bestFit="1" customWidth="1"/>
    <col min="313" max="313" width="4.5" bestFit="1" customWidth="1"/>
    <col min="314" max="314" width="12" bestFit="1" customWidth="1"/>
    <col min="315" max="315" width="4.5" bestFit="1" customWidth="1"/>
    <col min="316" max="316" width="9.33203125" bestFit="1" customWidth="1"/>
    <col min="317" max="317" width="4.5" bestFit="1" customWidth="1"/>
    <col min="318" max="318" width="7.33203125" bestFit="1" customWidth="1"/>
    <col min="319" max="319" width="10.6640625" bestFit="1" customWidth="1"/>
    <col min="320" max="320" width="4.5" bestFit="1" customWidth="1"/>
    <col min="321" max="321" width="7.5" bestFit="1" customWidth="1"/>
    <col min="322" max="322" width="4.5" bestFit="1" customWidth="1"/>
    <col min="323" max="323" width="10" bestFit="1" customWidth="1"/>
    <col min="324" max="324" width="4.5" bestFit="1" customWidth="1"/>
    <col min="325" max="325" width="13" bestFit="1" customWidth="1"/>
    <col min="326" max="326" width="4.5" bestFit="1" customWidth="1"/>
    <col min="327" max="327" width="10" bestFit="1" customWidth="1"/>
    <col min="328" max="328" width="4.5" bestFit="1" customWidth="1"/>
    <col min="329" max="329" width="11" bestFit="1" customWidth="1"/>
    <col min="330" max="330" width="4.5" bestFit="1" customWidth="1"/>
    <col min="331" max="331" width="11" bestFit="1" customWidth="1"/>
    <col min="332" max="332" width="4.5" bestFit="1" customWidth="1"/>
    <col min="333" max="333" width="12" bestFit="1" customWidth="1"/>
    <col min="334" max="334" width="4.5" bestFit="1" customWidth="1"/>
    <col min="335" max="335" width="17" bestFit="1" customWidth="1"/>
    <col min="336" max="336" width="10.6640625" bestFit="1" customWidth="1"/>
    <col min="337" max="337" width="4.5" bestFit="1" customWidth="1"/>
    <col min="338" max="338" width="7.5" bestFit="1" customWidth="1"/>
    <col min="339" max="339" width="4.5" bestFit="1" customWidth="1"/>
    <col min="340" max="340" width="10" bestFit="1" customWidth="1"/>
    <col min="341" max="341" width="4.5" bestFit="1" customWidth="1"/>
    <col min="342" max="342" width="13" bestFit="1" customWidth="1"/>
    <col min="343" max="343" width="4.5" bestFit="1" customWidth="1"/>
    <col min="344" max="344" width="11" bestFit="1" customWidth="1"/>
    <col min="345" max="345" width="4.5" bestFit="1" customWidth="1"/>
    <col min="346" max="346" width="11" bestFit="1" customWidth="1"/>
    <col min="347" max="347" width="4.5" bestFit="1" customWidth="1"/>
    <col min="348" max="348" width="11" bestFit="1" customWidth="1"/>
    <col min="349" max="349" width="4.5" bestFit="1" customWidth="1"/>
    <col min="350" max="350" width="14.1640625" bestFit="1" customWidth="1"/>
    <col min="351" max="351" width="4.5" bestFit="1" customWidth="1"/>
    <col min="352" max="352" width="12.83203125" bestFit="1" customWidth="1"/>
    <col min="353" max="353" width="10.6640625" bestFit="1" customWidth="1"/>
    <col min="354" max="354" width="4.5" bestFit="1" customWidth="1"/>
    <col min="355" max="355" width="7.5" bestFit="1" customWidth="1"/>
    <col min="356" max="356" width="4.5" bestFit="1" customWidth="1"/>
    <col min="357" max="357" width="10" bestFit="1" customWidth="1"/>
    <col min="358" max="358" width="4.5" bestFit="1" customWidth="1"/>
    <col min="359" max="359" width="13" bestFit="1" customWidth="1"/>
    <col min="360" max="360" width="4.5" bestFit="1" customWidth="1"/>
    <col min="361" max="361" width="11" bestFit="1" customWidth="1"/>
    <col min="362" max="362" width="4.5" bestFit="1" customWidth="1"/>
    <col min="363" max="363" width="11" bestFit="1" customWidth="1"/>
    <col min="364" max="364" width="4.5" bestFit="1" customWidth="1"/>
    <col min="365" max="365" width="11" bestFit="1" customWidth="1"/>
    <col min="366" max="366" width="4.5" bestFit="1" customWidth="1"/>
    <col min="367" max="367" width="10" bestFit="1" customWidth="1"/>
    <col min="368" max="368" width="4.5" bestFit="1" customWidth="1"/>
    <col min="369" max="369" width="8.1640625" bestFit="1" customWidth="1"/>
    <col min="370" max="370" width="10.6640625" bestFit="1" customWidth="1"/>
    <col min="371" max="371" width="4.5" bestFit="1" customWidth="1"/>
    <col min="372" max="372" width="7.5" bestFit="1" customWidth="1"/>
    <col min="373" max="373" width="4.5" bestFit="1" customWidth="1"/>
    <col min="374" max="374" width="10" bestFit="1" customWidth="1"/>
    <col min="375" max="375" width="4.5" bestFit="1" customWidth="1"/>
    <col min="376" max="376" width="13" bestFit="1" customWidth="1"/>
    <col min="377" max="377" width="4.5" bestFit="1" customWidth="1"/>
    <col min="378" max="378" width="11" bestFit="1" customWidth="1"/>
    <col min="379" max="379" width="4.5" bestFit="1" customWidth="1"/>
    <col min="380" max="380" width="11" bestFit="1" customWidth="1"/>
    <col min="381" max="381" width="4.5" bestFit="1" customWidth="1"/>
    <col min="382" max="382" width="11" bestFit="1" customWidth="1"/>
    <col min="383" max="383" width="4.5" bestFit="1" customWidth="1"/>
    <col min="384" max="384" width="12" bestFit="1" customWidth="1"/>
    <col min="385" max="385" width="4.5" bestFit="1" customWidth="1"/>
    <col min="386" max="386" width="12.1640625" bestFit="1" customWidth="1"/>
    <col min="387" max="387" width="10.6640625" bestFit="1" customWidth="1"/>
    <col min="388" max="388" width="4.5" bestFit="1" customWidth="1"/>
    <col min="389" max="389" width="7.5" bestFit="1" customWidth="1"/>
    <col min="390" max="390" width="4.5" bestFit="1" customWidth="1"/>
    <col min="391" max="391" width="10" bestFit="1" customWidth="1"/>
    <col min="392" max="392" width="4.5" bestFit="1" customWidth="1"/>
    <col min="393" max="393" width="13" bestFit="1" customWidth="1"/>
    <col min="394" max="394" width="4.5" bestFit="1" customWidth="1"/>
    <col min="395" max="395" width="11" bestFit="1" customWidth="1"/>
    <col min="396" max="396" width="4.5" bestFit="1" customWidth="1"/>
    <col min="397" max="397" width="11" bestFit="1" customWidth="1"/>
    <col min="398" max="398" width="4.5" bestFit="1" customWidth="1"/>
    <col min="399" max="399" width="11" bestFit="1" customWidth="1"/>
    <col min="400" max="400" width="4.5" bestFit="1" customWidth="1"/>
    <col min="401" max="401" width="8" bestFit="1" customWidth="1"/>
    <col min="402" max="402" width="4.5" bestFit="1" customWidth="1"/>
    <col min="403" max="403" width="8" bestFit="1" customWidth="1"/>
    <col min="404" max="404" width="4.5" bestFit="1" customWidth="1"/>
    <col min="405" max="405" width="11.5" bestFit="1" customWidth="1"/>
    <col min="406" max="406" width="10.6640625" bestFit="1" customWidth="1"/>
    <col min="407" max="407" width="4.5" bestFit="1" customWidth="1"/>
    <col min="408" max="408" width="7.5" bestFit="1" customWidth="1"/>
    <col min="409" max="409" width="4.5" bestFit="1" customWidth="1"/>
    <col min="410" max="410" width="10" bestFit="1" customWidth="1"/>
    <col min="411" max="411" width="4.5" bestFit="1" customWidth="1"/>
    <col min="412" max="412" width="13" bestFit="1" customWidth="1"/>
    <col min="413" max="413" width="4.5" bestFit="1" customWidth="1"/>
    <col min="414" max="414" width="11" bestFit="1" customWidth="1"/>
    <col min="415" max="415" width="4.5" bestFit="1" customWidth="1"/>
    <col min="416" max="416" width="11" bestFit="1" customWidth="1"/>
    <col min="417" max="417" width="4.5" bestFit="1" customWidth="1"/>
    <col min="418" max="418" width="11" bestFit="1" customWidth="1"/>
    <col min="419" max="419" width="4.5" bestFit="1" customWidth="1"/>
    <col min="420" max="420" width="12" bestFit="1" customWidth="1"/>
    <col min="421" max="421" width="4.5" bestFit="1" customWidth="1"/>
    <col min="422" max="422" width="13.6640625" bestFit="1" customWidth="1"/>
    <col min="423" max="423" width="10.6640625" bestFit="1" customWidth="1"/>
    <col min="424" max="424" width="4.5" bestFit="1" customWidth="1"/>
    <col min="425" max="425" width="7.5" bestFit="1" customWidth="1"/>
    <col min="426" max="426" width="4.5" bestFit="1" customWidth="1"/>
    <col min="427" max="427" width="10" bestFit="1" customWidth="1"/>
    <col min="428" max="428" width="4.5" bestFit="1" customWidth="1"/>
    <col min="429" max="429" width="13" bestFit="1" customWidth="1"/>
    <col min="430" max="430" width="4.5" bestFit="1" customWidth="1"/>
    <col min="431" max="431" width="11" bestFit="1" customWidth="1"/>
    <col min="432" max="432" width="4.5" bestFit="1" customWidth="1"/>
    <col min="433" max="433" width="11" bestFit="1" customWidth="1"/>
    <col min="434" max="434" width="4.5" bestFit="1" customWidth="1"/>
    <col min="435" max="435" width="11" bestFit="1" customWidth="1"/>
    <col min="436" max="436" width="4.5" bestFit="1" customWidth="1"/>
    <col min="437" max="437" width="12" bestFit="1" customWidth="1"/>
    <col min="438" max="438" width="4.5" bestFit="1" customWidth="1"/>
    <col min="439" max="439" width="22.83203125" bestFit="1" customWidth="1"/>
    <col min="440" max="440" width="10.6640625" bestFit="1" customWidth="1"/>
    <col min="441" max="441" width="4.5" bestFit="1" customWidth="1"/>
    <col min="442" max="442" width="7.5" bestFit="1" customWidth="1"/>
    <col min="443" max="443" width="4.5" bestFit="1" customWidth="1"/>
    <col min="444" max="444" width="11" bestFit="1" customWidth="1"/>
    <col min="445" max="445" width="4.5" bestFit="1" customWidth="1"/>
    <col min="446" max="446" width="13" bestFit="1" customWidth="1"/>
    <col min="447" max="447" width="4.5" bestFit="1" customWidth="1"/>
    <col min="448" max="448" width="11" bestFit="1" customWidth="1"/>
    <col min="449" max="449" width="4.5" bestFit="1" customWidth="1"/>
    <col min="450" max="450" width="12" bestFit="1" customWidth="1"/>
    <col min="451" max="451" width="4.5" bestFit="1" customWidth="1"/>
    <col min="452" max="452" width="12" bestFit="1" customWidth="1"/>
    <col min="453" max="453" width="4.5" bestFit="1" customWidth="1"/>
    <col min="454" max="454" width="12" bestFit="1" customWidth="1"/>
    <col min="455" max="455" width="4.5" bestFit="1" customWidth="1"/>
    <col min="456" max="456" width="11.83203125" bestFit="1" customWidth="1"/>
    <col min="457" max="457" width="10.6640625" bestFit="1" customWidth="1"/>
    <col min="458" max="458" width="4.5" bestFit="1" customWidth="1"/>
    <col min="459" max="459" width="7.5" bestFit="1" customWidth="1"/>
    <col min="460" max="460" width="4.5" bestFit="1" customWidth="1"/>
    <col min="461" max="461" width="11" bestFit="1" customWidth="1"/>
    <col min="462" max="462" width="4.5" bestFit="1" customWidth="1"/>
    <col min="463" max="463" width="13" bestFit="1" customWidth="1"/>
    <col min="464" max="464" width="4.5" bestFit="1" customWidth="1"/>
    <col min="465" max="465" width="11" bestFit="1" customWidth="1"/>
    <col min="466" max="466" width="4.5" bestFit="1" customWidth="1"/>
    <col min="467" max="467" width="12" bestFit="1" customWidth="1"/>
    <col min="468" max="468" width="4.5" bestFit="1" customWidth="1"/>
    <col min="469" max="469" width="12" bestFit="1" customWidth="1"/>
    <col min="470" max="470" width="4.5" bestFit="1" customWidth="1"/>
    <col min="471" max="471" width="14.1640625" bestFit="1" customWidth="1"/>
    <col min="472" max="472" width="4.5" bestFit="1" customWidth="1"/>
    <col min="473" max="473" width="20.6640625" bestFit="1" customWidth="1"/>
    <col min="474" max="474" width="10.6640625" bestFit="1" customWidth="1"/>
    <col min="475" max="475" width="4.5" bestFit="1" customWidth="1"/>
    <col min="476" max="476" width="7.5" bestFit="1" customWidth="1"/>
    <col min="477" max="477" width="4.5" bestFit="1" customWidth="1"/>
    <col min="478" max="478" width="10" bestFit="1" customWidth="1"/>
    <col min="479" max="479" width="4.5" bestFit="1" customWidth="1"/>
    <col min="480" max="480" width="13" bestFit="1" customWidth="1"/>
    <col min="481" max="481" width="4.5" bestFit="1" customWidth="1"/>
    <col min="482" max="482" width="11" bestFit="1" customWidth="1"/>
    <col min="483" max="483" width="4.5" bestFit="1" customWidth="1"/>
    <col min="484" max="484" width="11" bestFit="1" customWidth="1"/>
    <col min="485" max="485" width="4.5" bestFit="1" customWidth="1"/>
    <col min="486" max="486" width="11" bestFit="1" customWidth="1"/>
    <col min="487" max="487" width="4.5" bestFit="1" customWidth="1"/>
    <col min="488" max="488" width="8" bestFit="1" customWidth="1"/>
    <col min="489" max="489" width="4.5" bestFit="1" customWidth="1"/>
    <col min="490" max="490" width="9.1640625" bestFit="1" customWidth="1"/>
    <col min="491" max="491" width="10.6640625" bestFit="1" customWidth="1"/>
    <col min="492" max="492" width="4.5" bestFit="1" customWidth="1"/>
    <col min="493" max="493" width="7.5" bestFit="1" customWidth="1"/>
    <col min="494" max="494" width="4.5" bestFit="1" customWidth="1"/>
    <col min="495" max="495" width="10" bestFit="1" customWidth="1"/>
    <col min="496" max="496" width="4.5" bestFit="1" customWidth="1"/>
    <col min="497" max="497" width="13" bestFit="1" customWidth="1"/>
    <col min="498" max="498" width="4.5" bestFit="1" customWidth="1"/>
    <col min="499" max="499" width="11" bestFit="1" customWidth="1"/>
    <col min="500" max="500" width="4.5" bestFit="1" customWidth="1"/>
    <col min="501" max="501" width="11" bestFit="1" customWidth="1"/>
    <col min="502" max="502" width="4.5" bestFit="1" customWidth="1"/>
    <col min="503" max="503" width="11" bestFit="1" customWidth="1"/>
    <col min="504" max="504" width="4.5" bestFit="1" customWidth="1"/>
    <col min="505" max="505" width="12" bestFit="1" customWidth="1"/>
    <col min="506" max="506" width="4.5" bestFit="1" customWidth="1"/>
    <col min="507" max="507" width="12.5" bestFit="1" customWidth="1"/>
    <col min="508" max="508" width="10.6640625" bestFit="1" customWidth="1"/>
    <col min="509" max="509" width="4.5" bestFit="1" customWidth="1"/>
    <col min="510" max="510" width="7.5" bestFit="1" customWidth="1"/>
    <col min="511" max="511" width="4.5" bestFit="1" customWidth="1"/>
    <col min="512" max="512" width="11" bestFit="1" customWidth="1"/>
    <col min="513" max="513" width="4.5" bestFit="1" customWidth="1"/>
    <col min="514" max="514" width="13" bestFit="1" customWidth="1"/>
    <col min="515" max="515" width="4.5" bestFit="1" customWidth="1"/>
    <col min="516" max="516" width="10" bestFit="1" customWidth="1"/>
    <col min="517" max="517" width="4.5" bestFit="1" customWidth="1"/>
    <col min="518" max="518" width="11" bestFit="1" customWidth="1"/>
    <col min="519" max="519" width="4.5" bestFit="1" customWidth="1"/>
    <col min="520" max="520" width="11" bestFit="1" customWidth="1"/>
    <col min="521" max="521" width="4.5" bestFit="1" customWidth="1"/>
    <col min="522" max="522" width="12" bestFit="1" customWidth="1"/>
    <col min="523" max="523" width="4.5" bestFit="1" customWidth="1"/>
    <col min="524" max="524" width="21" bestFit="1" customWidth="1"/>
    <col min="525" max="525" width="10.6640625" bestFit="1" customWidth="1"/>
    <col min="526" max="526" width="4.5" bestFit="1" customWidth="1"/>
    <col min="527" max="527" width="7.5" bestFit="1" customWidth="1"/>
    <col min="528" max="528" width="4.5" bestFit="1" customWidth="1"/>
    <col min="529" max="529" width="12" bestFit="1" customWidth="1"/>
    <col min="530" max="530" width="4.5" bestFit="1" customWidth="1"/>
    <col min="531" max="531" width="13" bestFit="1" customWidth="1"/>
    <col min="532" max="532" width="4.5" bestFit="1" customWidth="1"/>
    <col min="533" max="533" width="11" bestFit="1" customWidth="1"/>
    <col min="534" max="534" width="4.5" bestFit="1" customWidth="1"/>
    <col min="535" max="535" width="12" bestFit="1" customWidth="1"/>
    <col min="536" max="536" width="4.5" bestFit="1" customWidth="1"/>
    <col min="537" max="537" width="12" bestFit="1" customWidth="1"/>
    <col min="538" max="538" width="4.5" bestFit="1" customWidth="1"/>
    <col min="539" max="539" width="8" bestFit="1" customWidth="1"/>
    <col min="540" max="540" width="4.5" bestFit="1" customWidth="1"/>
    <col min="541" max="541" width="10" bestFit="1" customWidth="1"/>
    <col min="542" max="542" width="4.5" bestFit="1" customWidth="1"/>
    <col min="543" max="543" width="14.33203125" bestFit="1" customWidth="1"/>
    <col min="544" max="544" width="4.5" bestFit="1" customWidth="1"/>
    <col min="545" max="545" width="5" bestFit="1" customWidth="1"/>
    <col min="546" max="546" width="4.5" bestFit="1" customWidth="1"/>
    <col min="547" max="547" width="11.5" bestFit="1" customWidth="1"/>
    <col min="548" max="548" width="10.6640625" bestFit="1" customWidth="1"/>
    <col min="549" max="549" width="4.5" bestFit="1" customWidth="1"/>
    <col min="550" max="550" width="7.5" bestFit="1" customWidth="1"/>
    <col min="551" max="551" width="4.5" bestFit="1" customWidth="1"/>
    <col min="552" max="552" width="12" bestFit="1" customWidth="1"/>
    <col min="553" max="553" width="4.5" bestFit="1" customWidth="1"/>
    <col min="554" max="554" width="13" bestFit="1" customWidth="1"/>
    <col min="555" max="555" width="4.5" bestFit="1" customWidth="1"/>
    <col min="556" max="556" width="11" bestFit="1" customWidth="1"/>
    <col min="557" max="557" width="4.5" bestFit="1" customWidth="1"/>
    <col min="558" max="558" width="12" bestFit="1" customWidth="1"/>
    <col min="559" max="559" width="4.5" bestFit="1" customWidth="1"/>
    <col min="560" max="560" width="12" bestFit="1" customWidth="1"/>
    <col min="561" max="561" width="4.5" bestFit="1" customWidth="1"/>
    <col min="562" max="562" width="12" bestFit="1" customWidth="1"/>
    <col min="563" max="563" width="4.5" bestFit="1" customWidth="1"/>
    <col min="564" max="564" width="13.1640625" bestFit="1" customWidth="1"/>
    <col min="565" max="565" width="10.6640625" bestFit="1" customWidth="1"/>
    <col min="566" max="566" width="4.5" bestFit="1" customWidth="1"/>
    <col min="567" max="567" width="7.5" bestFit="1" customWidth="1"/>
    <col min="568" max="568" width="4.5" bestFit="1" customWidth="1"/>
    <col min="569" max="569" width="12" bestFit="1" customWidth="1"/>
    <col min="570" max="570" width="4.5" bestFit="1" customWidth="1"/>
    <col min="571" max="571" width="13" bestFit="1" customWidth="1"/>
    <col min="572" max="572" width="4.5" bestFit="1" customWidth="1"/>
    <col min="573" max="573" width="11" bestFit="1" customWidth="1"/>
    <col min="574" max="574" width="4.5" bestFit="1" customWidth="1"/>
    <col min="575" max="575" width="12" bestFit="1" customWidth="1"/>
    <col min="576" max="576" width="4.5" bestFit="1" customWidth="1"/>
    <col min="577" max="577" width="12" bestFit="1" customWidth="1"/>
    <col min="578" max="578" width="4.5" bestFit="1" customWidth="1"/>
    <col min="579" max="579" width="12" bestFit="1" customWidth="1"/>
    <col min="580" max="580" width="4.5" bestFit="1" customWidth="1"/>
    <col min="581" max="581" width="8.1640625" bestFit="1" customWidth="1"/>
    <col min="582" max="582" width="10.6640625" bestFit="1" customWidth="1"/>
    <col min="583" max="583" width="4.5" bestFit="1" customWidth="1"/>
    <col min="584" max="584" width="7.5" bestFit="1" customWidth="1"/>
    <col min="585" max="585" width="4.5" bestFit="1" customWidth="1"/>
    <col min="586" max="586" width="12" bestFit="1" customWidth="1"/>
    <col min="587" max="587" width="4.5" bestFit="1" customWidth="1"/>
    <col min="588" max="588" width="13" bestFit="1" customWidth="1"/>
    <col min="589" max="589" width="4.5" bestFit="1" customWidth="1"/>
    <col min="590" max="590" width="11" bestFit="1" customWidth="1"/>
    <col min="591" max="591" width="4.5" bestFit="1" customWidth="1"/>
    <col min="592" max="592" width="12" bestFit="1" customWidth="1"/>
    <col min="593" max="593" width="4.5" bestFit="1" customWidth="1"/>
    <col min="594" max="594" width="12" bestFit="1" customWidth="1"/>
    <col min="595" max="595" width="4.5" bestFit="1" customWidth="1"/>
    <col min="596" max="596" width="12" bestFit="1" customWidth="1"/>
    <col min="597" max="597" width="4.5" bestFit="1" customWidth="1"/>
    <col min="598" max="598" width="7.6640625" bestFit="1" customWidth="1"/>
    <col min="599" max="599" width="4.5" bestFit="1" customWidth="1"/>
    <col min="600" max="600" width="16" bestFit="1" customWidth="1"/>
    <col min="601" max="601" width="4.5" bestFit="1" customWidth="1"/>
    <col min="602" max="602" width="14.33203125" bestFit="1" customWidth="1"/>
    <col min="603" max="603" width="4.5" bestFit="1" customWidth="1"/>
    <col min="604" max="604" width="5" bestFit="1" customWidth="1"/>
    <col min="605" max="605" width="4.5" bestFit="1" customWidth="1"/>
    <col min="606" max="606" width="13.83203125" bestFit="1" customWidth="1"/>
    <col min="607" max="607" width="10.6640625" bestFit="1" customWidth="1"/>
    <col min="608" max="608" width="4.5" bestFit="1" customWidth="1"/>
    <col min="609" max="609" width="7.5" bestFit="1" customWidth="1"/>
    <col min="610" max="610" width="4.5" bestFit="1" customWidth="1"/>
    <col min="611" max="611" width="12" bestFit="1" customWidth="1"/>
    <col min="612" max="612" width="4.5" bestFit="1" customWidth="1"/>
    <col min="613" max="613" width="13" bestFit="1" customWidth="1"/>
    <col min="614" max="614" width="4.5" bestFit="1" customWidth="1"/>
    <col min="615" max="615" width="11" bestFit="1" customWidth="1"/>
    <col min="616" max="616" width="4.5" bestFit="1" customWidth="1"/>
    <col min="617" max="617" width="12" bestFit="1" customWidth="1"/>
    <col min="618" max="618" width="4.5" bestFit="1" customWidth="1"/>
    <col min="619" max="619" width="12" bestFit="1" customWidth="1"/>
    <col min="620" max="620" width="4.5" bestFit="1" customWidth="1"/>
    <col min="621" max="621" width="8" bestFit="1" customWidth="1"/>
    <col min="622" max="622" width="4.5" bestFit="1" customWidth="1"/>
    <col min="623" max="623" width="9.83203125" bestFit="1" customWidth="1"/>
    <col min="624" max="624" width="4.5" bestFit="1" customWidth="1"/>
    <col min="625" max="625" width="9.33203125" bestFit="1" customWidth="1"/>
    <col min="626" max="626" width="4.5" bestFit="1" customWidth="1"/>
    <col min="627" max="627" width="14.33203125" bestFit="1" customWidth="1"/>
    <col min="628" max="628" width="4.5" bestFit="1" customWidth="1"/>
    <col min="629" max="629" width="5" bestFit="1" customWidth="1"/>
    <col min="630" max="630" width="4.5" bestFit="1" customWidth="1"/>
    <col min="631" max="631" width="9.33203125" bestFit="1" customWidth="1"/>
    <col min="632" max="632" width="10.6640625" bestFit="1" customWidth="1"/>
    <col min="633" max="633" width="4.5" bestFit="1" customWidth="1"/>
    <col min="634" max="634" width="7.5" bestFit="1" customWidth="1"/>
    <col min="635" max="635" width="4.5" bestFit="1" customWidth="1"/>
    <col min="636" max="636" width="12" bestFit="1" customWidth="1"/>
    <col min="637" max="637" width="4.5" bestFit="1" customWidth="1"/>
    <col min="638" max="638" width="13" bestFit="1" customWidth="1"/>
    <col min="639" max="639" width="4.5" bestFit="1" customWidth="1"/>
    <col min="640" max="640" width="10" bestFit="1" customWidth="1"/>
    <col min="641" max="641" width="4.5" bestFit="1" customWidth="1"/>
    <col min="642" max="642" width="12" bestFit="1" customWidth="1"/>
    <col min="643" max="643" width="4.5" bestFit="1" customWidth="1"/>
    <col min="644" max="644" width="12" bestFit="1" customWidth="1"/>
    <col min="645" max="645" width="4.5" bestFit="1" customWidth="1"/>
    <col min="646" max="646" width="11.83203125" bestFit="1" customWidth="1"/>
    <col min="647" max="647" width="4.5" bestFit="1" customWidth="1"/>
    <col min="648" max="648" width="14.5" bestFit="1" customWidth="1"/>
    <col min="649" max="649" width="10.6640625" bestFit="1" customWidth="1"/>
    <col min="650" max="650" width="4.5" bestFit="1" customWidth="1"/>
    <col min="651" max="651" width="7.5" bestFit="1" customWidth="1"/>
    <col min="652" max="652" width="4.5" bestFit="1" customWidth="1"/>
    <col min="653" max="653" width="12" bestFit="1" customWidth="1"/>
    <col min="654" max="654" width="4.5" bestFit="1" customWidth="1"/>
    <col min="655" max="655" width="13" bestFit="1" customWidth="1"/>
    <col min="656" max="656" width="4.5" bestFit="1" customWidth="1"/>
    <col min="657" max="657" width="11" bestFit="1" customWidth="1"/>
    <col min="658" max="658" width="4.5" bestFit="1" customWidth="1"/>
    <col min="659" max="659" width="12" bestFit="1" customWidth="1"/>
    <col min="660" max="660" width="4.5" bestFit="1" customWidth="1"/>
    <col min="661" max="661" width="12" bestFit="1" customWidth="1"/>
    <col min="662" max="662" width="4.5" bestFit="1" customWidth="1"/>
    <col min="663" max="663" width="8" bestFit="1" customWidth="1"/>
    <col min="664" max="664" width="4.5" bestFit="1" customWidth="1"/>
    <col min="665" max="665" width="9.5" bestFit="1" customWidth="1"/>
    <col min="666" max="666" width="4.5" bestFit="1" customWidth="1"/>
    <col min="667" max="667" width="12" bestFit="1" customWidth="1"/>
    <col min="668" max="668" width="10.6640625" bestFit="1" customWidth="1"/>
    <col min="669" max="669" width="4.5" bestFit="1" customWidth="1"/>
    <col min="670" max="670" width="7.5" bestFit="1" customWidth="1"/>
    <col min="671" max="671" width="4.5" bestFit="1" customWidth="1"/>
    <col min="672" max="672" width="11" bestFit="1" customWidth="1"/>
    <col min="673" max="673" width="4.5" bestFit="1" customWidth="1"/>
    <col min="674" max="674" width="13" bestFit="1" customWidth="1"/>
    <col min="675" max="675" width="4.5" bestFit="1" customWidth="1"/>
    <col min="676" max="676" width="11" bestFit="1" customWidth="1"/>
    <col min="677" max="677" width="4.5" bestFit="1" customWidth="1"/>
    <col min="678" max="678" width="11" bestFit="1" customWidth="1"/>
    <col min="679" max="679" width="4.5" bestFit="1" customWidth="1"/>
    <col min="680" max="680" width="11" bestFit="1" customWidth="1"/>
    <col min="681" max="681" width="4.5" bestFit="1" customWidth="1"/>
    <col min="682" max="682" width="8" bestFit="1" customWidth="1"/>
    <col min="683" max="683" width="4.5" bestFit="1" customWidth="1"/>
    <col min="684" max="684" width="12.6640625" bestFit="1" customWidth="1"/>
    <col min="685" max="685" width="4.5" bestFit="1" customWidth="1"/>
    <col min="686" max="686" width="14.33203125" bestFit="1" customWidth="1"/>
    <col min="687" max="687" width="4.5" bestFit="1" customWidth="1"/>
    <col min="688" max="688" width="5" bestFit="1" customWidth="1"/>
    <col min="689" max="689" width="4.5" bestFit="1" customWidth="1"/>
    <col min="691" max="691" width="10.6640625" bestFit="1" customWidth="1"/>
    <col min="692" max="692" width="4.5" bestFit="1" customWidth="1"/>
    <col min="693" max="693" width="7.5" bestFit="1" customWidth="1"/>
    <col min="694" max="694" width="4.5" bestFit="1" customWidth="1"/>
    <col min="695" max="695" width="11" bestFit="1" customWidth="1"/>
    <col min="696" max="696" width="4.5" bestFit="1" customWidth="1"/>
    <col min="697" max="697" width="13" bestFit="1" customWidth="1"/>
    <col min="698" max="698" width="4.5" bestFit="1" customWidth="1"/>
    <col min="699" max="699" width="10" bestFit="1" customWidth="1"/>
    <col min="700" max="700" width="4.5" bestFit="1" customWidth="1"/>
    <col min="701" max="701" width="11" bestFit="1" customWidth="1"/>
    <col min="702" max="702" width="4.5" bestFit="1" customWidth="1"/>
    <col min="703" max="703" width="11" bestFit="1" customWidth="1"/>
    <col min="704" max="704" width="4.5" bestFit="1" customWidth="1"/>
    <col min="705" max="705" width="8" bestFit="1" customWidth="1"/>
    <col min="706" max="706" width="4.5" bestFit="1" customWidth="1"/>
    <col min="707" max="707" width="10.1640625" bestFit="1" customWidth="1"/>
    <col min="708" max="708" width="10.6640625" bestFit="1" customWidth="1"/>
    <col min="709" max="709" width="4.5" bestFit="1" customWidth="1"/>
    <col min="710" max="710" width="7.5" bestFit="1" customWidth="1"/>
    <col min="711" max="711" width="4.5" bestFit="1" customWidth="1"/>
    <col min="712" max="712" width="11" bestFit="1" customWidth="1"/>
    <col min="713" max="713" width="4.5" bestFit="1" customWidth="1"/>
    <col min="714" max="714" width="13" bestFit="1" customWidth="1"/>
    <col min="715" max="715" width="4.5" bestFit="1" customWidth="1"/>
    <col min="716" max="716" width="10" bestFit="1" customWidth="1"/>
    <col min="717" max="717" width="4.5" bestFit="1" customWidth="1"/>
    <col min="718" max="718" width="11" bestFit="1" customWidth="1"/>
    <col min="719" max="719" width="4.5" bestFit="1" customWidth="1"/>
    <col min="720" max="720" width="11" bestFit="1" customWidth="1"/>
    <col min="721" max="721" width="4.5" bestFit="1" customWidth="1"/>
    <col min="722" max="722" width="11" bestFit="1" customWidth="1"/>
    <col min="723" max="723" width="4.5" bestFit="1" customWidth="1"/>
    <col min="724" max="724" width="8.33203125" bestFit="1" customWidth="1"/>
    <col min="725" max="725" width="10.6640625" bestFit="1" customWidth="1"/>
    <col min="726" max="726" width="4.5" bestFit="1" customWidth="1"/>
    <col min="727" max="727" width="7.5" bestFit="1" customWidth="1"/>
    <col min="728" max="728" width="4.5" bestFit="1" customWidth="1"/>
    <col min="729" max="729" width="11" bestFit="1" customWidth="1"/>
    <col min="730" max="730" width="4.5" bestFit="1" customWidth="1"/>
    <col min="731" max="731" width="13" bestFit="1" customWidth="1"/>
    <col min="732" max="732" width="4.5" bestFit="1" customWidth="1"/>
    <col min="733" max="733" width="11" bestFit="1" customWidth="1"/>
    <col min="734" max="734" width="4.5" bestFit="1" customWidth="1"/>
    <col min="735" max="735" width="11" bestFit="1" customWidth="1"/>
    <col min="736" max="736" width="4.5" bestFit="1" customWidth="1"/>
    <col min="737" max="737" width="11" bestFit="1" customWidth="1"/>
    <col min="738" max="738" width="4.5" bestFit="1" customWidth="1"/>
    <col min="739" max="739" width="12" bestFit="1" customWidth="1"/>
    <col min="740" max="740" width="4.5" bestFit="1" customWidth="1"/>
    <col min="741" max="741" width="12.6640625" bestFit="1" customWidth="1"/>
    <col min="742" max="742" width="4.5" bestFit="1" customWidth="1"/>
    <col min="743" max="743" width="12.1640625" bestFit="1" customWidth="1"/>
    <col min="744" max="744" width="4.5" bestFit="1" customWidth="1"/>
    <col min="745" max="745" width="5" bestFit="1" customWidth="1"/>
    <col min="746" max="746" width="4.5" bestFit="1" customWidth="1"/>
    <col min="747" max="747" width="11.1640625" bestFit="1" customWidth="1"/>
    <col min="748" max="748" width="10.6640625" bestFit="1" customWidth="1"/>
    <col min="749" max="749" width="4.5" bestFit="1" customWidth="1"/>
    <col min="750" max="750" width="7.5" bestFit="1" customWidth="1"/>
    <col min="751" max="751" width="4.5" bestFit="1" customWidth="1"/>
    <col min="752" max="752" width="12" bestFit="1" customWidth="1"/>
    <col min="753" max="753" width="4.5" bestFit="1" customWidth="1"/>
    <col min="754" max="754" width="13" bestFit="1" customWidth="1"/>
    <col min="755" max="755" width="4.5" bestFit="1" customWidth="1"/>
    <col min="756" max="756" width="11" bestFit="1" customWidth="1"/>
    <col min="757" max="757" width="4.5" bestFit="1" customWidth="1"/>
    <col min="758" max="758" width="12" bestFit="1" customWidth="1"/>
    <col min="759" max="759" width="4.5" bestFit="1" customWidth="1"/>
    <col min="760" max="760" width="12" bestFit="1" customWidth="1"/>
    <col min="761" max="761" width="4.5" bestFit="1" customWidth="1"/>
    <col min="762" max="762" width="10.33203125" bestFit="1" customWidth="1"/>
    <col min="763" max="763" width="4.5" bestFit="1" customWidth="1"/>
    <col min="764" max="764" width="12.1640625" bestFit="1" customWidth="1"/>
    <col min="765" max="765" width="10.6640625" bestFit="1" customWidth="1"/>
    <col min="766" max="766" width="4.5" bestFit="1" customWidth="1"/>
    <col min="767" max="767" width="7.5" bestFit="1" customWidth="1"/>
    <col min="768" max="768" width="4.5" bestFit="1" customWidth="1"/>
    <col min="769" max="769" width="12" bestFit="1" customWidth="1"/>
    <col min="770" max="770" width="4.5" bestFit="1" customWidth="1"/>
    <col min="771" max="771" width="13" bestFit="1" customWidth="1"/>
    <col min="772" max="772" width="4.5" bestFit="1" customWidth="1"/>
    <col min="773" max="773" width="10" bestFit="1" customWidth="1"/>
    <col min="774" max="774" width="4.5" bestFit="1" customWidth="1"/>
    <col min="775" max="775" width="12" bestFit="1" customWidth="1"/>
    <col min="776" max="776" width="4.5" bestFit="1" customWidth="1"/>
    <col min="777" max="777" width="12" bestFit="1" customWidth="1"/>
    <col min="778" max="778" width="4.5" bestFit="1" customWidth="1"/>
    <col min="779" max="779" width="12" bestFit="1" customWidth="1"/>
    <col min="780" max="780" width="4.5" bestFit="1" customWidth="1"/>
    <col min="781" max="781" width="11.6640625" bestFit="1" customWidth="1"/>
    <col min="782" max="782" width="10.6640625" bestFit="1" customWidth="1"/>
    <col min="783" max="783" width="4.5" bestFit="1" customWidth="1"/>
    <col min="784" max="784" width="7.5" bestFit="1" customWidth="1"/>
    <col min="785" max="785" width="4.5" bestFit="1" customWidth="1"/>
    <col min="786" max="786" width="12" bestFit="1" customWidth="1"/>
    <col min="787" max="787" width="4.5" bestFit="1" customWidth="1"/>
    <col min="788" max="788" width="13" bestFit="1" customWidth="1"/>
    <col min="789" max="789" width="4.5" bestFit="1" customWidth="1"/>
    <col min="790" max="790" width="12" bestFit="1" customWidth="1"/>
    <col min="791" max="791" width="4.5" bestFit="1" customWidth="1"/>
    <col min="792" max="792" width="12" bestFit="1" customWidth="1"/>
    <col min="793" max="793" width="4.5" bestFit="1" customWidth="1"/>
    <col min="794" max="794" width="12" bestFit="1" customWidth="1"/>
    <col min="795" max="795" width="4.5" bestFit="1" customWidth="1"/>
    <col min="796" max="796" width="8" bestFit="1" customWidth="1"/>
    <col min="797" max="797" width="4.5" bestFit="1" customWidth="1"/>
    <col min="798" max="798" width="10" bestFit="1" customWidth="1"/>
    <col min="799" max="799" width="4.5" bestFit="1" customWidth="1"/>
    <col min="800" max="800" width="15.33203125" bestFit="1" customWidth="1"/>
    <col min="801" max="801" width="4.5" bestFit="1" customWidth="1"/>
    <col min="802" max="802" width="14.33203125" bestFit="1" customWidth="1"/>
    <col min="803" max="803" width="4.5" bestFit="1" customWidth="1"/>
    <col min="804" max="804" width="5" bestFit="1" customWidth="1"/>
    <col min="805" max="805" width="4.5" bestFit="1" customWidth="1"/>
    <col min="806" max="806" width="9.5" bestFit="1" customWidth="1"/>
    <col min="807" max="807" width="10.6640625" bestFit="1" customWidth="1"/>
    <col min="808" max="808" width="4.5" bestFit="1" customWidth="1"/>
    <col min="809" max="809" width="7.5" bestFit="1" customWidth="1"/>
    <col min="810" max="810" width="4.5" bestFit="1" customWidth="1"/>
    <col min="811" max="811" width="11" bestFit="1" customWidth="1"/>
    <col min="812" max="812" width="4.5" bestFit="1" customWidth="1"/>
    <col min="813" max="813" width="13" bestFit="1" customWidth="1"/>
    <col min="814" max="814" width="4.5" bestFit="1" customWidth="1"/>
    <col min="815" max="815" width="11" bestFit="1" customWidth="1"/>
    <col min="816" max="816" width="4.5" bestFit="1" customWidth="1"/>
    <col min="817" max="817" width="11" bestFit="1" customWidth="1"/>
    <col min="818" max="818" width="4.5" bestFit="1" customWidth="1"/>
    <col min="819" max="819" width="11" bestFit="1" customWidth="1"/>
    <col min="820" max="820" width="4.5" bestFit="1" customWidth="1"/>
    <col min="821" max="821" width="8" bestFit="1" customWidth="1"/>
    <col min="822" max="822" width="4.5" bestFit="1" customWidth="1"/>
    <col min="823" max="823" width="15.33203125" bestFit="1" customWidth="1"/>
    <col min="824" max="824" width="4.5" bestFit="1" customWidth="1"/>
    <col min="825" max="825" width="14.33203125" bestFit="1" customWidth="1"/>
    <col min="826" max="826" width="4.5" bestFit="1" customWidth="1"/>
    <col min="827" max="827" width="5" bestFit="1" customWidth="1"/>
    <col min="828" max="828" width="4.5" bestFit="1" customWidth="1"/>
    <col min="829" max="829" width="10.1640625" bestFit="1" customWidth="1"/>
    <col min="830" max="830" width="10.6640625" bestFit="1" customWidth="1"/>
    <col min="831" max="831" width="4.5" bestFit="1" customWidth="1"/>
    <col min="832" max="832" width="7.5" bestFit="1" customWidth="1"/>
    <col min="833" max="833" width="4.5" bestFit="1" customWidth="1"/>
    <col min="834" max="834" width="11" bestFit="1" customWidth="1"/>
    <col min="835" max="835" width="4.5" bestFit="1" customWidth="1"/>
    <col min="836" max="836" width="13" bestFit="1" customWidth="1"/>
    <col min="837" max="837" width="4.5" bestFit="1" customWidth="1"/>
    <col min="838" max="838" width="11" bestFit="1" customWidth="1"/>
    <col min="839" max="839" width="4.5" bestFit="1" customWidth="1"/>
    <col min="840" max="840" width="11" bestFit="1" customWidth="1"/>
    <col min="841" max="841" width="4.5" bestFit="1" customWidth="1"/>
    <col min="842" max="842" width="11" bestFit="1" customWidth="1"/>
    <col min="843" max="843" width="4.5" bestFit="1" customWidth="1"/>
    <col min="844" max="844" width="10.33203125" bestFit="1" customWidth="1"/>
    <col min="845" max="845" width="4.5" bestFit="1" customWidth="1"/>
    <col min="846" max="846" width="10.1640625" bestFit="1" customWidth="1"/>
    <col min="847" max="847" width="4.5" bestFit="1" customWidth="1"/>
    <col min="848" max="848" width="9.33203125" bestFit="1" customWidth="1"/>
    <col min="849" max="849" width="4.5" bestFit="1" customWidth="1"/>
    <col min="850" max="850" width="8.5" bestFit="1" customWidth="1"/>
    <col min="851" max="851" width="4.5" bestFit="1" customWidth="1"/>
    <col min="852" max="852" width="5.1640625" bestFit="1" customWidth="1"/>
    <col min="853" max="853" width="10.6640625" bestFit="1" customWidth="1"/>
    <col min="854" max="854" width="4.5" bestFit="1" customWidth="1"/>
    <col min="855" max="855" width="7.5" bestFit="1" customWidth="1"/>
    <col min="856" max="856" width="4.5" bestFit="1" customWidth="1"/>
    <col min="857" max="857" width="11" bestFit="1" customWidth="1"/>
    <col min="858" max="858" width="4.5" bestFit="1" customWidth="1"/>
    <col min="859" max="859" width="13" bestFit="1" customWidth="1"/>
    <col min="860" max="860" width="4.5" bestFit="1" customWidth="1"/>
    <col min="861" max="861" width="12" bestFit="1" customWidth="1"/>
    <col min="862" max="862" width="4.5" bestFit="1" customWidth="1"/>
    <col min="863" max="863" width="11" bestFit="1" customWidth="1"/>
    <col min="864" max="864" width="4.5" bestFit="1" customWidth="1"/>
    <col min="865" max="865" width="11" bestFit="1" customWidth="1"/>
    <col min="866" max="866" width="4.5" bestFit="1" customWidth="1"/>
    <col min="867" max="867" width="9.1640625" bestFit="1" customWidth="1"/>
    <col min="868" max="868" width="4.5" bestFit="1" customWidth="1"/>
    <col min="869" max="869" width="10.6640625" bestFit="1" customWidth="1"/>
    <col min="870" max="870" width="4.5" bestFit="1" customWidth="1"/>
    <col min="871" max="871" width="7.6640625" bestFit="1" customWidth="1"/>
    <col min="872" max="872" width="4.5" bestFit="1" customWidth="1"/>
    <col min="873" max="873" width="14.33203125" bestFit="1" customWidth="1"/>
    <col min="874" max="874" width="4.5" bestFit="1" customWidth="1"/>
    <col min="875" max="875" width="5" bestFit="1" customWidth="1"/>
    <col min="876" max="876" width="4.5" bestFit="1" customWidth="1"/>
    <col min="877" max="877" width="9.1640625" bestFit="1" customWidth="1"/>
    <col min="878" max="878" width="4.5" bestFit="1" customWidth="1"/>
    <col min="879" max="879" width="13.33203125" bestFit="1" customWidth="1"/>
    <col min="880" max="880" width="10.6640625" bestFit="1" customWidth="1"/>
    <col min="881" max="881" width="4.5" bestFit="1" customWidth="1"/>
    <col min="882" max="882" width="7.5" bestFit="1" customWidth="1"/>
    <col min="883" max="883" width="4.5" bestFit="1" customWidth="1"/>
    <col min="884" max="884" width="11" bestFit="1" customWidth="1"/>
    <col min="885" max="885" width="4.5" bestFit="1" customWidth="1"/>
    <col min="886" max="886" width="13" bestFit="1" customWidth="1"/>
    <col min="887" max="887" width="4.5" bestFit="1" customWidth="1"/>
    <col min="888" max="888" width="10" bestFit="1" customWidth="1"/>
    <col min="889" max="889" width="4.5" bestFit="1" customWidth="1"/>
    <col min="890" max="890" width="11" bestFit="1" customWidth="1"/>
    <col min="891" max="891" width="4.5" bestFit="1" customWidth="1"/>
    <col min="892" max="892" width="11" bestFit="1" customWidth="1"/>
    <col min="893" max="893" width="4.5" bestFit="1" customWidth="1"/>
    <col min="894" max="894" width="10" bestFit="1" customWidth="1"/>
    <col min="895" max="895" width="4.5" bestFit="1" customWidth="1"/>
    <col min="896" max="896" width="10.33203125" bestFit="1" customWidth="1"/>
    <col min="897" max="897" width="10.6640625" bestFit="1" customWidth="1"/>
    <col min="898" max="898" width="4.5" bestFit="1" customWidth="1"/>
    <col min="899" max="899" width="7.5" bestFit="1" customWidth="1"/>
    <col min="900" max="900" width="4.5" bestFit="1" customWidth="1"/>
    <col min="901" max="901" width="12" bestFit="1" customWidth="1"/>
    <col min="902" max="902" width="4.5" bestFit="1" customWidth="1"/>
    <col min="903" max="903" width="13" bestFit="1" customWidth="1"/>
    <col min="904" max="904" width="4.5" bestFit="1" customWidth="1"/>
    <col min="905" max="905" width="11" bestFit="1" customWidth="1"/>
    <col min="906" max="906" width="4.5" bestFit="1" customWidth="1"/>
    <col min="907" max="907" width="12" bestFit="1" customWidth="1"/>
    <col min="908" max="908" width="4.5" bestFit="1" customWidth="1"/>
    <col min="909" max="909" width="12" bestFit="1" customWidth="1"/>
    <col min="910" max="910" width="4.5" bestFit="1" customWidth="1"/>
    <col min="911" max="911" width="9.1640625" bestFit="1" customWidth="1"/>
    <col min="912" max="912" width="4.5" bestFit="1" customWidth="1"/>
    <col min="913" max="913" width="10.6640625" bestFit="1" customWidth="1"/>
    <col min="914" max="914" width="4.5" bestFit="1" customWidth="1"/>
    <col min="915" max="915" width="10.1640625" bestFit="1" customWidth="1"/>
    <col min="916" max="916" width="4.5" bestFit="1" customWidth="1"/>
    <col min="917" max="917" width="10.5" bestFit="1" customWidth="1"/>
    <col min="918" max="918" width="10.6640625" bestFit="1" customWidth="1"/>
    <col min="919" max="919" width="4.5" bestFit="1" customWidth="1"/>
    <col min="920" max="920" width="7.5" bestFit="1" customWidth="1"/>
    <col min="921" max="921" width="4.5" bestFit="1" customWidth="1"/>
    <col min="922" max="922" width="11" bestFit="1" customWidth="1"/>
    <col min="923" max="923" width="4.5" bestFit="1" customWidth="1"/>
    <col min="924" max="924" width="13" bestFit="1" customWidth="1"/>
    <col min="925" max="925" width="4.5" bestFit="1" customWidth="1"/>
    <col min="926" max="926" width="9" bestFit="1" customWidth="1"/>
    <col min="927" max="927" width="4.5" bestFit="1" customWidth="1"/>
    <col min="928" max="928" width="10" bestFit="1" customWidth="1"/>
    <col min="929" max="929" width="4.5" bestFit="1" customWidth="1"/>
    <col min="930" max="930" width="10" bestFit="1" customWidth="1"/>
    <col min="931" max="931" width="4.5" bestFit="1" customWidth="1"/>
    <col min="932" max="932" width="11" bestFit="1" customWidth="1"/>
    <col min="933" max="933" width="4.5" bestFit="1" customWidth="1"/>
    <col min="934" max="934" width="20.5" bestFit="1" customWidth="1"/>
    <col min="935" max="935" width="10.6640625" bestFit="1" customWidth="1"/>
    <col min="936" max="936" width="4.5" bestFit="1" customWidth="1"/>
    <col min="937" max="937" width="7.5" bestFit="1" customWidth="1"/>
    <col min="938" max="938" width="4.5" bestFit="1" customWidth="1"/>
    <col min="939" max="939" width="11" bestFit="1" customWidth="1"/>
    <col min="940" max="940" width="4.5" bestFit="1" customWidth="1"/>
    <col min="941" max="941" width="13" bestFit="1" customWidth="1"/>
    <col min="942" max="942" width="4.5" bestFit="1" customWidth="1"/>
    <col min="943" max="943" width="10" bestFit="1" customWidth="1"/>
    <col min="944" max="944" width="4.5" bestFit="1" customWidth="1"/>
    <col min="945" max="945" width="11" bestFit="1" customWidth="1"/>
    <col min="946" max="946" width="4.5" bestFit="1" customWidth="1"/>
    <col min="947" max="947" width="11" bestFit="1" customWidth="1"/>
    <col min="948" max="948" width="4.5" bestFit="1" customWidth="1"/>
    <col min="949" max="949" width="11" bestFit="1" customWidth="1"/>
    <col min="950" max="950" width="4.5" bestFit="1" customWidth="1"/>
    <col min="951" max="951" width="13" bestFit="1" customWidth="1"/>
    <col min="952" max="952" width="4.5" bestFit="1" customWidth="1"/>
    <col min="953" max="953" width="10.5" bestFit="1" customWidth="1"/>
    <col min="954" max="954" width="4.5" bestFit="1" customWidth="1"/>
    <col min="955" max="955" width="8.5" bestFit="1" customWidth="1"/>
    <col min="956" max="956" width="4.5" bestFit="1" customWidth="1"/>
    <col min="957" max="957" width="5.1640625" bestFit="1" customWidth="1"/>
    <col min="958" max="958" width="10.6640625" bestFit="1" customWidth="1"/>
    <col min="959" max="959" width="4.5" bestFit="1" customWidth="1"/>
    <col min="960" max="960" width="7.5" bestFit="1" customWidth="1"/>
    <col min="961" max="961" width="4.5" bestFit="1" customWidth="1"/>
    <col min="962" max="962" width="11" bestFit="1" customWidth="1"/>
    <col min="963" max="963" width="4.5" bestFit="1" customWidth="1"/>
    <col min="964" max="964" width="7.5" bestFit="1" customWidth="1"/>
    <col min="965" max="965" width="4.5" bestFit="1" customWidth="1"/>
    <col min="966" max="966" width="13" bestFit="1" customWidth="1"/>
    <col min="967" max="967" width="4.5" bestFit="1" customWidth="1"/>
    <col min="968" max="968" width="10" bestFit="1" customWidth="1"/>
    <col min="969" max="969" width="4.5" bestFit="1" customWidth="1"/>
    <col min="970" max="970" width="11" bestFit="1" customWidth="1"/>
    <col min="971" max="971" width="4.5" bestFit="1" customWidth="1"/>
    <col min="972" max="972" width="7.5" bestFit="1" customWidth="1"/>
    <col min="973" max="973" width="4.5" bestFit="1" customWidth="1"/>
    <col min="974" max="974" width="11" bestFit="1" customWidth="1"/>
    <col min="975" max="975" width="4.5" bestFit="1" customWidth="1"/>
    <col min="976" max="976" width="9.1640625" bestFit="1" customWidth="1"/>
    <col min="977" max="977" width="4.5" bestFit="1" customWidth="1"/>
    <col min="978" max="978" width="9.33203125" bestFit="1" customWidth="1"/>
    <col min="979" max="979" width="4.5" bestFit="1" customWidth="1"/>
    <col min="980" max="980" width="9" bestFit="1" customWidth="1"/>
    <col min="981" max="981" width="4.5" bestFit="1" customWidth="1"/>
    <col min="982" max="982" width="14.33203125" bestFit="1" customWidth="1"/>
    <col min="983" max="983" width="4.5" bestFit="1" customWidth="1"/>
    <col min="984" max="984" width="5" bestFit="1" customWidth="1"/>
    <col min="985" max="985" width="4.5" bestFit="1" customWidth="1"/>
    <col min="986" max="986" width="8.5" bestFit="1" customWidth="1"/>
    <col min="987" max="987" width="4.5" bestFit="1" customWidth="1"/>
    <col min="988" max="988" width="6.1640625" bestFit="1" customWidth="1"/>
    <col min="989" max="989" width="4.5" bestFit="1" customWidth="1"/>
    <col min="990" max="990" width="8.83203125" bestFit="1" customWidth="1"/>
    <col min="991" max="991" width="4.5" bestFit="1" customWidth="1"/>
    <col min="992" max="992" width="8.6640625" bestFit="1" customWidth="1"/>
    <col min="993" max="993" width="10.6640625" bestFit="1" customWidth="1"/>
    <col min="994" max="994" width="4.5" bestFit="1" customWidth="1"/>
    <col min="995" max="995" width="7.5" bestFit="1" customWidth="1"/>
    <col min="996" max="996" width="4.5" bestFit="1" customWidth="1"/>
    <col min="997" max="997" width="11" bestFit="1" customWidth="1"/>
    <col min="998" max="998" width="4.5" bestFit="1" customWidth="1"/>
    <col min="999" max="999" width="13" bestFit="1" customWidth="1"/>
    <col min="1000" max="1000" width="4.5" bestFit="1" customWidth="1"/>
    <col min="1001" max="1001" width="10" bestFit="1" customWidth="1"/>
    <col min="1002" max="1002" width="4.5" bestFit="1" customWidth="1"/>
    <col min="1003" max="1003" width="11" bestFit="1" customWidth="1"/>
    <col min="1004" max="1004" width="4.5" bestFit="1" customWidth="1"/>
    <col min="1005" max="1005" width="11" bestFit="1" customWidth="1"/>
    <col min="1006" max="1006" width="4.5" bestFit="1" customWidth="1"/>
    <col min="1007" max="1007" width="11" bestFit="1" customWidth="1"/>
    <col min="1008" max="1008" width="4.5" bestFit="1" customWidth="1"/>
    <col min="1009" max="1009" width="24.5" bestFit="1" customWidth="1"/>
    <col min="1010" max="1010" width="10.6640625" bestFit="1" customWidth="1"/>
    <col min="1011" max="1011" width="4.5" bestFit="1" customWidth="1"/>
    <col min="1012" max="1012" width="7.5" bestFit="1" customWidth="1"/>
    <col min="1013" max="1013" width="4.5" bestFit="1" customWidth="1"/>
    <col min="1014" max="1014" width="11" bestFit="1" customWidth="1"/>
    <col min="1015" max="1015" width="4.5" bestFit="1" customWidth="1"/>
    <col min="1016" max="1016" width="13" bestFit="1" customWidth="1"/>
    <col min="1017" max="1017" width="4.5" bestFit="1" customWidth="1"/>
    <col min="1018" max="1018" width="11" bestFit="1" customWidth="1"/>
    <col min="1019" max="1019" width="4.5" bestFit="1" customWidth="1"/>
    <col min="1020" max="1020" width="11" bestFit="1" customWidth="1"/>
    <col min="1021" max="1021" width="4.5" bestFit="1" customWidth="1"/>
    <col min="1022" max="1022" width="11" bestFit="1" customWidth="1"/>
    <col min="1023" max="1023" width="4.5" bestFit="1" customWidth="1"/>
    <col min="1024" max="1024" width="11.1640625" bestFit="1" customWidth="1"/>
    <col min="1025" max="1025" width="4.5" bestFit="1" customWidth="1"/>
    <col min="1026" max="1026" width="10.6640625" bestFit="1" customWidth="1"/>
    <col min="1027" max="1027" width="4.5" bestFit="1" customWidth="1"/>
    <col min="1028" max="1028" width="14.33203125" bestFit="1" customWidth="1"/>
    <col min="1029" max="1029" width="4.5" bestFit="1" customWidth="1"/>
    <col min="1030" max="1030" width="5" bestFit="1" customWidth="1"/>
    <col min="1031" max="1031" width="4.5" bestFit="1" customWidth="1"/>
    <col min="1032" max="1032" width="12.1640625" bestFit="1" customWidth="1"/>
    <col min="1033" max="1033" width="4.5" bestFit="1" customWidth="1"/>
    <col min="1034" max="1034" width="9.33203125" bestFit="1" customWidth="1"/>
    <col min="1035" max="1035" width="4.5" bestFit="1" customWidth="1"/>
    <col min="1036" max="1036" width="8.5" bestFit="1" customWidth="1"/>
    <col min="1037" max="1037" width="4.5" bestFit="1" customWidth="1"/>
    <col min="1038" max="1038" width="5.1640625" bestFit="1" customWidth="1"/>
    <col min="1039" max="1039" width="10.6640625" bestFit="1" customWidth="1"/>
    <col min="1040" max="1040" width="4.5" bestFit="1" customWidth="1"/>
    <col min="1041" max="1041" width="7.5" bestFit="1" customWidth="1"/>
    <col min="1042" max="1042" width="4.5" bestFit="1" customWidth="1"/>
    <col min="1043" max="1043" width="11" bestFit="1" customWidth="1"/>
    <col min="1044" max="1044" width="4.5" bestFit="1" customWidth="1"/>
    <col min="1045" max="1045" width="13" bestFit="1" customWidth="1"/>
    <col min="1046" max="1046" width="4.5" bestFit="1" customWidth="1"/>
    <col min="1047" max="1047" width="10" bestFit="1" customWidth="1"/>
    <col min="1048" max="1048" width="4.5" bestFit="1" customWidth="1"/>
    <col min="1049" max="1049" width="11" bestFit="1" customWidth="1"/>
    <col min="1050" max="1050" width="4.5" bestFit="1" customWidth="1"/>
    <col min="1051" max="1051" width="11" bestFit="1" customWidth="1"/>
    <col min="1052" max="1052" width="4.5" bestFit="1" customWidth="1"/>
    <col min="1053" max="1053" width="11.83203125" bestFit="1" customWidth="1"/>
    <col min="1054" max="1054" width="4.5" bestFit="1" customWidth="1"/>
    <col min="1055" max="1055" width="12.1640625" bestFit="1" customWidth="1"/>
    <col min="1056" max="1056" width="10.6640625" bestFit="1" customWidth="1"/>
    <col min="1057" max="1057" width="4.5" bestFit="1" customWidth="1"/>
    <col min="1058" max="1058" width="7.5" bestFit="1" customWidth="1"/>
    <col min="1059" max="1059" width="4.5" bestFit="1" customWidth="1"/>
    <col min="1060" max="1060" width="11" bestFit="1" customWidth="1"/>
    <col min="1061" max="1061" width="4.5" bestFit="1" customWidth="1"/>
    <col min="1062" max="1062" width="13" bestFit="1" customWidth="1"/>
    <col min="1063" max="1063" width="4.5" bestFit="1" customWidth="1"/>
    <col min="1064" max="1064" width="11" bestFit="1" customWidth="1"/>
    <col min="1065" max="1065" width="4.5" bestFit="1" customWidth="1"/>
    <col min="1066" max="1066" width="11" bestFit="1" customWidth="1"/>
    <col min="1067" max="1067" width="4.5" bestFit="1" customWidth="1"/>
    <col min="1068" max="1068" width="11" bestFit="1" customWidth="1"/>
    <col min="1069" max="1069" width="4.5" bestFit="1" customWidth="1"/>
    <col min="1070" max="1070" width="10" bestFit="1" customWidth="1"/>
    <col min="1071" max="1071" width="4.5" bestFit="1" customWidth="1"/>
    <col min="1072" max="1072" width="10.5" bestFit="1" customWidth="1"/>
    <col min="1073" max="1073" width="10.6640625" bestFit="1" customWidth="1"/>
    <col min="1074" max="1074" width="4.5" bestFit="1" customWidth="1"/>
    <col min="1075" max="1075" width="7.5" bestFit="1" customWidth="1"/>
    <col min="1076" max="1076" width="4.5" bestFit="1" customWidth="1"/>
    <col min="1077" max="1077" width="12" bestFit="1" customWidth="1"/>
    <col min="1078" max="1078" width="4.5" bestFit="1" customWidth="1"/>
    <col min="1079" max="1079" width="13" bestFit="1" customWidth="1"/>
    <col min="1080" max="1080" width="4.5" bestFit="1" customWidth="1"/>
    <col min="1081" max="1081" width="12" bestFit="1" customWidth="1"/>
    <col min="1082" max="1082" width="4.5" bestFit="1" customWidth="1"/>
    <col min="1083" max="1083" width="12" bestFit="1" customWidth="1"/>
    <col min="1084" max="1084" width="4.5" bestFit="1" customWidth="1"/>
    <col min="1085" max="1085" width="12" bestFit="1" customWidth="1"/>
    <col min="1086" max="1086" width="4.5" bestFit="1" customWidth="1"/>
    <col min="1087" max="1087" width="11.1640625" bestFit="1" customWidth="1"/>
    <col min="1088" max="1088" width="4.5" bestFit="1" customWidth="1"/>
    <col min="1089" max="1089" width="11.5" bestFit="1" customWidth="1"/>
    <col min="1090" max="1090" width="4.5" bestFit="1" customWidth="1"/>
    <col min="1091" max="1091" width="8.83203125" bestFit="1" customWidth="1"/>
    <col min="1092" max="1092" width="10.6640625" bestFit="1" customWidth="1"/>
    <col min="1093" max="1093" width="4.5" bestFit="1" customWidth="1"/>
    <col min="1094" max="1094" width="7.5" bestFit="1" customWidth="1"/>
    <col min="1095" max="1095" width="4.5" bestFit="1" customWidth="1"/>
    <col min="1096" max="1096" width="11" bestFit="1" customWidth="1"/>
    <col min="1097" max="1097" width="4.5" bestFit="1" customWidth="1"/>
    <col min="1098" max="1098" width="13" bestFit="1" customWidth="1"/>
    <col min="1099" max="1099" width="4.5" bestFit="1" customWidth="1"/>
    <col min="1100" max="1100" width="11" bestFit="1" customWidth="1"/>
    <col min="1101" max="1101" width="4.5" bestFit="1" customWidth="1"/>
    <col min="1102" max="1102" width="11" bestFit="1" customWidth="1"/>
    <col min="1103" max="1103" width="4.5" bestFit="1" customWidth="1"/>
    <col min="1104" max="1104" width="11" bestFit="1" customWidth="1"/>
    <col min="1105" max="1105" width="4.5" bestFit="1" customWidth="1"/>
    <col min="1106" max="1106" width="9.6640625" bestFit="1" customWidth="1"/>
    <col min="1107" max="1107" width="4.5" bestFit="1" customWidth="1"/>
    <col min="1108" max="1108" width="11.83203125" bestFit="1" customWidth="1"/>
    <col min="1109" max="1109" width="10.6640625" bestFit="1" customWidth="1"/>
    <col min="1110" max="1110" width="4.5" bestFit="1" customWidth="1"/>
    <col min="1111" max="1111" width="7.5" bestFit="1" customWidth="1"/>
    <col min="1112" max="1112" width="4.5" bestFit="1" customWidth="1"/>
    <col min="1113" max="1113" width="11" bestFit="1" customWidth="1"/>
    <col min="1114" max="1114" width="4.5" bestFit="1" customWidth="1"/>
    <col min="1115" max="1115" width="13" bestFit="1" customWidth="1"/>
    <col min="1116" max="1116" width="4.5" bestFit="1" customWidth="1"/>
    <col min="1117" max="1117" width="10" bestFit="1" customWidth="1"/>
    <col min="1118" max="1118" width="4.5" bestFit="1" customWidth="1"/>
    <col min="1119" max="1119" width="11" bestFit="1" customWidth="1"/>
    <col min="1120" max="1120" width="4.5" bestFit="1" customWidth="1"/>
    <col min="1121" max="1121" width="11" bestFit="1" customWidth="1"/>
    <col min="1122" max="1122" width="4.5" bestFit="1" customWidth="1"/>
    <col min="1123" max="1123" width="9.83203125" bestFit="1" customWidth="1"/>
    <col min="1124" max="1124" width="4.5" bestFit="1" customWidth="1"/>
    <col min="1125" max="1125" width="13.6640625" bestFit="1" customWidth="1"/>
    <col min="1126" max="1126" width="10.6640625" bestFit="1" customWidth="1"/>
    <col min="1127" max="1127" width="4.5" bestFit="1" customWidth="1"/>
    <col min="1128" max="1128" width="7.5" bestFit="1" customWidth="1"/>
    <col min="1129" max="1129" width="4.5" bestFit="1" customWidth="1"/>
    <col min="1130" max="1130" width="11" bestFit="1" customWidth="1"/>
    <col min="1131" max="1131" width="4.5" bestFit="1" customWidth="1"/>
    <col min="1132" max="1132" width="13" bestFit="1" customWidth="1"/>
    <col min="1133" max="1133" width="4.5" bestFit="1" customWidth="1"/>
    <col min="1134" max="1134" width="12" bestFit="1" customWidth="1"/>
    <col min="1135" max="1135" width="4.5" bestFit="1" customWidth="1"/>
    <col min="1136" max="1136" width="11" bestFit="1" customWidth="1"/>
    <col min="1137" max="1137" width="4.5" bestFit="1" customWidth="1"/>
    <col min="1138" max="1138" width="11" bestFit="1" customWidth="1"/>
    <col min="1139" max="1139" width="4.5" bestFit="1" customWidth="1"/>
    <col min="1140" max="1140" width="11.1640625" bestFit="1" customWidth="1"/>
    <col min="1141" max="1141" width="4.5" bestFit="1" customWidth="1"/>
    <col min="1142" max="1142" width="12" bestFit="1" customWidth="1"/>
    <col min="1143" max="1143" width="4.5" bestFit="1" customWidth="1"/>
    <col min="1144" max="1144" width="7.33203125" bestFit="1" customWidth="1"/>
    <col min="1145" max="1145" width="10.6640625" bestFit="1" customWidth="1"/>
    <col min="1146" max="1146" width="4.5" bestFit="1" customWidth="1"/>
    <col min="1147" max="1147" width="7.5" bestFit="1" customWidth="1"/>
    <col min="1148" max="1148" width="4.5" bestFit="1" customWidth="1"/>
    <col min="1149" max="1149" width="11" bestFit="1" customWidth="1"/>
    <col min="1150" max="1150" width="4.5" bestFit="1" customWidth="1"/>
    <col min="1151" max="1151" width="13" bestFit="1" customWidth="1"/>
    <col min="1152" max="1152" width="4.5" bestFit="1" customWidth="1"/>
    <col min="1153" max="1153" width="11" bestFit="1" customWidth="1"/>
    <col min="1154" max="1154" width="4.5" bestFit="1" customWidth="1"/>
    <col min="1155" max="1155" width="11" bestFit="1" customWidth="1"/>
    <col min="1156" max="1156" width="4.5" bestFit="1" customWidth="1"/>
    <col min="1157" max="1157" width="11" bestFit="1" customWidth="1"/>
    <col min="1158" max="1158" width="4.5" bestFit="1" customWidth="1"/>
    <col min="1159" max="1159" width="10" bestFit="1" customWidth="1"/>
    <col min="1160" max="1160" width="4.5" bestFit="1" customWidth="1"/>
    <col min="1161" max="1161" width="19.5" bestFit="1" customWidth="1"/>
    <col min="1162" max="1162" width="10.6640625" bestFit="1" customWidth="1"/>
    <col min="1163" max="1163" width="4.5" bestFit="1" customWidth="1"/>
    <col min="1164" max="1164" width="7.5" bestFit="1" customWidth="1"/>
    <col min="1165" max="1165" width="4.5" bestFit="1" customWidth="1"/>
    <col min="1166" max="1166" width="12" bestFit="1" customWidth="1"/>
    <col min="1167" max="1167" width="4.5" bestFit="1" customWidth="1"/>
    <col min="1168" max="1168" width="13" bestFit="1" customWidth="1"/>
    <col min="1169" max="1169" width="4.5" bestFit="1" customWidth="1"/>
    <col min="1170" max="1170" width="11" bestFit="1" customWidth="1"/>
    <col min="1171" max="1171" width="4.5" bestFit="1" customWidth="1"/>
    <col min="1172" max="1172" width="12" bestFit="1" customWidth="1"/>
    <col min="1173" max="1173" width="4.5" bestFit="1" customWidth="1"/>
    <col min="1174" max="1174" width="12" bestFit="1" customWidth="1"/>
    <col min="1175" max="1175" width="4.5" bestFit="1" customWidth="1"/>
    <col min="1177" max="1177" width="4.5" bestFit="1" customWidth="1"/>
    <col min="1178" max="1178" width="12.33203125" bestFit="1" customWidth="1"/>
    <col min="1179" max="1179" width="10.6640625" bestFit="1" customWidth="1"/>
    <col min="1180" max="1180" width="4.5" bestFit="1" customWidth="1"/>
    <col min="1181" max="1181" width="7.5" bestFit="1" customWidth="1"/>
    <col min="1182" max="1182" width="4.5" bestFit="1" customWidth="1"/>
    <col min="1183" max="1183" width="11" bestFit="1" customWidth="1"/>
    <col min="1184" max="1184" width="4.5" bestFit="1" customWidth="1"/>
    <col min="1185" max="1185" width="13" bestFit="1" customWidth="1"/>
    <col min="1186" max="1186" width="4.5" bestFit="1" customWidth="1"/>
    <col min="1187" max="1187" width="7.5" bestFit="1" customWidth="1"/>
    <col min="1188" max="1188" width="4.5" bestFit="1" customWidth="1"/>
    <col min="1189" max="1189" width="9" bestFit="1" customWidth="1"/>
    <col min="1190" max="1190" width="4.5" bestFit="1" customWidth="1"/>
    <col min="1191" max="1191" width="11" bestFit="1" customWidth="1"/>
    <col min="1192" max="1192" width="4.5" bestFit="1" customWidth="1"/>
    <col min="1193" max="1193" width="11" bestFit="1" customWidth="1"/>
    <col min="1194" max="1194" width="4.5" bestFit="1" customWidth="1"/>
    <col min="1195" max="1195" width="10.5" bestFit="1" customWidth="1"/>
    <col min="1196" max="1196" width="4.5" bestFit="1" customWidth="1"/>
    <col min="1197" max="1197" width="9" bestFit="1" customWidth="1"/>
    <col min="1198" max="1198" width="10.6640625" bestFit="1" customWidth="1"/>
    <col min="1199" max="1199" width="4.5" bestFit="1" customWidth="1"/>
    <col min="1200" max="1200" width="7.5" bestFit="1" customWidth="1"/>
    <col min="1201" max="1201" width="4.5" bestFit="1" customWidth="1"/>
    <col min="1202" max="1202" width="11" bestFit="1" customWidth="1"/>
    <col min="1203" max="1203" width="4.5" bestFit="1" customWidth="1"/>
    <col min="1204" max="1204" width="13" bestFit="1" customWidth="1"/>
    <col min="1205" max="1205" width="4.5" bestFit="1" customWidth="1"/>
    <col min="1206" max="1206" width="10" bestFit="1" customWidth="1"/>
    <col min="1207" max="1207" width="4.5" bestFit="1" customWidth="1"/>
    <col min="1208" max="1208" width="11" bestFit="1" customWidth="1"/>
    <col min="1209" max="1209" width="4.5" bestFit="1" customWidth="1"/>
    <col min="1210" max="1210" width="11" bestFit="1" customWidth="1"/>
    <col min="1211" max="1211" width="4.5" bestFit="1" customWidth="1"/>
    <col min="1212" max="1212" width="10.5" bestFit="1" customWidth="1"/>
    <col min="1213" max="1213" width="4.5" bestFit="1" customWidth="1"/>
    <col min="1214" max="1214" width="14.83203125" bestFit="1" customWidth="1"/>
    <col min="1215" max="1215" width="10.6640625" bestFit="1" customWidth="1"/>
    <col min="1216" max="1216" width="4.5" bestFit="1" customWidth="1"/>
    <col min="1217" max="1217" width="7.5" bestFit="1" customWidth="1"/>
    <col min="1218" max="1218" width="4.5" bestFit="1" customWidth="1"/>
    <col min="1219" max="1219" width="11" bestFit="1" customWidth="1"/>
    <col min="1220" max="1220" width="4.5" bestFit="1" customWidth="1"/>
    <col min="1221" max="1221" width="13" bestFit="1" customWidth="1"/>
    <col min="1222" max="1222" width="4.5" bestFit="1" customWidth="1"/>
    <col min="1223" max="1223" width="10" bestFit="1" customWidth="1"/>
    <col min="1224" max="1224" width="4.5" bestFit="1" customWidth="1"/>
    <col min="1225" max="1225" width="11" bestFit="1" customWidth="1"/>
    <col min="1226" max="1226" width="4.5" bestFit="1" customWidth="1"/>
    <col min="1227" max="1227" width="11" bestFit="1" customWidth="1"/>
    <col min="1228" max="1228" width="4.5" bestFit="1" customWidth="1"/>
    <col min="1229" max="1229" width="10.5" bestFit="1" customWidth="1"/>
    <col min="1230" max="1230" width="4.5" bestFit="1" customWidth="1"/>
    <col min="1231" max="1231" width="15" bestFit="1" customWidth="1"/>
    <col min="1232" max="1232" width="10.6640625" bestFit="1" customWidth="1"/>
    <col min="1233" max="1233" width="4.5" bestFit="1" customWidth="1"/>
    <col min="1234" max="1234" width="7.5" bestFit="1" customWidth="1"/>
    <col min="1235" max="1235" width="4.5" bestFit="1" customWidth="1"/>
    <col min="1236" max="1236" width="11" bestFit="1" customWidth="1"/>
    <col min="1237" max="1237" width="4.5" bestFit="1" customWidth="1"/>
    <col min="1238" max="1238" width="13" bestFit="1" customWidth="1"/>
    <col min="1239" max="1239" width="4.5" bestFit="1" customWidth="1"/>
    <col min="1240" max="1240" width="11" bestFit="1" customWidth="1"/>
    <col min="1241" max="1241" width="4.5" bestFit="1" customWidth="1"/>
    <col min="1242" max="1242" width="11" bestFit="1" customWidth="1"/>
    <col min="1243" max="1243" width="4.5" bestFit="1" customWidth="1"/>
    <col min="1244" max="1244" width="11" bestFit="1" customWidth="1"/>
    <col min="1245" max="1245" width="4.5" bestFit="1" customWidth="1"/>
    <col min="1246" max="1246" width="12" bestFit="1" customWidth="1"/>
    <col min="1247" max="1247" width="4.5" bestFit="1" customWidth="1"/>
    <col min="1248" max="1248" width="13.1640625" bestFit="1" customWidth="1"/>
    <col min="1249" max="1249" width="10.6640625" bestFit="1" customWidth="1"/>
    <col min="1250" max="1250" width="4.5" bestFit="1" customWidth="1"/>
    <col min="1251" max="1251" width="7.5" bestFit="1" customWidth="1"/>
    <col min="1252" max="1252" width="4.5" bestFit="1" customWidth="1"/>
    <col min="1253" max="1253" width="12" bestFit="1" customWidth="1"/>
    <col min="1254" max="1254" width="4.5" bestFit="1" customWidth="1"/>
    <col min="1255" max="1255" width="13" bestFit="1" customWidth="1"/>
    <col min="1256" max="1256" width="4.5" bestFit="1" customWidth="1"/>
    <col min="1257" max="1257" width="10" bestFit="1" customWidth="1"/>
    <col min="1258" max="1258" width="4.5" bestFit="1" customWidth="1"/>
    <col min="1259" max="1259" width="12" bestFit="1" customWidth="1"/>
    <col min="1260" max="1260" width="4.5" bestFit="1" customWidth="1"/>
    <col min="1261" max="1261" width="12" bestFit="1" customWidth="1"/>
    <col min="1262" max="1262" width="4.5" bestFit="1" customWidth="1"/>
    <col min="1263" max="1263" width="10.33203125" bestFit="1" customWidth="1"/>
    <col min="1264" max="1264" width="4.5" bestFit="1" customWidth="1"/>
    <col min="1265" max="1265" width="10.1640625" bestFit="1" customWidth="1"/>
    <col min="1266" max="1266" width="10.6640625" bestFit="1" customWidth="1"/>
    <col min="1267" max="1267" width="4.5" bestFit="1" customWidth="1"/>
    <col min="1268" max="1268" width="7.5" bestFit="1" customWidth="1"/>
    <col min="1269" max="1269" width="4.5" bestFit="1" customWidth="1"/>
    <col min="1270" max="1270" width="11" bestFit="1" customWidth="1"/>
    <col min="1271" max="1271" width="4.5" bestFit="1" customWidth="1"/>
    <col min="1272" max="1272" width="13" bestFit="1" customWidth="1"/>
    <col min="1273" max="1273" width="4.5" bestFit="1" customWidth="1"/>
    <col min="1274" max="1274" width="11" bestFit="1" customWidth="1"/>
    <col min="1275" max="1275" width="4.5" bestFit="1" customWidth="1"/>
    <col min="1276" max="1276" width="11" bestFit="1" customWidth="1"/>
    <col min="1277" max="1277" width="4.5" bestFit="1" customWidth="1"/>
    <col min="1278" max="1278" width="11" bestFit="1" customWidth="1"/>
    <col min="1279" max="1279" width="4.5" bestFit="1" customWidth="1"/>
    <col min="1281" max="1281" width="4.5" bestFit="1" customWidth="1"/>
    <col min="1282" max="1282" width="8" bestFit="1" customWidth="1"/>
    <col min="1283" max="1283" width="4.5" bestFit="1" customWidth="1"/>
    <col min="1284" max="1284" width="12.6640625" bestFit="1" customWidth="1"/>
    <col min="1285" max="1285" width="4.5" bestFit="1" customWidth="1"/>
    <col min="1286" max="1286" width="14.33203125" bestFit="1" customWidth="1"/>
    <col min="1287" max="1287" width="10.6640625" bestFit="1" customWidth="1"/>
    <col min="1288" max="1288" width="4.5" bestFit="1" customWidth="1"/>
    <col min="1289" max="1289" width="7.5" bestFit="1" customWidth="1"/>
    <col min="1290" max="1290" width="4.5" bestFit="1" customWidth="1"/>
    <col min="1291" max="1291" width="11" bestFit="1" customWidth="1"/>
    <col min="1292" max="1292" width="4.5" bestFit="1" customWidth="1"/>
    <col min="1293" max="1293" width="13" bestFit="1" customWidth="1"/>
    <col min="1294" max="1294" width="4.5" bestFit="1" customWidth="1"/>
    <col min="1295" max="1295" width="11" bestFit="1" customWidth="1"/>
    <col min="1296" max="1296" width="4.5" bestFit="1" customWidth="1"/>
    <col min="1297" max="1297" width="11" bestFit="1" customWidth="1"/>
    <col min="1298" max="1298" width="4.5" bestFit="1" customWidth="1"/>
    <col min="1299" max="1299" width="11" bestFit="1" customWidth="1"/>
    <col min="1300" max="1300" width="4.5" bestFit="1" customWidth="1"/>
    <col min="1302" max="1302" width="4.5" bestFit="1" customWidth="1"/>
    <col min="1303" max="1303" width="8" bestFit="1" customWidth="1"/>
    <col min="1304" max="1304" width="4.5" bestFit="1" customWidth="1"/>
    <col min="1305" max="1305" width="13.6640625" bestFit="1" customWidth="1"/>
    <col min="1306" max="1306" width="4.5" bestFit="1" customWidth="1"/>
    <col min="1307" max="1307" width="11.33203125" bestFit="1" customWidth="1"/>
    <col min="1308" max="1308" width="10.6640625" bestFit="1" customWidth="1"/>
    <col min="1309" max="1309" width="4.5" bestFit="1" customWidth="1"/>
    <col min="1310" max="1310" width="7.5" bestFit="1" customWidth="1"/>
    <col min="1311" max="1311" width="4.5" bestFit="1" customWidth="1"/>
    <col min="1312" max="1312" width="11" bestFit="1" customWidth="1"/>
    <col min="1313" max="1313" width="4.5" bestFit="1" customWidth="1"/>
    <col min="1314" max="1314" width="13" bestFit="1" customWidth="1"/>
    <col min="1315" max="1315" width="4.5" bestFit="1" customWidth="1"/>
    <col min="1316" max="1316" width="10" bestFit="1" customWidth="1"/>
    <col min="1317" max="1317" width="4.5" bestFit="1" customWidth="1"/>
    <col min="1318" max="1318" width="11" bestFit="1" customWidth="1"/>
    <col min="1319" max="1319" width="4.5" bestFit="1" customWidth="1"/>
    <col min="1320" max="1320" width="11" bestFit="1" customWidth="1"/>
    <col min="1321" max="1321" width="4.5" bestFit="1" customWidth="1"/>
    <col min="1322" max="1322" width="9.33203125" bestFit="1" customWidth="1"/>
    <col min="1323" max="1323" width="4.5" bestFit="1" customWidth="1"/>
    <col min="1324" max="1324" width="11.1640625" bestFit="1" customWidth="1"/>
    <col min="1325" max="1325" width="10.6640625" bestFit="1" customWidth="1"/>
    <col min="1326" max="1326" width="4.5" bestFit="1" customWidth="1"/>
    <col min="1327" max="1327" width="7.5" bestFit="1" customWidth="1"/>
    <col min="1328" max="1328" width="4.5" bestFit="1" customWidth="1"/>
    <col min="1329" max="1329" width="11" bestFit="1" customWidth="1"/>
    <col min="1330" max="1330" width="4.5" bestFit="1" customWidth="1"/>
    <col min="1331" max="1331" width="13" bestFit="1" customWidth="1"/>
    <col min="1332" max="1332" width="4.5" bestFit="1" customWidth="1"/>
    <col min="1333" max="1333" width="11" bestFit="1" customWidth="1"/>
    <col min="1334" max="1334" width="4.5" bestFit="1" customWidth="1"/>
    <col min="1335" max="1335" width="11" bestFit="1" customWidth="1"/>
    <col min="1336" max="1336" width="4.5" bestFit="1" customWidth="1"/>
    <col min="1337" max="1337" width="11" bestFit="1" customWidth="1"/>
    <col min="1338" max="1338" width="4.5" bestFit="1" customWidth="1"/>
    <col min="1339" max="1339" width="12" bestFit="1" customWidth="1"/>
    <col min="1340" max="1340" width="4.5" bestFit="1" customWidth="1"/>
    <col min="1341" max="1341" width="10" bestFit="1" customWidth="1"/>
    <col min="1342" max="1342" width="4.5" bestFit="1" customWidth="1"/>
    <col min="1343" max="1343" width="10.5" bestFit="1" customWidth="1"/>
    <col min="1344" max="1344" width="4.5" bestFit="1" customWidth="1"/>
    <col min="1345" max="1345" width="8.5" bestFit="1" customWidth="1"/>
    <col min="1346" max="1346" width="4.5" bestFit="1" customWidth="1"/>
    <col min="1347" max="1347" width="5.1640625" bestFit="1" customWidth="1"/>
    <col min="1348" max="1348" width="10.6640625" bestFit="1" customWidth="1"/>
    <col min="1349" max="1349" width="4.5" bestFit="1" customWidth="1"/>
    <col min="1350" max="1350" width="7.5" bestFit="1" customWidth="1"/>
    <col min="1351" max="1351" width="4.5" bestFit="1" customWidth="1"/>
    <col min="1352" max="1352" width="12" bestFit="1" customWidth="1"/>
    <col min="1353" max="1353" width="4.5" bestFit="1" customWidth="1"/>
    <col min="1354" max="1354" width="13" bestFit="1" customWidth="1"/>
    <col min="1355" max="1355" width="4.5" bestFit="1" customWidth="1"/>
    <col min="1356" max="1356" width="12" bestFit="1" customWidth="1"/>
    <col min="1357" max="1357" width="4.5" bestFit="1" customWidth="1"/>
    <col min="1358" max="1358" width="11" bestFit="1" customWidth="1"/>
    <col min="1359" max="1359" width="4.5" bestFit="1" customWidth="1"/>
    <col min="1360" max="1360" width="11" bestFit="1" customWidth="1"/>
    <col min="1361" max="1361" width="4.5" bestFit="1" customWidth="1"/>
    <col min="1362" max="1362" width="11.33203125" bestFit="1" customWidth="1"/>
    <col min="1363" max="1363" width="4.5" bestFit="1" customWidth="1"/>
    <col min="1364" max="1364" width="8.33203125" bestFit="1" customWidth="1"/>
    <col min="1365" max="1365" width="4.5" bestFit="1" customWidth="1"/>
    <col min="1366" max="1366" width="11.33203125" bestFit="1" customWidth="1"/>
    <col min="1367" max="1367" width="4.5" bestFit="1" customWidth="1"/>
    <col min="1368" max="1368" width="5" bestFit="1" customWidth="1"/>
    <col min="1369" max="1369" width="4.5" bestFit="1" customWidth="1"/>
    <col min="1370" max="1370" width="11.5" bestFit="1" customWidth="1"/>
    <col min="1371" max="1371" width="10.6640625" bestFit="1" customWidth="1"/>
    <col min="1372" max="1372" width="4.5" bestFit="1" customWidth="1"/>
    <col min="1373" max="1373" width="7.5" bestFit="1" customWidth="1"/>
    <col min="1374" max="1374" width="4.5" bestFit="1" customWidth="1"/>
    <col min="1375" max="1375" width="8" bestFit="1" customWidth="1"/>
    <col min="1376" max="1376" width="4.5" bestFit="1" customWidth="1"/>
    <col min="1377" max="1377" width="13" bestFit="1" customWidth="1"/>
    <col min="1378" max="1378" width="4.5" bestFit="1" customWidth="1"/>
    <col min="1379" max="1379" width="7.5" bestFit="1" customWidth="1"/>
    <col min="1380" max="1380" width="4.5" bestFit="1" customWidth="1"/>
    <col min="1381" max="1381" width="12" bestFit="1" customWidth="1"/>
    <col min="1382" max="1382" width="4.5" bestFit="1" customWidth="1"/>
    <col min="1383" max="1383" width="9" bestFit="1" customWidth="1"/>
    <col min="1384" max="1384" width="4.5" bestFit="1" customWidth="1"/>
    <col min="1385" max="1385" width="9" bestFit="1" customWidth="1"/>
    <col min="1386" max="1386" width="4.5" bestFit="1" customWidth="1"/>
    <col min="1387" max="1387" width="12" bestFit="1" customWidth="1"/>
    <col min="1388" max="1388" width="4.5" bestFit="1" customWidth="1"/>
    <col min="1389" max="1389" width="12" bestFit="1" customWidth="1"/>
    <col min="1390" max="1390" width="4.5" bestFit="1" customWidth="1"/>
    <col min="1391" max="1391" width="14.33203125" bestFit="1" customWidth="1"/>
    <col min="1392" max="1392" width="10.6640625" bestFit="1" customWidth="1"/>
    <col min="1393" max="1393" width="4.5" bestFit="1" customWidth="1"/>
    <col min="1394" max="1394" width="7.5" bestFit="1" customWidth="1"/>
    <col min="1395" max="1395" width="4.5" bestFit="1" customWidth="1"/>
    <col min="1396" max="1396" width="11" bestFit="1" customWidth="1"/>
    <col min="1397" max="1397" width="4.5" bestFit="1" customWidth="1"/>
    <col min="1398" max="1398" width="13" bestFit="1" customWidth="1"/>
    <col min="1399" max="1399" width="4.5" bestFit="1" customWidth="1"/>
    <col min="1400" max="1400" width="10" bestFit="1" customWidth="1"/>
    <col min="1401" max="1401" width="4.5" bestFit="1" customWidth="1"/>
    <col min="1402" max="1402" width="11" bestFit="1" customWidth="1"/>
    <col min="1403" max="1403" width="4.5" bestFit="1" customWidth="1"/>
    <col min="1404" max="1404" width="11" bestFit="1" customWidth="1"/>
    <col min="1405" max="1405" width="4.5" bestFit="1" customWidth="1"/>
    <col min="1406" max="1406" width="11.83203125" bestFit="1" customWidth="1"/>
    <col min="1407" max="1407" width="4.5" bestFit="1" customWidth="1"/>
    <col min="1408" max="1408" width="12.6640625" bestFit="1" customWidth="1"/>
    <col min="1409" max="1409" width="10.6640625" bestFit="1" customWidth="1"/>
    <col min="1410" max="1410" width="4.5" bestFit="1" customWidth="1"/>
    <col min="1411" max="1411" width="7.5" bestFit="1" customWidth="1"/>
    <col min="1412" max="1412" width="4.5" bestFit="1" customWidth="1"/>
    <col min="1413" max="1413" width="11" bestFit="1" customWidth="1"/>
    <col min="1414" max="1414" width="4.5" bestFit="1" customWidth="1"/>
    <col min="1415" max="1415" width="7.5" bestFit="1" customWidth="1"/>
    <col min="1416" max="1416" width="4.5" bestFit="1" customWidth="1"/>
    <col min="1417" max="1417" width="13" bestFit="1" customWidth="1"/>
    <col min="1418" max="1418" width="4.5" bestFit="1" customWidth="1"/>
    <col min="1419" max="1419" width="12" bestFit="1" customWidth="1"/>
    <col min="1420" max="1420" width="4.5" bestFit="1" customWidth="1"/>
    <col min="1421" max="1421" width="11" bestFit="1" customWidth="1"/>
    <col min="1422" max="1422" width="4.5" bestFit="1" customWidth="1"/>
    <col min="1423" max="1423" width="7.5" bestFit="1" customWidth="1"/>
    <col min="1424" max="1424" width="4.5" bestFit="1" customWidth="1"/>
    <col min="1425" max="1425" width="11" bestFit="1" customWidth="1"/>
    <col min="1426" max="1426" width="4.5" bestFit="1" customWidth="1"/>
    <col min="1427" max="1427" width="9.1640625" bestFit="1" customWidth="1"/>
    <col min="1428" max="1428" width="4.5" bestFit="1" customWidth="1"/>
    <col min="1429" max="1429" width="9.33203125" bestFit="1" customWidth="1"/>
    <col min="1430" max="1430" width="4.5" bestFit="1" customWidth="1"/>
    <col min="1431" max="1431" width="10.5" bestFit="1" customWidth="1"/>
    <col min="1432" max="1432" width="4.5" bestFit="1" customWidth="1"/>
    <col min="1433" max="1433" width="14.33203125" bestFit="1" customWidth="1"/>
    <col min="1434" max="1434" width="4.5" bestFit="1" customWidth="1"/>
    <col min="1435" max="1435" width="5" bestFit="1" customWidth="1"/>
    <col min="1436" max="1436" width="4.5" bestFit="1" customWidth="1"/>
    <col min="1437" max="1437" width="15.6640625" bestFit="1" customWidth="1"/>
    <col min="1438" max="1438" width="10.6640625" bestFit="1" customWidth="1"/>
    <col min="1439" max="1439" width="4.5" bestFit="1" customWidth="1"/>
    <col min="1440" max="1440" width="7.5" bestFit="1" customWidth="1"/>
    <col min="1441" max="1441" width="4.5" bestFit="1" customWidth="1"/>
    <col min="1442" max="1442" width="11" bestFit="1" customWidth="1"/>
    <col min="1443" max="1443" width="4.5" bestFit="1" customWidth="1"/>
    <col min="1444" max="1444" width="13" bestFit="1" customWidth="1"/>
    <col min="1445" max="1445" width="4.5" bestFit="1" customWidth="1"/>
    <col min="1446" max="1446" width="10" bestFit="1" customWidth="1"/>
    <col min="1447" max="1447" width="4.5" bestFit="1" customWidth="1"/>
    <col min="1448" max="1448" width="11" bestFit="1" customWidth="1"/>
    <col min="1449" max="1449" width="4.5" bestFit="1" customWidth="1"/>
    <col min="1450" max="1450" width="11" bestFit="1" customWidth="1"/>
    <col min="1451" max="1451" width="4.5" bestFit="1" customWidth="1"/>
    <col min="1452" max="1452" width="10.5" bestFit="1" customWidth="1"/>
    <col min="1453" max="1453" width="4.5" bestFit="1" customWidth="1"/>
    <col min="1454" max="1454" width="8.83203125" bestFit="1" customWidth="1"/>
    <col min="1455" max="1455" width="10.6640625" bestFit="1" customWidth="1"/>
    <col min="1456" max="1456" width="4.5" bestFit="1" customWidth="1"/>
    <col min="1457" max="1457" width="7.5" bestFit="1" customWidth="1"/>
    <col min="1458" max="1458" width="4.5" bestFit="1" customWidth="1"/>
    <col min="1459" max="1459" width="11" bestFit="1" customWidth="1"/>
    <col min="1460" max="1460" width="4.5" bestFit="1" customWidth="1"/>
    <col min="1461" max="1461" width="7.5" bestFit="1" customWidth="1"/>
    <col min="1462" max="1462" width="4.5" bestFit="1" customWidth="1"/>
    <col min="1463" max="1463" width="13" bestFit="1" customWidth="1"/>
    <col min="1464" max="1464" width="4.5" bestFit="1" customWidth="1"/>
    <col min="1465" max="1465" width="12" bestFit="1" customWidth="1"/>
    <col min="1466" max="1466" width="4.5" bestFit="1" customWidth="1"/>
    <col min="1467" max="1467" width="11" bestFit="1" customWidth="1"/>
    <col min="1468" max="1468" width="4.5" bestFit="1" customWidth="1"/>
    <col min="1469" max="1469" width="7.5" bestFit="1" customWidth="1"/>
    <col min="1470" max="1470" width="4.5" bestFit="1" customWidth="1"/>
    <col min="1471" max="1471" width="11" bestFit="1" customWidth="1"/>
    <col min="1472" max="1472" width="4.5" bestFit="1" customWidth="1"/>
    <col min="1473" max="1473" width="9.1640625" bestFit="1" customWidth="1"/>
    <col min="1474" max="1474" width="4.5" bestFit="1" customWidth="1"/>
    <col min="1475" max="1475" width="9.33203125" bestFit="1" customWidth="1"/>
    <col min="1476" max="1476" width="4.5" bestFit="1" customWidth="1"/>
    <col min="1477" max="1477" width="28.5" bestFit="1" customWidth="1"/>
    <col min="1478" max="1478" width="10.6640625" bestFit="1" customWidth="1"/>
    <col min="1479" max="1479" width="4.5" bestFit="1" customWidth="1"/>
    <col min="1480" max="1480" width="7.5" bestFit="1" customWidth="1"/>
    <col min="1481" max="1481" width="4.5" bestFit="1" customWidth="1"/>
    <col min="1482" max="1482" width="11" bestFit="1" customWidth="1"/>
    <col min="1483" max="1483" width="4.5" bestFit="1" customWidth="1"/>
    <col min="1484" max="1484" width="7.5" bestFit="1" customWidth="1"/>
    <col min="1485" max="1485" width="4.5" bestFit="1" customWidth="1"/>
    <col min="1486" max="1486" width="13" bestFit="1" customWidth="1"/>
    <col min="1487" max="1487" width="4.5" bestFit="1" customWidth="1"/>
    <col min="1488" max="1488" width="12" bestFit="1" customWidth="1"/>
    <col min="1489" max="1489" width="4.5" bestFit="1" customWidth="1"/>
    <col min="1490" max="1490" width="11" bestFit="1" customWidth="1"/>
    <col min="1491" max="1491" width="4.5" bestFit="1" customWidth="1"/>
    <col min="1492" max="1492" width="7.5" bestFit="1" customWidth="1"/>
    <col min="1493" max="1493" width="4.5" bestFit="1" customWidth="1"/>
    <col min="1494" max="1494" width="11" bestFit="1" customWidth="1"/>
    <col min="1495" max="1495" width="4.5" bestFit="1" customWidth="1"/>
    <col min="1496" max="1496" width="9.1640625" bestFit="1" customWidth="1"/>
    <col min="1497" max="1497" width="4.5" bestFit="1" customWidth="1"/>
    <col min="1498" max="1498" width="9.33203125" bestFit="1" customWidth="1"/>
    <col min="1499" max="1499" width="4.5" bestFit="1" customWidth="1"/>
    <col min="1500" max="1500" width="16.5" bestFit="1" customWidth="1"/>
    <col min="1501" max="1501" width="4.5" bestFit="1" customWidth="1"/>
    <col min="1502" max="1502" width="11.1640625" bestFit="1" customWidth="1"/>
    <col min="1503" max="1503" width="4.5" bestFit="1" customWidth="1"/>
    <col min="1504" max="1504" width="5" bestFit="1" customWidth="1"/>
    <col min="1505" max="1505" width="4.5" bestFit="1" customWidth="1"/>
    <col min="1506" max="1506" width="15.6640625" bestFit="1" customWidth="1"/>
    <col min="1507" max="1507" width="10.6640625" bestFit="1" customWidth="1"/>
    <col min="1508" max="1508" width="4.5" bestFit="1" customWidth="1"/>
    <col min="1509" max="1509" width="7.5" bestFit="1" customWidth="1"/>
    <col min="1510" max="1510" width="4.5" bestFit="1" customWidth="1"/>
    <col min="1511" max="1511" width="11" bestFit="1" customWidth="1"/>
    <col min="1512" max="1512" width="4.5" bestFit="1" customWidth="1"/>
    <col min="1513" max="1513" width="7.5" bestFit="1" customWidth="1"/>
    <col min="1514" max="1514" width="4.5" bestFit="1" customWidth="1"/>
    <col min="1515" max="1515" width="13" bestFit="1" customWidth="1"/>
    <col min="1516" max="1516" width="4.5" bestFit="1" customWidth="1"/>
    <col min="1517" max="1517" width="12" bestFit="1" customWidth="1"/>
    <col min="1518" max="1518" width="4.5" bestFit="1" customWidth="1"/>
    <col min="1519" max="1519" width="11" bestFit="1" customWidth="1"/>
    <col min="1520" max="1520" width="4.5" bestFit="1" customWidth="1"/>
    <col min="1521" max="1521" width="7.5" bestFit="1" customWidth="1"/>
    <col min="1522" max="1522" width="4.5" bestFit="1" customWidth="1"/>
    <col min="1523" max="1523" width="11" bestFit="1" customWidth="1"/>
    <col min="1524" max="1524" width="4.5" bestFit="1" customWidth="1"/>
    <col min="1525" max="1525" width="9.1640625" bestFit="1" customWidth="1"/>
    <col min="1526" max="1526" width="4.5" bestFit="1" customWidth="1"/>
    <col min="1527" max="1527" width="9.33203125" bestFit="1" customWidth="1"/>
    <col min="1528" max="1528" width="4.5" bestFit="1" customWidth="1"/>
    <col min="1529" max="1529" width="15.6640625" bestFit="1" customWidth="1"/>
    <col min="1530" max="1530" width="10.6640625" bestFit="1" customWidth="1"/>
    <col min="1531" max="1531" width="4.5" bestFit="1" customWidth="1"/>
    <col min="1532" max="1532" width="7.5" bestFit="1" customWidth="1"/>
    <col min="1533" max="1533" width="4.5" bestFit="1" customWidth="1"/>
    <col min="1534" max="1534" width="11" bestFit="1" customWidth="1"/>
    <col min="1535" max="1535" width="4.5" bestFit="1" customWidth="1"/>
    <col min="1536" max="1536" width="7.5" bestFit="1" customWidth="1"/>
    <col min="1537" max="1537" width="4.5" bestFit="1" customWidth="1"/>
    <col min="1538" max="1538" width="13" bestFit="1" customWidth="1"/>
    <col min="1539" max="1539" width="4.5" bestFit="1" customWidth="1"/>
    <col min="1540" max="1540" width="12" bestFit="1" customWidth="1"/>
    <col min="1541" max="1541" width="4.5" bestFit="1" customWidth="1"/>
    <col min="1542" max="1542" width="11" bestFit="1" customWidth="1"/>
    <col min="1543" max="1543" width="4.5" bestFit="1" customWidth="1"/>
    <col min="1544" max="1544" width="7.5" bestFit="1" customWidth="1"/>
    <col min="1545" max="1545" width="4.5" bestFit="1" customWidth="1"/>
    <col min="1546" max="1546" width="11" bestFit="1" customWidth="1"/>
    <col min="1547" max="1547" width="4.5" bestFit="1" customWidth="1"/>
    <col min="1548" max="1548" width="9.1640625" bestFit="1" customWidth="1"/>
    <col min="1549" max="1549" width="4.5" bestFit="1" customWidth="1"/>
    <col min="1550" max="1550" width="9.33203125" bestFit="1" customWidth="1"/>
    <col min="1551" max="1551" width="4.5" bestFit="1" customWidth="1"/>
    <col min="1552" max="1552" width="11.83203125" bestFit="1" customWidth="1"/>
    <col min="1553" max="1553" width="4.5" bestFit="1" customWidth="1"/>
    <col min="1554" max="1554" width="14.33203125" bestFit="1" customWidth="1"/>
    <col min="1555" max="1555" width="4.5" bestFit="1" customWidth="1"/>
    <col min="1556" max="1556" width="5" bestFit="1" customWidth="1"/>
    <col min="1557" max="1557" width="4.5" bestFit="1" customWidth="1"/>
    <col min="1558" max="1558" width="11" bestFit="1" customWidth="1"/>
    <col min="1559" max="1559" width="10.6640625" bestFit="1" customWidth="1"/>
    <col min="1560" max="1560" width="4.5" bestFit="1" customWidth="1"/>
    <col min="1561" max="1561" width="7.5" bestFit="1" customWidth="1"/>
    <col min="1562" max="1562" width="4.5" bestFit="1" customWidth="1"/>
    <col min="1563" max="1563" width="11" bestFit="1" customWidth="1"/>
    <col min="1564" max="1564" width="4.5" bestFit="1" customWidth="1"/>
    <col min="1565" max="1565" width="13" bestFit="1" customWidth="1"/>
    <col min="1566" max="1566" width="4.5" bestFit="1" customWidth="1"/>
    <col min="1567" max="1567" width="10" bestFit="1" customWidth="1"/>
    <col min="1568" max="1568" width="4.5" bestFit="1" customWidth="1"/>
    <col min="1569" max="1569" width="11" bestFit="1" customWidth="1"/>
    <col min="1570" max="1570" width="4.5" bestFit="1" customWidth="1"/>
    <col min="1571" max="1571" width="11" bestFit="1" customWidth="1"/>
    <col min="1572" max="1572" width="4.5" bestFit="1" customWidth="1"/>
    <col min="1573" max="1573" width="9.83203125" bestFit="1" customWidth="1"/>
    <col min="1574" max="1574" width="4.5" bestFit="1" customWidth="1"/>
    <col min="1575" max="1575" width="11" bestFit="1" customWidth="1"/>
    <col min="1576" max="1576" width="10.6640625" bestFit="1" customWidth="1"/>
    <col min="1577" max="1577" width="4.5" bestFit="1" customWidth="1"/>
    <col min="1578" max="1578" width="7.5" bestFit="1" customWidth="1"/>
    <col min="1579" max="1579" width="4.5" bestFit="1" customWidth="1"/>
    <col min="1580" max="1580" width="11" bestFit="1" customWidth="1"/>
    <col min="1581" max="1581" width="4.5" bestFit="1" customWidth="1"/>
    <col min="1582" max="1582" width="7.5" bestFit="1" customWidth="1"/>
    <col min="1583" max="1583" width="4.5" bestFit="1" customWidth="1"/>
    <col min="1584" max="1584" width="13" bestFit="1" customWidth="1"/>
    <col min="1585" max="1585" width="4.5" bestFit="1" customWidth="1"/>
    <col min="1586" max="1586" width="12" bestFit="1" customWidth="1"/>
    <col min="1587" max="1587" width="4.5" bestFit="1" customWidth="1"/>
    <col min="1588" max="1588" width="11" bestFit="1" customWidth="1"/>
    <col min="1589" max="1589" width="4.5" bestFit="1" customWidth="1"/>
    <col min="1590" max="1590" width="7.5" bestFit="1" customWidth="1"/>
    <col min="1591" max="1591" width="4.5" bestFit="1" customWidth="1"/>
    <col min="1592" max="1592" width="11" bestFit="1" customWidth="1"/>
    <col min="1593" max="1593" width="4.5" bestFit="1" customWidth="1"/>
    <col min="1594" max="1594" width="9.1640625" bestFit="1" customWidth="1"/>
    <col min="1595" max="1595" width="4.5" bestFit="1" customWidth="1"/>
    <col min="1596" max="1596" width="9.33203125" bestFit="1" customWidth="1"/>
    <col min="1597" max="1597" width="4.5" bestFit="1" customWidth="1"/>
    <col min="1598" max="1598" width="9.83203125" bestFit="1" customWidth="1"/>
    <col min="1599" max="1599" width="4.5" bestFit="1" customWidth="1"/>
    <col min="1600" max="1600" width="11.1640625" bestFit="1" customWidth="1"/>
    <col min="1601" max="1601" width="4.5" bestFit="1" customWidth="1"/>
    <col min="1602" max="1602" width="5" bestFit="1" customWidth="1"/>
    <col min="1603" max="1603" width="4.5" bestFit="1" customWidth="1"/>
    <col min="1604" max="1604" width="15.6640625" bestFit="1" customWidth="1"/>
    <col min="1605" max="1605" width="10.6640625" bestFit="1" customWidth="1"/>
    <col min="1606" max="1606" width="4.5" bestFit="1" customWidth="1"/>
    <col min="1607" max="1607" width="7.5" bestFit="1" customWidth="1"/>
    <col min="1608" max="1608" width="4.5" bestFit="1" customWidth="1"/>
    <col min="1609" max="1609" width="11" bestFit="1" customWidth="1"/>
    <col min="1610" max="1610" width="4.5" bestFit="1" customWidth="1"/>
    <col min="1611" max="1611" width="13" bestFit="1" customWidth="1"/>
    <col min="1612" max="1612" width="4.5" bestFit="1" customWidth="1"/>
    <col min="1613" max="1613" width="11" bestFit="1" customWidth="1"/>
    <col min="1614" max="1614" width="4.5" bestFit="1" customWidth="1"/>
    <col min="1615" max="1615" width="11" bestFit="1" customWidth="1"/>
    <col min="1616" max="1616" width="4.5" bestFit="1" customWidth="1"/>
    <col min="1617" max="1617" width="11" bestFit="1" customWidth="1"/>
    <col min="1618" max="1618" width="4.5" bestFit="1" customWidth="1"/>
    <col min="1619" max="1619" width="10.33203125" bestFit="1" customWidth="1"/>
    <col min="1620" max="1620" width="4.5" bestFit="1" customWidth="1"/>
    <col min="1621" max="1621" width="6.6640625" bestFit="1" customWidth="1"/>
    <col min="1622" max="1622" width="4.5" bestFit="1" customWidth="1"/>
    <col min="1623" max="1623" width="9.6640625" bestFit="1" customWidth="1"/>
    <col min="1624" max="1624" width="10.6640625" bestFit="1" customWidth="1"/>
    <col min="1625" max="1625" width="4.5" bestFit="1" customWidth="1"/>
    <col min="1626" max="1626" width="7.5" bestFit="1" customWidth="1"/>
    <col min="1627" max="1627" width="4.5" bestFit="1" customWidth="1"/>
    <col min="1628" max="1628" width="11" bestFit="1" customWidth="1"/>
    <col min="1629" max="1629" width="4.5" bestFit="1" customWidth="1"/>
    <col min="1630" max="1630" width="13" bestFit="1" customWidth="1"/>
    <col min="1631" max="1631" width="4.5" bestFit="1" customWidth="1"/>
    <col min="1632" max="1632" width="11" bestFit="1" customWidth="1"/>
    <col min="1633" max="1633" width="4.5" bestFit="1" customWidth="1"/>
    <col min="1634" max="1634" width="11" bestFit="1" customWidth="1"/>
    <col min="1635" max="1635" width="4.5" bestFit="1" customWidth="1"/>
    <col min="1636" max="1636" width="11" bestFit="1" customWidth="1"/>
    <col min="1637" max="1637" width="4.5" bestFit="1" customWidth="1"/>
    <col min="1639" max="1639" width="4.5" bestFit="1" customWidth="1"/>
    <col min="1640" max="1640" width="18" bestFit="1" customWidth="1"/>
    <col min="1641" max="1641" width="10.6640625" bestFit="1" customWidth="1"/>
    <col min="1642" max="1642" width="4.5" bestFit="1" customWidth="1"/>
    <col min="1643" max="1643" width="7.5" bestFit="1" customWidth="1"/>
    <col min="1644" max="1644" width="4.5" bestFit="1" customWidth="1"/>
    <col min="1645" max="1645" width="11" bestFit="1" customWidth="1"/>
    <col min="1646" max="1646" width="4.5" bestFit="1" customWidth="1"/>
    <col min="1647" max="1647" width="13" bestFit="1" customWidth="1"/>
    <col min="1648" max="1648" width="4.5" bestFit="1" customWidth="1"/>
    <col min="1649" max="1649" width="10" bestFit="1" customWidth="1"/>
    <col min="1650" max="1650" width="4.5" bestFit="1" customWidth="1"/>
    <col min="1651" max="1651" width="11" bestFit="1" customWidth="1"/>
    <col min="1652" max="1652" width="4.5" bestFit="1" customWidth="1"/>
    <col min="1653" max="1653" width="11" bestFit="1" customWidth="1"/>
    <col min="1654" max="1654" width="4.5" bestFit="1" customWidth="1"/>
    <col min="1655" max="1655" width="9.83203125" bestFit="1" customWidth="1"/>
    <col min="1656" max="1656" width="4.5" bestFit="1" customWidth="1"/>
    <col min="1657" max="1658" width="10.6640625" bestFit="1" customWidth="1"/>
    <col min="1659" max="1659" width="4.5" bestFit="1" customWidth="1"/>
    <col min="1660" max="1660" width="7.5" bestFit="1" customWidth="1"/>
    <col min="1661" max="1661" width="4.5" bestFit="1" customWidth="1"/>
    <col min="1662" max="1662" width="11" bestFit="1" customWidth="1"/>
    <col min="1663" max="1663" width="4.5" bestFit="1" customWidth="1"/>
    <col min="1664" max="1664" width="13" bestFit="1" customWidth="1"/>
    <col min="1665" max="1665" width="4.5" bestFit="1" customWidth="1"/>
    <col min="1666" max="1666" width="11" bestFit="1" customWidth="1"/>
    <col min="1667" max="1667" width="4.5" bestFit="1" customWidth="1"/>
    <col min="1668" max="1668" width="11" bestFit="1" customWidth="1"/>
    <col min="1669" max="1669" width="4.5" bestFit="1" customWidth="1"/>
    <col min="1670" max="1670" width="11" bestFit="1" customWidth="1"/>
    <col min="1671" max="1671" width="4.5" bestFit="1" customWidth="1"/>
    <col min="1673" max="1673" width="4.5" bestFit="1" customWidth="1"/>
    <col min="1674" max="1674" width="7.83203125" bestFit="1" customWidth="1"/>
    <col min="1675" max="1675" width="10.6640625" bestFit="1" customWidth="1"/>
    <col min="1676" max="1676" width="4.5" bestFit="1" customWidth="1"/>
    <col min="1677" max="1677" width="7.5" bestFit="1" customWidth="1"/>
    <col min="1678" max="1678" width="4.5" bestFit="1" customWidth="1"/>
    <col min="1679" max="1679" width="11" bestFit="1" customWidth="1"/>
    <col min="1680" max="1680" width="4.5" bestFit="1" customWidth="1"/>
    <col min="1681" max="1681" width="13" bestFit="1" customWidth="1"/>
    <col min="1682" max="1682" width="4.5" bestFit="1" customWidth="1"/>
    <col min="1683" max="1683" width="10" bestFit="1" customWidth="1"/>
    <col min="1684" max="1684" width="4.5" bestFit="1" customWidth="1"/>
    <col min="1685" max="1685" width="11" bestFit="1" customWidth="1"/>
    <col min="1686" max="1686" width="4.5" bestFit="1" customWidth="1"/>
    <col min="1687" max="1687" width="11" bestFit="1" customWidth="1"/>
    <col min="1688" max="1688" width="4.5" bestFit="1" customWidth="1"/>
    <col min="1690" max="1690" width="4.5" bestFit="1" customWidth="1"/>
    <col min="1691" max="1691" width="10.5" bestFit="1" customWidth="1"/>
    <col min="1692" max="1692" width="10.6640625" bestFit="1" customWidth="1"/>
    <col min="1693" max="1693" width="4.5" bestFit="1" customWidth="1"/>
    <col min="1694" max="1694" width="7.5" bestFit="1" customWidth="1"/>
    <col min="1695" max="1695" width="4.5" bestFit="1" customWidth="1"/>
    <col min="1696" max="1696" width="11" bestFit="1" customWidth="1"/>
    <col min="1697" max="1697" width="4.5" bestFit="1" customWidth="1"/>
    <col min="1698" max="1698" width="13" bestFit="1" customWidth="1"/>
    <col min="1699" max="1699" width="4.5" bestFit="1" customWidth="1"/>
    <col min="1700" max="1700" width="11" bestFit="1" customWidth="1"/>
    <col min="1701" max="1701" width="4.5" bestFit="1" customWidth="1"/>
    <col min="1702" max="1702" width="11" bestFit="1" customWidth="1"/>
    <col min="1703" max="1703" width="4.5" bestFit="1" customWidth="1"/>
    <col min="1704" max="1704" width="11" bestFit="1" customWidth="1"/>
    <col min="1705" max="1705" width="4.5" bestFit="1" customWidth="1"/>
    <col min="1706" max="1706" width="9" bestFit="1" customWidth="1"/>
    <col min="1707" max="1707" width="4.5" bestFit="1" customWidth="1"/>
    <col min="1708" max="1709" width="10.6640625" bestFit="1" customWidth="1"/>
    <col min="1710" max="1710" width="4.5" bestFit="1" customWidth="1"/>
    <col min="1711" max="1711" width="7.5" bestFit="1" customWidth="1"/>
    <col min="1712" max="1712" width="4.5" bestFit="1" customWidth="1"/>
    <col min="1713" max="1713" width="11" bestFit="1" customWidth="1"/>
    <col min="1714" max="1714" width="4.5" bestFit="1" customWidth="1"/>
    <col min="1715" max="1715" width="13" bestFit="1" customWidth="1"/>
    <col min="1716" max="1716" width="4.5" bestFit="1" customWidth="1"/>
    <col min="1717" max="1717" width="11" bestFit="1" customWidth="1"/>
    <col min="1718" max="1718" width="4.5" bestFit="1" customWidth="1"/>
    <col min="1719" max="1719" width="11" bestFit="1" customWidth="1"/>
    <col min="1720" max="1720" width="4.5" bestFit="1" customWidth="1"/>
    <col min="1721" max="1721" width="11" bestFit="1" customWidth="1"/>
    <col min="1722" max="1722" width="4.5" bestFit="1" customWidth="1"/>
    <col min="1723" max="1723" width="9" bestFit="1" customWidth="1"/>
    <col min="1724" max="1724" width="4.5" bestFit="1" customWidth="1"/>
    <col min="1725" max="1725" width="12" bestFit="1" customWidth="1"/>
    <col min="1726" max="1726" width="10.6640625" bestFit="1" customWidth="1"/>
    <col min="1727" max="1727" width="4.5" bestFit="1" customWidth="1"/>
    <col min="1728" max="1728" width="7.5" bestFit="1" customWidth="1"/>
    <col min="1729" max="1729" width="4.5" bestFit="1" customWidth="1"/>
    <col min="1730" max="1730" width="11" bestFit="1" customWidth="1"/>
    <col min="1731" max="1731" width="4.5" bestFit="1" customWidth="1"/>
    <col min="1732" max="1732" width="13" bestFit="1" customWidth="1"/>
    <col min="1733" max="1733" width="4.5" bestFit="1" customWidth="1"/>
    <col min="1734" max="1734" width="10" bestFit="1" customWidth="1"/>
    <col min="1735" max="1735" width="4.5" bestFit="1" customWidth="1"/>
    <col min="1736" max="1736" width="11" bestFit="1" customWidth="1"/>
    <col min="1737" max="1737" width="4.5" bestFit="1" customWidth="1"/>
    <col min="1738" max="1738" width="11" bestFit="1" customWidth="1"/>
    <col min="1739" max="1739" width="4.5" bestFit="1" customWidth="1"/>
    <col min="1741" max="1741" width="4.5" bestFit="1" customWidth="1"/>
    <col min="1742" max="1742" width="11.5" bestFit="1" customWidth="1"/>
    <col min="1743" max="1743" width="10.6640625" bestFit="1" customWidth="1"/>
    <col min="1744" max="1744" width="4.5" bestFit="1" customWidth="1"/>
    <col min="1745" max="1745" width="7.5" bestFit="1" customWidth="1"/>
    <col min="1746" max="1746" width="4.5" bestFit="1" customWidth="1"/>
    <col min="1747" max="1747" width="8" bestFit="1" customWidth="1"/>
    <col min="1748" max="1748" width="4.5" bestFit="1" customWidth="1"/>
    <col min="1749" max="1749" width="13" bestFit="1" customWidth="1"/>
    <col min="1750" max="1750" width="4.5" bestFit="1" customWidth="1"/>
    <col min="1751" max="1751" width="12" bestFit="1" customWidth="1"/>
    <col min="1752" max="1752" width="4.5" bestFit="1" customWidth="1"/>
    <col min="1753" max="1753" width="9" bestFit="1" customWidth="1"/>
    <col min="1754" max="1754" width="4.5" bestFit="1" customWidth="1"/>
    <col min="1755" max="1755" width="9" bestFit="1" customWidth="1"/>
    <col min="1756" max="1756" width="4.5" bestFit="1" customWidth="1"/>
    <col min="1757" max="1757" width="12" bestFit="1" customWidth="1"/>
    <col min="1758" max="1758" width="4.5" bestFit="1" customWidth="1"/>
    <col min="1759" max="1759" width="9.5" bestFit="1" customWidth="1"/>
    <col min="1760" max="1760" width="10.6640625" bestFit="1" customWidth="1"/>
    <col min="1761" max="1761" width="4.5" bestFit="1" customWidth="1"/>
    <col min="1762" max="1762" width="7.5" bestFit="1" customWidth="1"/>
    <col min="1763" max="1763" width="4.5" bestFit="1" customWidth="1"/>
    <col min="1764" max="1764" width="11" bestFit="1" customWidth="1"/>
    <col min="1765" max="1765" width="4.5" bestFit="1" customWidth="1"/>
    <col min="1766" max="1766" width="13" bestFit="1" customWidth="1"/>
    <col min="1767" max="1767" width="4.5" bestFit="1" customWidth="1"/>
    <col min="1768" max="1768" width="11" bestFit="1" customWidth="1"/>
    <col min="1769" max="1769" width="4.5" bestFit="1" customWidth="1"/>
    <col min="1770" max="1770" width="12" bestFit="1" customWidth="1"/>
    <col min="1771" max="1771" width="4.5" bestFit="1" customWidth="1"/>
    <col min="1772" max="1772" width="12" bestFit="1" customWidth="1"/>
    <col min="1773" max="1773" width="4.5" bestFit="1" customWidth="1"/>
    <col min="1774" max="1774" width="10" bestFit="1" customWidth="1"/>
    <col min="1775" max="1775" width="4.5" bestFit="1" customWidth="1"/>
    <col min="1776" max="1776" width="15" bestFit="1" customWidth="1"/>
    <col min="1777" max="1777" width="4.5" bestFit="1" customWidth="1"/>
    <col min="1778" max="1778" width="6.5" bestFit="1" customWidth="1"/>
    <col min="1779" max="1779" width="4.5" bestFit="1" customWidth="1"/>
    <col min="1780" max="1780" width="9.83203125" bestFit="1" customWidth="1"/>
    <col min="1781" max="1781" width="4.5" bestFit="1" customWidth="1"/>
    <col min="1782" max="1782" width="5" bestFit="1" customWidth="1"/>
    <col min="1783" max="1783" width="4.5" bestFit="1" customWidth="1"/>
    <col min="1784" max="1784" width="9.1640625" bestFit="1" customWidth="1"/>
    <col min="1785" max="1785" width="4.5" bestFit="1" customWidth="1"/>
    <col min="1786" max="1786" width="7" bestFit="1" customWidth="1"/>
    <col min="1787" max="1787" width="4.5" bestFit="1" customWidth="1"/>
    <col min="1788" max="1788" width="8.5" bestFit="1" customWidth="1"/>
    <col min="1789" max="1789" width="10.6640625" bestFit="1" customWidth="1"/>
    <col min="1790" max="1790" width="4.5" bestFit="1" customWidth="1"/>
    <col min="1791" max="1791" width="7.5" bestFit="1" customWidth="1"/>
    <col min="1792" max="1792" width="4.5" bestFit="1" customWidth="1"/>
    <col min="1793" max="1793" width="11" bestFit="1" customWidth="1"/>
    <col min="1794" max="1794" width="4.5" bestFit="1" customWidth="1"/>
    <col min="1795" max="1795" width="13" bestFit="1" customWidth="1"/>
    <col min="1796" max="1796" width="4.5" bestFit="1" customWidth="1"/>
    <col min="1797" max="1797" width="10" bestFit="1" customWidth="1"/>
    <col min="1798" max="1798" width="4.5" bestFit="1" customWidth="1"/>
    <col min="1799" max="1799" width="11" bestFit="1" customWidth="1"/>
    <col min="1800" max="1800" width="4.5" bestFit="1" customWidth="1"/>
    <col min="1801" max="1801" width="11" bestFit="1" customWidth="1"/>
    <col min="1802" max="1802" width="4.5" bestFit="1" customWidth="1"/>
    <col min="1803" max="1803" width="10" bestFit="1" customWidth="1"/>
    <col min="1804" max="1804" width="4.5" bestFit="1" customWidth="1"/>
    <col min="1805" max="1805" width="16.33203125" bestFit="1" customWidth="1"/>
    <col min="1806" max="1806" width="10.6640625" bestFit="1" customWidth="1"/>
    <col min="1807" max="1807" width="4.5" bestFit="1" customWidth="1"/>
    <col min="1808" max="1808" width="7.5" bestFit="1" customWidth="1"/>
    <col min="1809" max="1809" width="4.5" bestFit="1" customWidth="1"/>
    <col min="1810" max="1810" width="11" bestFit="1" customWidth="1"/>
    <col min="1811" max="1811" width="4.5" bestFit="1" customWidth="1"/>
    <col min="1812" max="1812" width="13" bestFit="1" customWidth="1"/>
    <col min="1813" max="1813" width="4.5" bestFit="1" customWidth="1"/>
    <col min="1814" max="1814" width="7.5" bestFit="1" customWidth="1"/>
    <col min="1815" max="1815" width="4.5" bestFit="1" customWidth="1"/>
    <col min="1816" max="1816" width="11" bestFit="1" customWidth="1"/>
    <col min="1817" max="1817" width="4.5" bestFit="1" customWidth="1"/>
    <col min="1818" max="1818" width="10" bestFit="1" customWidth="1"/>
    <col min="1819" max="1819" width="4.5" bestFit="1" customWidth="1"/>
    <col min="1820" max="1820" width="10" bestFit="1" customWidth="1"/>
    <col min="1821" max="1821" width="4.5" bestFit="1" customWidth="1"/>
    <col min="1823" max="1823" width="4.5" bestFit="1" customWidth="1"/>
    <col min="1824" max="1824" width="10.5" bestFit="1" customWidth="1"/>
    <col min="1825" max="1825" width="10.6640625" bestFit="1" customWidth="1"/>
    <col min="1826" max="1826" width="4.5" bestFit="1" customWidth="1"/>
    <col min="1827" max="1827" width="7.5" bestFit="1" customWidth="1"/>
    <col min="1828" max="1828" width="4.5" bestFit="1" customWidth="1"/>
    <col min="1829" max="1829" width="11" bestFit="1" customWidth="1"/>
    <col min="1830" max="1830" width="4.5" bestFit="1" customWidth="1"/>
    <col min="1831" max="1831" width="13" bestFit="1" customWidth="1"/>
    <col min="1832" max="1832" width="4.5" bestFit="1" customWidth="1"/>
    <col min="1833" max="1833" width="11" bestFit="1" customWidth="1"/>
    <col min="1834" max="1834" width="4.5" bestFit="1" customWidth="1"/>
    <col min="1835" max="1835" width="11" bestFit="1" customWidth="1"/>
    <col min="1836" max="1836" width="4.5" bestFit="1" customWidth="1"/>
    <col min="1837" max="1837" width="11" bestFit="1" customWidth="1"/>
    <col min="1838" max="1838" width="4.5" bestFit="1" customWidth="1"/>
    <col min="1840" max="1840" width="4.5" bestFit="1" customWidth="1"/>
    <col min="1841" max="1841" width="16.6640625" bestFit="1" customWidth="1"/>
    <col min="1842" max="1842" width="10.6640625" bestFit="1" customWidth="1"/>
    <col min="1843" max="1843" width="4.5" bestFit="1" customWidth="1"/>
    <col min="1844" max="1844" width="7.5" bestFit="1" customWidth="1"/>
    <col min="1845" max="1845" width="4.5" bestFit="1" customWidth="1"/>
    <col min="1846" max="1846" width="11" bestFit="1" customWidth="1"/>
    <col min="1847" max="1847" width="4.5" bestFit="1" customWidth="1"/>
    <col min="1848" max="1848" width="13" bestFit="1" customWidth="1"/>
    <col min="1849" max="1849" width="4.5" bestFit="1" customWidth="1"/>
    <col min="1850" max="1850" width="11" bestFit="1" customWidth="1"/>
    <col min="1851" max="1851" width="4.5" bestFit="1" customWidth="1"/>
    <col min="1852" max="1852" width="11" bestFit="1" customWidth="1"/>
    <col min="1853" max="1853" width="4.5" bestFit="1" customWidth="1"/>
    <col min="1854" max="1854" width="11" bestFit="1" customWidth="1"/>
    <col min="1855" max="1855" width="4.5" bestFit="1" customWidth="1"/>
    <col min="1857" max="1857" width="4.5" bestFit="1" customWidth="1"/>
    <col min="1858" max="1858" width="18.33203125" bestFit="1" customWidth="1"/>
    <col min="1859" max="1859" width="10.6640625" bestFit="1" customWidth="1"/>
    <col min="1860" max="1860" width="4.5" bestFit="1" customWidth="1"/>
    <col min="1861" max="1861" width="7.5" bestFit="1" customWidth="1"/>
    <col min="1862" max="1862" width="4.5" bestFit="1" customWidth="1"/>
    <col min="1863" max="1863" width="10" bestFit="1" customWidth="1"/>
    <col min="1864" max="1864" width="4.5" bestFit="1" customWidth="1"/>
    <col min="1865" max="1865" width="13" bestFit="1" customWidth="1"/>
    <col min="1866" max="1866" width="4.5" bestFit="1" customWidth="1"/>
    <col min="1867" max="1867" width="11" bestFit="1" customWidth="1"/>
    <col min="1868" max="1868" width="4.5" bestFit="1" customWidth="1"/>
    <col min="1869" max="1869" width="11" bestFit="1" customWidth="1"/>
    <col min="1870" max="1870" width="4.5" bestFit="1" customWidth="1"/>
    <col min="1871" max="1871" width="11" bestFit="1" customWidth="1"/>
    <col min="1872" max="1872" width="4.5" bestFit="1" customWidth="1"/>
    <col min="1873" max="1873" width="8" bestFit="1" customWidth="1"/>
    <col min="1874" max="1874" width="4.5" bestFit="1" customWidth="1"/>
    <col min="1875" max="1875" width="10.5" bestFit="1" customWidth="1"/>
    <col min="1876" max="1876" width="10.6640625" bestFit="1" customWidth="1"/>
    <col min="1877" max="1877" width="4.5" bestFit="1" customWidth="1"/>
    <col min="1878" max="1878" width="7.5" bestFit="1" customWidth="1"/>
    <col min="1879" max="1879" width="4.5" bestFit="1" customWidth="1"/>
    <col min="1880" max="1880" width="11" bestFit="1" customWidth="1"/>
    <col min="1881" max="1881" width="4.5" bestFit="1" customWidth="1"/>
    <col min="1882" max="1882" width="13" bestFit="1" customWidth="1"/>
    <col min="1883" max="1883" width="4.5" bestFit="1" customWidth="1"/>
    <col min="1884" max="1884" width="11" bestFit="1" customWidth="1"/>
    <col min="1885" max="1885" width="4.5" bestFit="1" customWidth="1"/>
    <col min="1886" max="1886" width="11" bestFit="1" customWidth="1"/>
    <col min="1887" max="1887" width="4.5" bestFit="1" customWidth="1"/>
    <col min="1888" max="1888" width="11" bestFit="1" customWidth="1"/>
    <col min="1889" max="1889" width="4.5" bestFit="1" customWidth="1"/>
    <col min="1890" max="1890" width="9" bestFit="1" customWidth="1"/>
    <col min="1891" max="1891" width="4.5" bestFit="1" customWidth="1"/>
    <col min="1892" max="1892" width="8.6640625" bestFit="1" customWidth="1"/>
    <col min="1893" max="1893" width="4.5" bestFit="1" customWidth="1"/>
    <col min="1894" max="1894" width="14.33203125" bestFit="1" customWidth="1"/>
    <col min="1895" max="1895" width="4.5" bestFit="1" customWidth="1"/>
    <col min="1896" max="1896" width="5" bestFit="1" customWidth="1"/>
    <col min="1897" max="1897" width="4.5" bestFit="1" customWidth="1"/>
    <col min="1898" max="1898" width="11.1640625" bestFit="1" customWidth="1"/>
    <col min="1899" max="1899" width="4.5" bestFit="1" customWidth="1"/>
    <col min="1900" max="1900" width="10.33203125" bestFit="1" customWidth="1"/>
    <col min="1901" max="1901" width="10.6640625" bestFit="1" customWidth="1"/>
    <col min="1902" max="1902" width="4.5" bestFit="1" customWidth="1"/>
    <col min="1903" max="1903" width="7.5" bestFit="1" customWidth="1"/>
    <col min="1904" max="1904" width="4.5" bestFit="1" customWidth="1"/>
    <col min="1905" max="1905" width="12" bestFit="1" customWidth="1"/>
    <col min="1906" max="1906" width="4.5" bestFit="1" customWidth="1"/>
    <col min="1907" max="1907" width="13" bestFit="1" customWidth="1"/>
    <col min="1908" max="1908" width="4.5" bestFit="1" customWidth="1"/>
    <col min="1909" max="1909" width="12" bestFit="1" customWidth="1"/>
    <col min="1910" max="1910" width="4.5" bestFit="1" customWidth="1"/>
    <col min="1911" max="1911" width="12" bestFit="1" customWidth="1"/>
    <col min="1912" max="1912" width="4.5" bestFit="1" customWidth="1"/>
    <col min="1913" max="1913" width="12" bestFit="1" customWidth="1"/>
    <col min="1914" max="1914" width="4.5" bestFit="1" customWidth="1"/>
    <col min="1915" max="1915" width="8" bestFit="1" customWidth="1"/>
    <col min="1916" max="1916" width="4.5" bestFit="1" customWidth="1"/>
    <col min="1917" max="1917" width="10" bestFit="1" customWidth="1"/>
    <col min="1918" max="1918" width="4.5" bestFit="1" customWidth="1"/>
    <col min="1919" max="1919" width="14.33203125" bestFit="1" customWidth="1"/>
    <col min="1920" max="1920" width="4.5" bestFit="1" customWidth="1"/>
    <col min="1921" max="1921" width="5" bestFit="1" customWidth="1"/>
    <col min="1922" max="1922" width="4.5" bestFit="1" customWidth="1"/>
    <col min="1923" max="1923" width="8.6640625" bestFit="1" customWidth="1"/>
    <col min="1924" max="1924" width="4.5" bestFit="1" customWidth="1"/>
    <col min="1925" max="1925" width="8" bestFit="1" customWidth="1"/>
    <col min="1926" max="1926" width="10.6640625" bestFit="1" customWidth="1"/>
    <col min="1927" max="1927" width="4.5" bestFit="1" customWidth="1"/>
    <col min="1928" max="1928" width="7.5" bestFit="1" customWidth="1"/>
    <col min="1929" max="1929" width="4.5" bestFit="1" customWidth="1"/>
    <col min="1930" max="1930" width="12" bestFit="1" customWidth="1"/>
    <col min="1931" max="1931" width="4.5" bestFit="1" customWidth="1"/>
    <col min="1932" max="1932" width="13" bestFit="1" customWidth="1"/>
    <col min="1933" max="1933" width="4.5" bestFit="1" customWidth="1"/>
    <col min="1934" max="1934" width="11" bestFit="1" customWidth="1"/>
    <col min="1935" max="1935" width="4.5" bestFit="1" customWidth="1"/>
    <col min="1936" max="1936" width="12" bestFit="1" customWidth="1"/>
    <col min="1937" max="1937" width="4.5" bestFit="1" customWidth="1"/>
    <col min="1938" max="1938" width="12" bestFit="1" customWidth="1"/>
    <col min="1939" max="1939" width="4.5" bestFit="1" customWidth="1"/>
    <col min="1940" max="1940" width="10.5" bestFit="1" customWidth="1"/>
    <col min="1941" max="1941" width="4.5" bestFit="1" customWidth="1"/>
    <col min="1942" max="1942" width="8.5" bestFit="1" customWidth="1"/>
    <col min="1943" max="1943" width="10.6640625" bestFit="1" customWidth="1"/>
    <col min="1944" max="1944" width="4.5" bestFit="1" customWidth="1"/>
    <col min="1945" max="1945" width="7.5" bestFit="1" customWidth="1"/>
    <col min="1946" max="1946" width="4.5" bestFit="1" customWidth="1"/>
    <col min="1947" max="1947" width="12" bestFit="1" customWidth="1"/>
    <col min="1948" max="1948" width="4.5" bestFit="1" customWidth="1"/>
    <col min="1949" max="1949" width="13" bestFit="1" customWidth="1"/>
    <col min="1950" max="1950" width="4.5" bestFit="1" customWidth="1"/>
    <col min="1951" max="1951" width="11" bestFit="1" customWidth="1"/>
    <col min="1952" max="1952" width="4.5" bestFit="1" customWidth="1"/>
    <col min="1953" max="1953" width="12" bestFit="1" customWidth="1"/>
    <col min="1954" max="1954" width="4.5" bestFit="1" customWidth="1"/>
    <col min="1955" max="1955" width="12" bestFit="1" customWidth="1"/>
    <col min="1956" max="1956" width="4.5" bestFit="1" customWidth="1"/>
    <col min="1957" max="1957" width="10.5" bestFit="1" customWidth="1"/>
    <col min="1958" max="1958" width="4.5" bestFit="1" customWidth="1"/>
    <col min="1959" max="1959" width="9.5" bestFit="1" customWidth="1"/>
    <col min="1960" max="1960" width="10.6640625" bestFit="1" customWidth="1"/>
    <col min="1961" max="1961" width="4.5" bestFit="1" customWidth="1"/>
    <col min="1962" max="1962" width="7.5" bestFit="1" customWidth="1"/>
    <col min="1963" max="1963" width="4.5" bestFit="1" customWidth="1"/>
    <col min="1964" max="1964" width="11" bestFit="1" customWidth="1"/>
    <col min="1965" max="1965" width="4.5" bestFit="1" customWidth="1"/>
    <col min="1966" max="1966" width="13" bestFit="1" customWidth="1"/>
    <col min="1967" max="1967" width="4.5" bestFit="1" customWidth="1"/>
    <col min="1968" max="1968" width="11" bestFit="1" customWidth="1"/>
    <col min="1969" max="1969" width="4.5" bestFit="1" customWidth="1"/>
    <col min="1970" max="1970" width="11" bestFit="1" customWidth="1"/>
    <col min="1971" max="1971" width="4.5" bestFit="1" customWidth="1"/>
    <col min="1972" max="1972" width="11" bestFit="1" customWidth="1"/>
    <col min="1973" max="1973" width="4.5" bestFit="1" customWidth="1"/>
    <col min="1975" max="1975" width="4.5" bestFit="1" customWidth="1"/>
    <col min="1977" max="1977" width="10.6640625" bestFit="1" customWidth="1"/>
    <col min="1978" max="1978" width="4.5" bestFit="1" customWidth="1"/>
    <col min="1979" max="1979" width="7.5" bestFit="1" customWidth="1"/>
    <col min="1980" max="1980" width="4.5" bestFit="1" customWidth="1"/>
    <col min="1981" max="1981" width="12" bestFit="1" customWidth="1"/>
    <col min="1982" max="1982" width="4.5" bestFit="1" customWidth="1"/>
    <col min="1983" max="1983" width="13" bestFit="1" customWidth="1"/>
    <col min="1984" max="1984" width="4.5" bestFit="1" customWidth="1"/>
    <col min="1985" max="1985" width="11" bestFit="1" customWidth="1"/>
    <col min="1986" max="1986" width="4.5" bestFit="1" customWidth="1"/>
    <col min="1987" max="1987" width="12" bestFit="1" customWidth="1"/>
    <col min="1988" max="1988" width="4.5" bestFit="1" customWidth="1"/>
    <col min="1989" max="1989" width="12" bestFit="1" customWidth="1"/>
    <col min="1990" max="1990" width="4.5" bestFit="1" customWidth="1"/>
    <col min="1991" max="1991" width="9.83203125" bestFit="1" customWidth="1"/>
    <col min="1992" max="1992" width="4.5" bestFit="1" customWidth="1"/>
    <col min="1993" max="1993" width="13.5" bestFit="1" customWidth="1"/>
    <col min="1994" max="1994" width="10.6640625" bestFit="1" customWidth="1"/>
    <col min="1995" max="1995" width="4.5" bestFit="1" customWidth="1"/>
    <col min="1996" max="1996" width="7.5" bestFit="1" customWidth="1"/>
    <col min="1997" max="1997" width="4.5" bestFit="1" customWidth="1"/>
    <col min="1998" max="1998" width="12" bestFit="1" customWidth="1"/>
    <col min="1999" max="1999" width="4.5" bestFit="1" customWidth="1"/>
    <col min="2000" max="2000" width="13" bestFit="1" customWidth="1"/>
    <col min="2001" max="2001" width="4.5" bestFit="1" customWidth="1"/>
    <col min="2002" max="2002" width="11" bestFit="1" customWidth="1"/>
    <col min="2003" max="2003" width="4.5" bestFit="1" customWidth="1"/>
    <col min="2004" max="2004" width="12" bestFit="1" customWidth="1"/>
    <col min="2005" max="2005" width="4.5" bestFit="1" customWidth="1"/>
    <col min="2006" max="2006" width="12" bestFit="1" customWidth="1"/>
    <col min="2007" max="2007" width="4.5" bestFit="1" customWidth="1"/>
    <col min="2008" max="2008" width="11.33203125" bestFit="1" customWidth="1"/>
    <col min="2009" max="2009" width="4.5" bestFit="1" customWidth="1"/>
    <col min="2010" max="2010" width="11.83203125" bestFit="1" customWidth="1"/>
    <col min="2011" max="2011" width="10.6640625" bestFit="1" customWidth="1"/>
    <col min="2012" max="2012" width="4.5" bestFit="1" customWidth="1"/>
    <col min="2013" max="2013" width="7.5" bestFit="1" customWidth="1"/>
    <col min="2014" max="2014" width="4.5" bestFit="1" customWidth="1"/>
    <col min="2015" max="2015" width="12" bestFit="1" customWidth="1"/>
    <col min="2016" max="2016" width="4.5" bestFit="1" customWidth="1"/>
    <col min="2017" max="2017" width="13" bestFit="1" customWidth="1"/>
    <col min="2018" max="2018" width="4.5" bestFit="1" customWidth="1"/>
    <col min="2019" max="2019" width="12" bestFit="1" customWidth="1"/>
    <col min="2020" max="2020" width="4.5" bestFit="1" customWidth="1"/>
    <col min="2021" max="2021" width="12" bestFit="1" customWidth="1"/>
    <col min="2022" max="2022" width="4.5" bestFit="1" customWidth="1"/>
    <col min="2023" max="2023" width="12" bestFit="1" customWidth="1"/>
    <col min="2024" max="2024" width="4.5" bestFit="1" customWidth="1"/>
    <col min="2025" max="2025" width="8" bestFit="1" customWidth="1"/>
    <col min="2026" max="2026" width="4.5" bestFit="1" customWidth="1"/>
    <col min="2027" max="2027" width="7.5" bestFit="1" customWidth="1"/>
    <col min="2028" max="2028" width="4.5" bestFit="1" customWidth="1"/>
    <col min="2029" max="2029" width="11.6640625" bestFit="1" customWidth="1"/>
    <col min="2030" max="2030" width="4.5" bestFit="1" customWidth="1"/>
    <col min="2031" max="2031" width="11.83203125" bestFit="1" customWidth="1"/>
    <col min="2032" max="2032" width="10.6640625" bestFit="1" customWidth="1"/>
    <col min="2033" max="2033" width="4.5" bestFit="1" customWidth="1"/>
    <col min="2034" max="2034" width="7.5" bestFit="1" customWidth="1"/>
    <col min="2035" max="2035" width="4.5" bestFit="1" customWidth="1"/>
    <col min="2036" max="2036" width="11" bestFit="1" customWidth="1"/>
    <col min="2037" max="2037" width="4.5" bestFit="1" customWidth="1"/>
    <col min="2038" max="2038" width="13" bestFit="1" customWidth="1"/>
    <col min="2039" max="2039" width="4.5" bestFit="1" customWidth="1"/>
    <col min="2040" max="2040" width="11" bestFit="1" customWidth="1"/>
    <col min="2041" max="2041" width="4.5" bestFit="1" customWidth="1"/>
    <col min="2042" max="2042" width="11" bestFit="1" customWidth="1"/>
    <col min="2043" max="2043" width="4.5" bestFit="1" customWidth="1"/>
    <col min="2044" max="2044" width="11" bestFit="1" customWidth="1"/>
    <col min="2045" max="2045" width="4.5" bestFit="1" customWidth="1"/>
    <col min="2046" max="2046" width="9.83203125" bestFit="1" customWidth="1"/>
    <col min="2047" max="2047" width="4.5" bestFit="1" customWidth="1"/>
    <col min="2048" max="2048" width="11.33203125" bestFit="1" customWidth="1"/>
    <col min="2049" max="2049" width="10.6640625" bestFit="1" customWidth="1"/>
    <col min="2050" max="2050" width="4.5" bestFit="1" customWidth="1"/>
    <col min="2051" max="2051" width="7.5" bestFit="1" customWidth="1"/>
    <col min="2052" max="2052" width="4.5" bestFit="1" customWidth="1"/>
    <col min="2053" max="2053" width="11" bestFit="1" customWidth="1"/>
    <col min="2054" max="2054" width="4.5" bestFit="1" customWidth="1"/>
    <col min="2055" max="2055" width="13" bestFit="1" customWidth="1"/>
    <col min="2056" max="2056" width="4.5" bestFit="1" customWidth="1"/>
    <col min="2057" max="2057" width="11" bestFit="1" customWidth="1"/>
    <col min="2058" max="2058" width="4.5" bestFit="1" customWidth="1"/>
    <col min="2059" max="2059" width="11" bestFit="1" customWidth="1"/>
    <col min="2060" max="2060" width="4.5" bestFit="1" customWidth="1"/>
    <col min="2061" max="2061" width="11" bestFit="1" customWidth="1"/>
    <col min="2062" max="2062" width="4.5" bestFit="1" customWidth="1"/>
    <col min="2063" max="2063" width="11.33203125" bestFit="1" customWidth="1"/>
    <col min="2064" max="2064" width="4.5" bestFit="1" customWidth="1"/>
    <col min="2065" max="2065" width="7.6640625" bestFit="1" customWidth="1"/>
    <col min="2066" max="2066" width="4.5" bestFit="1" customWidth="1"/>
    <col min="2067" max="2067" width="7.33203125" bestFit="1" customWidth="1"/>
    <col min="2068" max="2068" width="10.6640625" bestFit="1" customWidth="1"/>
    <col min="2069" max="2069" width="4.5" bestFit="1" customWidth="1"/>
    <col min="2070" max="2070" width="7.5" bestFit="1" customWidth="1"/>
    <col min="2071" max="2071" width="4.5" bestFit="1" customWidth="1"/>
    <col min="2072" max="2072" width="11" bestFit="1" customWidth="1"/>
    <col min="2073" max="2073" width="4.5" bestFit="1" customWidth="1"/>
    <col min="2074" max="2074" width="13" bestFit="1" customWidth="1"/>
    <col min="2075" max="2075" width="4.5" bestFit="1" customWidth="1"/>
    <col min="2076" max="2076" width="7.5" bestFit="1" customWidth="1"/>
    <col min="2077" max="2077" width="4.5" bestFit="1" customWidth="1"/>
    <col min="2078" max="2078" width="9" bestFit="1" customWidth="1"/>
    <col min="2079" max="2079" width="4.5" bestFit="1" customWidth="1"/>
    <col min="2080" max="2080" width="11" bestFit="1" customWidth="1"/>
    <col min="2081" max="2081" width="4.5" bestFit="1" customWidth="1"/>
    <col min="2082" max="2082" width="11" bestFit="1" customWidth="1"/>
    <col min="2083" max="2083" width="4.5" bestFit="1" customWidth="1"/>
    <col min="2084" max="2084" width="8" bestFit="1" customWidth="1"/>
    <col min="2085" max="2085" width="4.5" bestFit="1" customWidth="1"/>
    <col min="2086" max="2086" width="11" bestFit="1" customWidth="1"/>
    <col min="2087" max="2087" width="10.6640625" bestFit="1" customWidth="1"/>
    <col min="2088" max="2088" width="4.5" bestFit="1" customWidth="1"/>
    <col min="2089" max="2089" width="7.5" bestFit="1" customWidth="1"/>
    <col min="2090" max="2090" width="4.5" bestFit="1" customWidth="1"/>
    <col min="2091" max="2091" width="11" bestFit="1" customWidth="1"/>
    <col min="2092" max="2092" width="4.5" bestFit="1" customWidth="1"/>
    <col min="2093" max="2093" width="13" bestFit="1" customWidth="1"/>
    <col min="2094" max="2094" width="4.5" bestFit="1" customWidth="1"/>
    <col min="2095" max="2095" width="10" bestFit="1" customWidth="1"/>
    <col min="2096" max="2096" width="4.5" bestFit="1" customWidth="1"/>
    <col min="2097" max="2097" width="11" bestFit="1" customWidth="1"/>
    <col min="2098" max="2098" width="4.5" bestFit="1" customWidth="1"/>
    <col min="2099" max="2099" width="11" bestFit="1" customWidth="1"/>
    <col min="2100" max="2100" width="4.5" bestFit="1" customWidth="1"/>
    <col min="2101" max="2101" width="8" bestFit="1" customWidth="1"/>
    <col min="2102" max="2102" width="4.5" bestFit="1" customWidth="1"/>
    <col min="2103" max="2103" width="13.33203125" bestFit="1" customWidth="1"/>
    <col min="2104" max="2104" width="10.6640625" bestFit="1" customWidth="1"/>
    <col min="2105" max="2105" width="4.5" bestFit="1" customWidth="1"/>
    <col min="2106" max="2106" width="7.5" bestFit="1" customWidth="1"/>
    <col min="2107" max="2107" width="4.5" bestFit="1" customWidth="1"/>
    <col min="2108" max="2108" width="10" bestFit="1" customWidth="1"/>
    <col min="2109" max="2109" width="4.5" bestFit="1" customWidth="1"/>
    <col min="2110" max="2110" width="13" bestFit="1" customWidth="1"/>
    <col min="2111" max="2111" width="4.5" bestFit="1" customWidth="1"/>
    <col min="2112" max="2112" width="11" bestFit="1" customWidth="1"/>
    <col min="2113" max="2113" width="4.5" bestFit="1" customWidth="1"/>
    <col min="2114" max="2114" width="11" bestFit="1" customWidth="1"/>
    <col min="2115" max="2115" width="4.5" bestFit="1" customWidth="1"/>
    <col min="2116" max="2116" width="11" bestFit="1" customWidth="1"/>
    <col min="2117" max="2117" width="4.5" bestFit="1" customWidth="1"/>
    <col min="2118" max="2118" width="10.33203125" bestFit="1" customWidth="1"/>
    <col min="2119" max="2119" width="4.5" bestFit="1" customWidth="1"/>
    <col min="2120" max="2120" width="15.83203125" bestFit="1" customWidth="1"/>
    <col min="2121" max="2121" width="10.6640625" bestFit="1" customWidth="1"/>
    <col min="2122" max="2122" width="4.5" bestFit="1" customWidth="1"/>
    <col min="2123" max="2123" width="7.5" bestFit="1" customWidth="1"/>
    <col min="2124" max="2124" width="4.5" bestFit="1" customWidth="1"/>
    <col min="2125" max="2125" width="11" bestFit="1" customWidth="1"/>
    <col min="2126" max="2126" width="4.5" bestFit="1" customWidth="1"/>
    <col min="2127" max="2127" width="13" bestFit="1" customWidth="1"/>
    <col min="2128" max="2128" width="4.5" bestFit="1" customWidth="1"/>
    <col min="2129" max="2129" width="10" bestFit="1" customWidth="1"/>
    <col min="2130" max="2130" width="4.5" bestFit="1" customWidth="1"/>
    <col min="2131" max="2131" width="11" bestFit="1" customWidth="1"/>
    <col min="2132" max="2132" width="4.5" bestFit="1" customWidth="1"/>
    <col min="2133" max="2133" width="11" bestFit="1" customWidth="1"/>
    <col min="2134" max="2134" width="4.5" bestFit="1" customWidth="1"/>
    <col min="2135" max="2135" width="9.83203125" bestFit="1" customWidth="1"/>
    <col min="2136" max="2136" width="4.5" bestFit="1" customWidth="1"/>
    <col min="2137" max="2137" width="10" bestFit="1" customWidth="1"/>
    <col min="2138" max="2138" width="10.6640625" bestFit="1" customWidth="1"/>
    <col min="2139" max="2139" width="4.5" bestFit="1" customWidth="1"/>
    <col min="2140" max="2140" width="7.5" bestFit="1" customWidth="1"/>
    <col min="2141" max="2141" width="4.5" bestFit="1" customWidth="1"/>
    <col min="2142" max="2142" width="11" bestFit="1" customWidth="1"/>
    <col min="2143" max="2143" width="4.5" bestFit="1" customWidth="1"/>
    <col min="2144" max="2144" width="13" bestFit="1" customWidth="1"/>
    <col min="2145" max="2145" width="4.5" bestFit="1" customWidth="1"/>
    <col min="2146" max="2146" width="10" bestFit="1" customWidth="1"/>
    <col min="2147" max="2147" width="4.5" bestFit="1" customWidth="1"/>
    <col min="2148" max="2148" width="11" bestFit="1" customWidth="1"/>
    <col min="2149" max="2149" width="4.5" bestFit="1" customWidth="1"/>
    <col min="2150" max="2150" width="11" bestFit="1" customWidth="1"/>
    <col min="2151" max="2151" width="4.5" bestFit="1" customWidth="1"/>
    <col min="2152" max="2152" width="8" bestFit="1" customWidth="1"/>
    <col min="2153" max="2153" width="4.5" bestFit="1" customWidth="1"/>
    <col min="2154" max="2154" width="11.6640625" bestFit="1" customWidth="1"/>
    <col min="2155" max="2155" width="4.5" bestFit="1" customWidth="1"/>
    <col min="2156" max="2156" width="14.33203125" bestFit="1" customWidth="1"/>
    <col min="2157" max="2157" width="4.5" bestFit="1" customWidth="1"/>
    <col min="2158" max="2158" width="5" bestFit="1" customWidth="1"/>
    <col min="2159" max="2159" width="4.5" bestFit="1" customWidth="1"/>
    <col min="2160" max="2160" width="11.5" bestFit="1" customWidth="1"/>
    <col min="2161" max="2161" width="10.6640625" bestFit="1" customWidth="1"/>
    <col min="2162" max="2162" width="4.5" bestFit="1" customWidth="1"/>
    <col min="2163" max="2163" width="7.5" bestFit="1" customWidth="1"/>
    <col min="2164" max="2164" width="4.5" bestFit="1" customWidth="1"/>
    <col min="2165" max="2165" width="11" bestFit="1" customWidth="1"/>
    <col min="2166" max="2166" width="4.5" bestFit="1" customWidth="1"/>
    <col min="2167" max="2167" width="13" bestFit="1" customWidth="1"/>
    <col min="2168" max="2168" width="4.5" bestFit="1" customWidth="1"/>
    <col min="2169" max="2169" width="11" bestFit="1" customWidth="1"/>
    <col min="2170" max="2170" width="4.5" bestFit="1" customWidth="1"/>
    <col min="2171" max="2171" width="11" bestFit="1" customWidth="1"/>
    <col min="2172" max="2172" width="4.5" bestFit="1" customWidth="1"/>
    <col min="2173" max="2173" width="11" bestFit="1" customWidth="1"/>
    <col min="2174" max="2174" width="4.5" bestFit="1" customWidth="1"/>
    <col min="2175" max="2175" width="8" bestFit="1" customWidth="1"/>
    <col min="2176" max="2176" width="4.5" bestFit="1" customWidth="1"/>
    <col min="2177" max="2177" width="10.5" bestFit="1" customWidth="1"/>
    <col min="2178" max="2178" width="4.5" bestFit="1" customWidth="1"/>
    <col min="2179" max="2179" width="14.33203125" bestFit="1" customWidth="1"/>
    <col min="2180" max="2180" width="4.5" bestFit="1" customWidth="1"/>
    <col min="2181" max="2181" width="5" bestFit="1" customWidth="1"/>
    <col min="2182" max="2182" width="4.5" bestFit="1" customWidth="1"/>
    <col min="2183" max="2183" width="10.33203125" bestFit="1" customWidth="1"/>
    <col min="2184" max="2184" width="10.6640625" bestFit="1" customWidth="1"/>
    <col min="2185" max="2185" width="4.5" bestFit="1" customWidth="1"/>
    <col min="2186" max="2186" width="7.5" bestFit="1" customWidth="1"/>
    <col min="2187" max="2187" width="4.5" bestFit="1" customWidth="1"/>
    <col min="2188" max="2188" width="11" bestFit="1" customWidth="1"/>
    <col min="2189" max="2189" width="4.5" bestFit="1" customWidth="1"/>
    <col min="2190" max="2190" width="13" bestFit="1" customWidth="1"/>
    <col min="2191" max="2191" width="4.5" bestFit="1" customWidth="1"/>
    <col min="2192" max="2192" width="11" bestFit="1" customWidth="1"/>
    <col min="2193" max="2193" width="4.5" bestFit="1" customWidth="1"/>
    <col min="2194" max="2194" width="11" bestFit="1" customWidth="1"/>
    <col min="2195" max="2195" width="4.5" bestFit="1" customWidth="1"/>
    <col min="2196" max="2196" width="11" bestFit="1" customWidth="1"/>
    <col min="2197" max="2197" width="4.5" bestFit="1" customWidth="1"/>
    <col min="2198" max="2198" width="12" bestFit="1" customWidth="1"/>
    <col min="2199" max="2199" width="4.5" bestFit="1" customWidth="1"/>
    <col min="2200" max="2200" width="18" bestFit="1" customWidth="1"/>
    <col min="2201" max="2201" width="4.5" bestFit="1" customWidth="1"/>
    <col min="2202" max="2202" width="12" bestFit="1" customWidth="1"/>
    <col min="2203" max="2203" width="4.5" bestFit="1" customWidth="1"/>
    <col min="2204" max="2204" width="5" bestFit="1" customWidth="1"/>
    <col min="2205" max="2205" width="4.5" bestFit="1" customWidth="1"/>
    <col min="2206" max="2206" width="15" bestFit="1" customWidth="1"/>
    <col min="2207" max="2207" width="10.6640625" bestFit="1" customWidth="1"/>
    <col min="2208" max="2208" width="4.5" bestFit="1" customWidth="1"/>
    <col min="2209" max="2209" width="7.5" bestFit="1" customWidth="1"/>
    <col min="2210" max="2210" width="4.5" bestFit="1" customWidth="1"/>
    <col min="2211" max="2211" width="11" bestFit="1" customWidth="1"/>
    <col min="2212" max="2212" width="4.5" bestFit="1" customWidth="1"/>
    <col min="2213" max="2213" width="13" bestFit="1" customWidth="1"/>
    <col min="2214" max="2214" width="4.5" bestFit="1" customWidth="1"/>
    <col min="2215" max="2215" width="12" bestFit="1" customWidth="1"/>
    <col min="2216" max="2216" width="4.5" bestFit="1" customWidth="1"/>
    <col min="2217" max="2217" width="11" bestFit="1" customWidth="1"/>
    <col min="2218" max="2218" width="4.5" bestFit="1" customWidth="1"/>
    <col min="2219" max="2219" width="11" bestFit="1" customWidth="1"/>
    <col min="2220" max="2220" width="4.5" bestFit="1" customWidth="1"/>
    <col min="2221" max="2221" width="9.83203125" bestFit="1" customWidth="1"/>
    <col min="2222" max="2222" width="4.5" bestFit="1" customWidth="1"/>
    <col min="2223" max="2223" width="13.33203125" bestFit="1" customWidth="1"/>
    <col min="2224" max="2224" width="4.5" bestFit="1" customWidth="1"/>
    <col min="2225" max="2225" width="14.33203125" bestFit="1" customWidth="1"/>
    <col min="2226" max="2226" width="4.5" bestFit="1" customWidth="1"/>
    <col min="2227" max="2227" width="5" bestFit="1" customWidth="1"/>
    <col min="2228" max="2228" width="4.5" bestFit="1" customWidth="1"/>
    <col min="2229" max="2229" width="17.33203125" bestFit="1" customWidth="1"/>
    <col min="2230" max="2230" width="4.5" bestFit="1" customWidth="1"/>
    <col min="2231" max="2231" width="10.33203125" bestFit="1" customWidth="1"/>
    <col min="2232" max="2232" width="10.6640625" bestFit="1" customWidth="1"/>
    <col min="2233" max="2233" width="4.5" bestFit="1" customWidth="1"/>
    <col min="2234" max="2234" width="7.5" bestFit="1" customWidth="1"/>
    <col min="2235" max="2235" width="4.5" bestFit="1" customWidth="1"/>
    <col min="2236" max="2236" width="12" bestFit="1" customWidth="1"/>
    <col min="2237" max="2237" width="4.5" bestFit="1" customWidth="1"/>
    <col min="2238" max="2238" width="13" bestFit="1" customWidth="1"/>
    <col min="2239" max="2239" width="4.5" bestFit="1" customWidth="1"/>
    <col min="2240" max="2240" width="12" bestFit="1" customWidth="1"/>
    <col min="2241" max="2241" width="4.5" bestFit="1" customWidth="1"/>
    <col min="2242" max="2242" width="12" bestFit="1" customWidth="1"/>
    <col min="2243" max="2243" width="4.5" bestFit="1" customWidth="1"/>
    <col min="2244" max="2244" width="12" bestFit="1" customWidth="1"/>
    <col min="2245" max="2245" width="4.5" bestFit="1" customWidth="1"/>
    <col min="2246" max="2246" width="9.83203125" bestFit="1" customWidth="1"/>
    <col min="2247" max="2247" width="4.5" bestFit="1" customWidth="1"/>
    <col min="2248" max="2248" width="17.33203125" bestFit="1" customWidth="1"/>
    <col min="2249" max="2249" width="10.6640625" bestFit="1" customWidth="1"/>
    <col min="2250" max="2250" width="4.5" bestFit="1" customWidth="1"/>
    <col min="2251" max="2251" width="7.5" bestFit="1" customWidth="1"/>
    <col min="2252" max="2252" width="4.5" bestFit="1" customWidth="1"/>
    <col min="2253" max="2253" width="11" bestFit="1" customWidth="1"/>
    <col min="2254" max="2254" width="4.5" bestFit="1" customWidth="1"/>
    <col min="2255" max="2255" width="13" bestFit="1" customWidth="1"/>
    <col min="2256" max="2256" width="4.5" bestFit="1" customWidth="1"/>
    <col min="2257" max="2257" width="11" bestFit="1" customWidth="1"/>
    <col min="2258" max="2258" width="4.5" bestFit="1" customWidth="1"/>
    <col min="2259" max="2259" width="11" bestFit="1" customWidth="1"/>
    <col min="2260" max="2260" width="4.5" bestFit="1" customWidth="1"/>
    <col min="2261" max="2261" width="11" bestFit="1" customWidth="1"/>
    <col min="2262" max="2262" width="4.5" bestFit="1" customWidth="1"/>
    <col min="2263" max="2263" width="12" bestFit="1" customWidth="1"/>
    <col min="2264" max="2264" width="4.5" bestFit="1" customWidth="1"/>
    <col min="2265" max="2266" width="10.6640625" bestFit="1" customWidth="1"/>
    <col min="2267" max="2267" width="4.5" bestFit="1" customWidth="1"/>
    <col min="2268" max="2268" width="7.5" bestFit="1" customWidth="1"/>
    <col min="2269" max="2269" width="4.5" bestFit="1" customWidth="1"/>
    <col min="2270" max="2270" width="11" bestFit="1" customWidth="1"/>
    <col min="2271" max="2271" width="4.5" bestFit="1" customWidth="1"/>
    <col min="2272" max="2272" width="13" bestFit="1" customWidth="1"/>
    <col min="2273" max="2273" width="4.5" bestFit="1" customWidth="1"/>
    <col min="2274" max="2274" width="11" bestFit="1" customWidth="1"/>
    <col min="2275" max="2275" width="4.5" bestFit="1" customWidth="1"/>
    <col min="2276" max="2276" width="11" bestFit="1" customWidth="1"/>
    <col min="2277" max="2277" width="4.5" bestFit="1" customWidth="1"/>
    <col min="2278" max="2278" width="11" bestFit="1" customWidth="1"/>
    <col min="2279" max="2279" width="4.5" bestFit="1" customWidth="1"/>
    <col min="2280" max="2280" width="12" bestFit="1" customWidth="1"/>
    <col min="2281" max="2281" width="4.5" bestFit="1" customWidth="1"/>
    <col min="2282" max="2282" width="11.5" bestFit="1" customWidth="1"/>
    <col min="2283" max="2283" width="10.6640625" bestFit="1" customWidth="1"/>
    <col min="2284" max="2284" width="4.5" bestFit="1" customWidth="1"/>
    <col min="2285" max="2285" width="7.5" bestFit="1" customWidth="1"/>
    <col min="2286" max="2286" width="4.5" bestFit="1" customWidth="1"/>
    <col min="2287" max="2287" width="11" bestFit="1" customWidth="1"/>
    <col min="2288" max="2288" width="4.5" bestFit="1" customWidth="1"/>
    <col min="2289" max="2289" width="13" bestFit="1" customWidth="1"/>
    <col min="2290" max="2290" width="4.5" bestFit="1" customWidth="1"/>
    <col min="2291" max="2291" width="11" bestFit="1" customWidth="1"/>
    <col min="2292" max="2292" width="4.5" bestFit="1" customWidth="1"/>
    <col min="2293" max="2293" width="11" bestFit="1" customWidth="1"/>
    <col min="2294" max="2294" width="4.5" bestFit="1" customWidth="1"/>
    <col min="2295" max="2295" width="11" bestFit="1" customWidth="1"/>
    <col min="2296" max="2296" width="4.5" bestFit="1" customWidth="1"/>
    <col min="2297" max="2297" width="11.1640625" bestFit="1" customWidth="1"/>
    <col min="2298" max="2298" width="4.5" bestFit="1" customWidth="1"/>
    <col min="2299" max="2299" width="15.33203125" bestFit="1" customWidth="1"/>
    <col min="2300" max="2300" width="4.5" bestFit="1" customWidth="1"/>
    <col min="2301" max="2301" width="5.33203125" bestFit="1" customWidth="1"/>
    <col min="2302" max="2302" width="4.5" bestFit="1" customWidth="1"/>
    <col min="2303" max="2303" width="7.5" bestFit="1" customWidth="1"/>
    <col min="2304" max="2304" width="4.5" bestFit="1" customWidth="1"/>
    <col min="2305" max="2305" width="14.33203125" bestFit="1" customWidth="1"/>
    <col min="2306" max="2306" width="4.5" bestFit="1" customWidth="1"/>
    <col min="2307" max="2307" width="14.33203125" bestFit="1" customWidth="1"/>
    <col min="2308" max="2308" width="4.5" bestFit="1" customWidth="1"/>
    <col min="2309" max="2309" width="5" bestFit="1" customWidth="1"/>
    <col min="2310" max="2310" width="4.5" bestFit="1" customWidth="1"/>
    <col min="2311" max="2311" width="9.83203125" bestFit="1" customWidth="1"/>
    <col min="2312" max="2312" width="10.6640625" bestFit="1" customWidth="1"/>
    <col min="2313" max="2313" width="4.5" bestFit="1" customWidth="1"/>
    <col min="2314" max="2314" width="7.5" bestFit="1" customWidth="1"/>
    <col min="2315" max="2315" width="4.5" bestFit="1" customWidth="1"/>
    <col min="2316" max="2316" width="11" bestFit="1" customWidth="1"/>
    <col min="2317" max="2317" width="4.5" bestFit="1" customWidth="1"/>
    <col min="2318" max="2318" width="13" bestFit="1" customWidth="1"/>
    <col min="2319" max="2319" width="4.5" bestFit="1" customWidth="1"/>
    <col min="2320" max="2320" width="12" bestFit="1" customWidth="1"/>
    <col min="2321" max="2321" width="4.5" bestFit="1" customWidth="1"/>
    <col min="2322" max="2322" width="11" bestFit="1" customWidth="1"/>
    <col min="2323" max="2323" width="4.5" bestFit="1" customWidth="1"/>
    <col min="2324" max="2324" width="11" bestFit="1" customWidth="1"/>
    <col min="2325" max="2325" width="4.5" bestFit="1" customWidth="1"/>
    <col min="2326" max="2326" width="11" bestFit="1" customWidth="1"/>
    <col min="2327" max="2327" width="4.5" bestFit="1" customWidth="1"/>
    <col min="2328" max="2328" width="13.83203125" bestFit="1" customWidth="1"/>
    <col min="2329" max="2329" width="10.6640625" bestFit="1" customWidth="1"/>
    <col min="2330" max="2330" width="4.5" bestFit="1" customWidth="1"/>
    <col min="2331" max="2331" width="7.5" bestFit="1" customWidth="1"/>
    <col min="2332" max="2332" width="4.5" bestFit="1" customWidth="1"/>
    <col min="2333" max="2333" width="11" bestFit="1" customWidth="1"/>
    <col min="2334" max="2334" width="4.5" bestFit="1" customWidth="1"/>
    <col min="2335" max="2335" width="13" bestFit="1" customWidth="1"/>
    <col min="2336" max="2336" width="4.5" bestFit="1" customWidth="1"/>
    <col min="2337" max="2337" width="11" bestFit="1" customWidth="1"/>
    <col min="2338" max="2338" width="4.5" bestFit="1" customWidth="1"/>
    <col min="2339" max="2339" width="11" bestFit="1" customWidth="1"/>
    <col min="2340" max="2340" width="4.5" bestFit="1" customWidth="1"/>
    <col min="2341" max="2341" width="11" bestFit="1" customWidth="1"/>
    <col min="2342" max="2342" width="4.5" bestFit="1" customWidth="1"/>
    <col min="2343" max="2343" width="10.33203125" bestFit="1" customWidth="1"/>
    <col min="2344" max="2344" width="4.5" bestFit="1" customWidth="1"/>
    <col min="2345" max="2345" width="10.5" bestFit="1" customWidth="1"/>
    <col min="2346" max="2346" width="10.6640625" bestFit="1" customWidth="1"/>
    <col min="2347" max="2347" width="4.5" bestFit="1" customWidth="1"/>
    <col min="2348" max="2348" width="7.5" bestFit="1" customWidth="1"/>
    <col min="2349" max="2349" width="4.5" bestFit="1" customWidth="1"/>
    <col min="2350" max="2350" width="12" bestFit="1" customWidth="1"/>
    <col min="2351" max="2351" width="4.5" bestFit="1" customWidth="1"/>
    <col min="2352" max="2352" width="13" bestFit="1" customWidth="1"/>
    <col min="2353" max="2353" width="4.5" bestFit="1" customWidth="1"/>
    <col min="2354" max="2354" width="11" bestFit="1" customWidth="1"/>
    <col min="2355" max="2355" width="4.5" bestFit="1" customWidth="1"/>
    <col min="2356" max="2356" width="12" bestFit="1" customWidth="1"/>
    <col min="2357" max="2357" width="4.5" bestFit="1" customWidth="1"/>
    <col min="2358" max="2358" width="12" bestFit="1" customWidth="1"/>
    <col min="2359" max="2359" width="4.5" bestFit="1" customWidth="1"/>
    <col min="2361" max="2361" width="4.5" bestFit="1" customWidth="1"/>
    <col min="2363" max="2363" width="4.5" bestFit="1" customWidth="1"/>
    <col min="2364" max="2364" width="12.6640625" bestFit="1" customWidth="1"/>
    <col min="2365" max="2365" width="4.5" bestFit="1" customWidth="1"/>
    <col min="2366" max="2366" width="5" bestFit="1" customWidth="1"/>
    <col min="2367" max="2367" width="4.5" bestFit="1" customWidth="1"/>
    <col min="2368" max="2368" width="15.83203125" bestFit="1" customWidth="1"/>
    <col min="2369" max="2369" width="4.5" bestFit="1" customWidth="1"/>
    <col min="2370" max="2370" width="10.33203125" bestFit="1" customWidth="1"/>
    <col min="2371" max="2371" width="10.6640625" bestFit="1" customWidth="1"/>
    <col min="2372" max="2372" width="4.5" bestFit="1" customWidth="1"/>
    <col min="2373" max="2373" width="7.5" bestFit="1" customWidth="1"/>
    <col min="2374" max="2374" width="4.5" bestFit="1" customWidth="1"/>
    <col min="2375" max="2375" width="10" bestFit="1" customWidth="1"/>
    <col min="2376" max="2376" width="4.5" bestFit="1" customWidth="1"/>
    <col min="2377" max="2377" width="13" bestFit="1" customWidth="1"/>
    <col min="2378" max="2378" width="4.5" bestFit="1" customWidth="1"/>
    <col min="2379" max="2379" width="12" bestFit="1" customWidth="1"/>
    <col min="2380" max="2380" width="4.5" bestFit="1" customWidth="1"/>
    <col min="2381" max="2381" width="11" bestFit="1" customWidth="1"/>
    <col min="2382" max="2382" width="4.5" bestFit="1" customWidth="1"/>
    <col min="2383" max="2383" width="11" bestFit="1" customWidth="1"/>
    <col min="2384" max="2384" width="4.5" bestFit="1" customWidth="1"/>
    <col min="2385" max="2385" width="10" bestFit="1" customWidth="1"/>
    <col min="2386" max="2386" width="4.5" bestFit="1" customWidth="1"/>
    <col min="2387" max="2387" width="8.6640625" bestFit="1" customWidth="1"/>
    <col min="2388" max="2388" width="4.5" bestFit="1" customWidth="1"/>
    <col min="2389" max="2389" width="14.33203125" bestFit="1" customWidth="1"/>
    <col min="2390" max="2390" width="10.6640625" bestFit="1" customWidth="1"/>
    <col min="2391" max="2391" width="4.5" bestFit="1" customWidth="1"/>
    <col min="2392" max="2392" width="7.5" bestFit="1" customWidth="1"/>
    <col min="2393" max="2393" width="4.5" bestFit="1" customWidth="1"/>
    <col min="2394" max="2394" width="11" bestFit="1" customWidth="1"/>
    <col min="2395" max="2395" width="4.5" bestFit="1" customWidth="1"/>
    <col min="2396" max="2396" width="13" bestFit="1" customWidth="1"/>
    <col min="2397" max="2397" width="4.5" bestFit="1" customWidth="1"/>
    <col min="2398" max="2398" width="12" bestFit="1" customWidth="1"/>
    <col min="2399" max="2399" width="4.5" bestFit="1" customWidth="1"/>
    <col min="2400" max="2400" width="11" bestFit="1" customWidth="1"/>
    <col min="2401" max="2401" width="4.5" bestFit="1" customWidth="1"/>
    <col min="2402" max="2402" width="11" bestFit="1" customWidth="1"/>
    <col min="2403" max="2403" width="4.5" bestFit="1" customWidth="1"/>
    <col min="2404" max="2404" width="11.5" bestFit="1" customWidth="1"/>
    <col min="2405" max="2405" width="4.5" bestFit="1" customWidth="1"/>
    <col min="2406" max="2406" width="12" bestFit="1" customWidth="1"/>
    <col min="2407" max="2407" width="10.6640625" bestFit="1" customWidth="1"/>
    <col min="2408" max="2408" width="4.5" bestFit="1" customWidth="1"/>
    <col min="2409" max="2409" width="7.5" bestFit="1" customWidth="1"/>
    <col min="2410" max="2410" width="4.5" bestFit="1" customWidth="1"/>
    <col min="2411" max="2411" width="10" bestFit="1" customWidth="1"/>
    <col min="2412" max="2412" width="4.5" bestFit="1" customWidth="1"/>
    <col min="2413" max="2413" width="13" bestFit="1" customWidth="1"/>
    <col min="2414" max="2414" width="4.5" bestFit="1" customWidth="1"/>
    <col min="2415" max="2415" width="11" bestFit="1" customWidth="1"/>
    <col min="2416" max="2416" width="4.5" bestFit="1" customWidth="1"/>
    <col min="2417" max="2417" width="11" bestFit="1" customWidth="1"/>
    <col min="2418" max="2418" width="4.5" bestFit="1" customWidth="1"/>
    <col min="2419" max="2419" width="11" bestFit="1" customWidth="1"/>
    <col min="2420" max="2420" width="4.5" bestFit="1" customWidth="1"/>
    <col min="2421" max="2421" width="10" bestFit="1" customWidth="1"/>
    <col min="2422" max="2422" width="4.5" bestFit="1" customWidth="1"/>
    <col min="2423" max="2423" width="10.5" bestFit="1" customWidth="1"/>
    <col min="2424" max="2424" width="10.6640625" bestFit="1" customWidth="1"/>
    <col min="2425" max="2425" width="4.5" bestFit="1" customWidth="1"/>
    <col min="2426" max="2426" width="7.5" bestFit="1" customWidth="1"/>
    <col min="2427" max="2427" width="4.5" bestFit="1" customWidth="1"/>
    <col min="2428" max="2428" width="12" bestFit="1" customWidth="1"/>
    <col min="2429" max="2429" width="4.5" bestFit="1" customWidth="1"/>
    <col min="2430" max="2430" width="13" bestFit="1" customWidth="1"/>
    <col min="2431" max="2431" width="4.5" bestFit="1" customWidth="1"/>
    <col min="2432" max="2432" width="11" bestFit="1" customWidth="1"/>
    <col min="2433" max="2433" width="4.5" bestFit="1" customWidth="1"/>
    <col min="2434" max="2434" width="12" bestFit="1" customWidth="1"/>
    <col min="2435" max="2435" width="4.5" bestFit="1" customWidth="1"/>
    <col min="2436" max="2436" width="12" bestFit="1" customWidth="1"/>
    <col min="2437" max="2437" width="4.5" bestFit="1" customWidth="1"/>
    <col min="2438" max="2438" width="11" bestFit="1" customWidth="1"/>
    <col min="2439" max="2439" width="4.5" bestFit="1" customWidth="1"/>
    <col min="2440" max="2440" width="9.33203125" bestFit="1" customWidth="1"/>
    <col min="2441" max="2441" width="10.6640625" bestFit="1" customWidth="1"/>
    <col min="2442" max="2442" width="4.5" bestFit="1" customWidth="1"/>
    <col min="2443" max="2443" width="7.5" bestFit="1" customWidth="1"/>
    <col min="2444" max="2444" width="4.5" bestFit="1" customWidth="1"/>
    <col min="2445" max="2445" width="10" bestFit="1" customWidth="1"/>
    <col min="2446" max="2446" width="4.5" bestFit="1" customWidth="1"/>
    <col min="2447" max="2447" width="13" bestFit="1" customWidth="1"/>
    <col min="2448" max="2448" width="4.5" bestFit="1" customWidth="1"/>
    <col min="2449" max="2449" width="11" bestFit="1" customWidth="1"/>
    <col min="2450" max="2450" width="4.5" bestFit="1" customWidth="1"/>
    <col min="2451" max="2451" width="11" bestFit="1" customWidth="1"/>
    <col min="2452" max="2452" width="4.5" bestFit="1" customWidth="1"/>
    <col min="2453" max="2453" width="11" bestFit="1" customWidth="1"/>
    <col min="2454" max="2454" width="4.5" bestFit="1" customWidth="1"/>
    <col min="2455" max="2455" width="8" bestFit="1" customWidth="1"/>
    <col min="2456" max="2456" width="4.5" bestFit="1" customWidth="1"/>
    <col min="2457" max="2457" width="9.83203125" bestFit="1" customWidth="1"/>
    <col min="2458" max="2458" width="4.5" bestFit="1" customWidth="1"/>
    <col min="2459" max="2459" width="10.5" bestFit="1" customWidth="1"/>
    <col min="2460" max="2460" width="10.6640625" bestFit="1" customWidth="1"/>
    <col min="2461" max="2461" width="4.5" bestFit="1" customWidth="1"/>
    <col min="2462" max="2462" width="7.5" bestFit="1" customWidth="1"/>
    <col min="2463" max="2463" width="4.5" bestFit="1" customWidth="1"/>
    <col min="2464" max="2464" width="10" bestFit="1" customWidth="1"/>
    <col min="2465" max="2465" width="4.5" bestFit="1" customWidth="1"/>
    <col min="2466" max="2466" width="13" bestFit="1" customWidth="1"/>
    <col min="2467" max="2467" width="4.5" bestFit="1" customWidth="1"/>
    <col min="2468" max="2468" width="10" bestFit="1" customWidth="1"/>
    <col min="2469" max="2469" width="4.5" bestFit="1" customWidth="1"/>
    <col min="2470" max="2470" width="11" bestFit="1" customWidth="1"/>
    <col min="2471" max="2471" width="4.5" bestFit="1" customWidth="1"/>
    <col min="2472" max="2472" width="11" bestFit="1" customWidth="1"/>
    <col min="2473" max="2473" width="4.5" bestFit="1" customWidth="1"/>
    <col min="2474" max="2474" width="12" bestFit="1" customWidth="1"/>
    <col min="2475" max="2475" width="4.5" bestFit="1" customWidth="1"/>
    <col min="2476" max="2476" width="12.5" bestFit="1" customWidth="1"/>
    <col min="2477" max="2477" width="10.6640625" bestFit="1" customWidth="1"/>
    <col min="2478" max="2478" width="4.5" bestFit="1" customWidth="1"/>
    <col min="2479" max="2479" width="7.5" bestFit="1" customWidth="1"/>
    <col min="2480" max="2480" width="4.5" bestFit="1" customWidth="1"/>
    <col min="2481" max="2481" width="12" bestFit="1" customWidth="1"/>
    <col min="2482" max="2482" width="4.5" bestFit="1" customWidth="1"/>
    <col min="2483" max="2483" width="13" bestFit="1" customWidth="1"/>
    <col min="2484" max="2484" width="4.5" bestFit="1" customWidth="1"/>
    <col min="2485" max="2485" width="10" bestFit="1" customWidth="1"/>
    <col min="2486" max="2486" width="4.5" bestFit="1" customWidth="1"/>
    <col min="2487" max="2487" width="12" bestFit="1" customWidth="1"/>
    <col min="2488" max="2488" width="4.5" bestFit="1" customWidth="1"/>
    <col min="2489" max="2489" width="12" bestFit="1" customWidth="1"/>
    <col min="2490" max="2490" width="4.5" bestFit="1" customWidth="1"/>
    <col min="2491" max="2491" width="9.83203125" bestFit="1" customWidth="1"/>
    <col min="2492" max="2492" width="4.5" bestFit="1" customWidth="1"/>
    <col min="2493" max="2494" width="10.6640625" bestFit="1" customWidth="1"/>
    <col min="2495" max="2495" width="4.5" bestFit="1" customWidth="1"/>
    <col min="2496" max="2496" width="7.5" bestFit="1" customWidth="1"/>
    <col min="2497" max="2497" width="4.5" bestFit="1" customWidth="1"/>
    <col min="2498" max="2498" width="9" bestFit="1" customWidth="1"/>
    <col min="2499" max="2499" width="4.5" bestFit="1" customWidth="1"/>
    <col min="2500" max="2500" width="13" bestFit="1" customWidth="1"/>
    <col min="2501" max="2501" width="4.5" bestFit="1" customWidth="1"/>
    <col min="2502" max="2502" width="12" bestFit="1" customWidth="1"/>
    <col min="2503" max="2503" width="4.5" bestFit="1" customWidth="1"/>
    <col min="2504" max="2504" width="9" bestFit="1" customWidth="1"/>
    <col min="2505" max="2505" width="4.5" bestFit="1" customWidth="1"/>
    <col min="2506" max="2506" width="9" bestFit="1" customWidth="1"/>
    <col min="2507" max="2507" width="4.5" bestFit="1" customWidth="1"/>
    <col min="2508" max="2508" width="13.1640625" bestFit="1" customWidth="1"/>
    <col min="2509" max="2509" width="4.5" bestFit="1" customWidth="1"/>
    <col min="2510" max="2510" width="11.5" bestFit="1" customWidth="1"/>
    <col min="2511" max="2511" width="10.6640625" bestFit="1" customWidth="1"/>
    <col min="2512" max="2512" width="4.5" bestFit="1" customWidth="1"/>
    <col min="2513" max="2513" width="7.5" bestFit="1" customWidth="1"/>
    <col min="2514" max="2514" width="4.5" bestFit="1" customWidth="1"/>
    <col min="2515" max="2515" width="12" bestFit="1" customWidth="1"/>
    <col min="2516" max="2516" width="4.5" bestFit="1" customWidth="1"/>
    <col min="2517" max="2517" width="13" bestFit="1" customWidth="1"/>
    <col min="2518" max="2518" width="4.5" bestFit="1" customWidth="1"/>
    <col min="2519" max="2519" width="11" bestFit="1" customWidth="1"/>
    <col min="2520" max="2520" width="4.5" bestFit="1" customWidth="1"/>
    <col min="2521" max="2521" width="12" bestFit="1" customWidth="1"/>
    <col min="2522" max="2522" width="4.5" bestFit="1" customWidth="1"/>
    <col min="2523" max="2523" width="12" bestFit="1" customWidth="1"/>
    <col min="2524" max="2524" width="4.5" bestFit="1" customWidth="1"/>
    <col min="2525" max="2525" width="8" bestFit="1" customWidth="1"/>
    <col min="2526" max="2526" width="4.5" bestFit="1" customWidth="1"/>
    <col min="2527" max="2527" width="13.6640625" bestFit="1" customWidth="1"/>
    <col min="2528" max="2528" width="10.6640625" bestFit="1" customWidth="1"/>
    <col min="2529" max="2529" width="4.5" bestFit="1" customWidth="1"/>
    <col min="2530" max="2530" width="7.5" bestFit="1" customWidth="1"/>
    <col min="2531" max="2531" width="4.5" bestFit="1" customWidth="1"/>
    <col min="2532" max="2532" width="9" bestFit="1" customWidth="1"/>
    <col min="2533" max="2533" width="4.5" bestFit="1" customWidth="1"/>
    <col min="2534" max="2534" width="13" bestFit="1" customWidth="1"/>
    <col min="2535" max="2535" width="4.5" bestFit="1" customWidth="1"/>
    <col min="2536" max="2536" width="11" bestFit="1" customWidth="1"/>
    <col min="2537" max="2537" width="4.5" bestFit="1" customWidth="1"/>
    <col min="2538" max="2538" width="10" bestFit="1" customWidth="1"/>
    <col min="2539" max="2539" width="4.5" bestFit="1" customWidth="1"/>
    <col min="2540" max="2540" width="10" bestFit="1" customWidth="1"/>
    <col min="2541" max="2541" width="4.5" bestFit="1" customWidth="1"/>
    <col min="2542" max="2542" width="10" bestFit="1" customWidth="1"/>
    <col min="2543" max="2543" width="4.5" bestFit="1" customWidth="1"/>
    <col min="2544" max="2544" width="15" bestFit="1" customWidth="1"/>
    <col min="2545" max="2545" width="4.5" bestFit="1" customWidth="1"/>
    <col min="2546" max="2546" width="6.5" bestFit="1" customWidth="1"/>
    <col min="2547" max="2547" width="4.5" bestFit="1" customWidth="1"/>
    <col min="2548" max="2548" width="7.5" bestFit="1" customWidth="1"/>
    <col min="2549" max="2549" width="4.5" bestFit="1" customWidth="1"/>
    <col min="2550" max="2550" width="11.6640625" bestFit="1" customWidth="1"/>
    <col min="2551" max="2551" width="10.6640625" bestFit="1" customWidth="1"/>
    <col min="2552" max="2552" width="4.5" bestFit="1" customWidth="1"/>
    <col min="2553" max="2553" width="7.5" bestFit="1" customWidth="1"/>
    <col min="2554" max="2554" width="4.5" bestFit="1" customWidth="1"/>
    <col min="2555" max="2555" width="10" bestFit="1" customWidth="1"/>
    <col min="2556" max="2556" width="4.5" bestFit="1" customWidth="1"/>
    <col min="2557" max="2557" width="13" bestFit="1" customWidth="1"/>
    <col min="2558" max="2558" width="4.5" bestFit="1" customWidth="1"/>
    <col min="2559" max="2559" width="11" bestFit="1" customWidth="1"/>
    <col min="2560" max="2560" width="4.5" bestFit="1" customWidth="1"/>
    <col min="2561" max="2561" width="11" bestFit="1" customWidth="1"/>
    <col min="2562" max="2562" width="4.5" bestFit="1" customWidth="1"/>
    <col min="2563" max="2563" width="11" bestFit="1" customWidth="1"/>
    <col min="2564" max="2564" width="4.5" bestFit="1" customWidth="1"/>
    <col min="2565" max="2565" width="10" bestFit="1" customWidth="1"/>
    <col min="2566" max="2566" width="4.5" bestFit="1" customWidth="1"/>
    <col min="2567" max="2567" width="10.1640625" bestFit="1" customWidth="1"/>
    <col min="2568" max="2568" width="10.6640625" bestFit="1" customWidth="1"/>
    <col min="2569" max="2569" width="4.5" bestFit="1" customWidth="1"/>
    <col min="2570" max="2570" width="7.5" bestFit="1" customWidth="1"/>
    <col min="2571" max="2571" width="4.5" bestFit="1" customWidth="1"/>
    <col min="2572" max="2572" width="10" bestFit="1" customWidth="1"/>
    <col min="2573" max="2573" width="4.5" bestFit="1" customWidth="1"/>
    <col min="2574" max="2574" width="13" bestFit="1" customWidth="1"/>
    <col min="2575" max="2575" width="4.5" bestFit="1" customWidth="1"/>
    <col min="2576" max="2576" width="10" bestFit="1" customWidth="1"/>
    <col min="2577" max="2577" width="4.5" bestFit="1" customWidth="1"/>
    <col min="2578" max="2578" width="11" bestFit="1" customWidth="1"/>
    <col min="2579" max="2579" width="4.5" bestFit="1" customWidth="1"/>
    <col min="2580" max="2580" width="11" bestFit="1" customWidth="1"/>
    <col min="2581" max="2581" width="4.5" bestFit="1" customWidth="1"/>
    <col min="2582" max="2582" width="10" bestFit="1" customWidth="1"/>
    <col min="2583" max="2583" width="4.5" bestFit="1" customWidth="1"/>
    <col min="2584" max="2584" width="7.1640625" bestFit="1" customWidth="1"/>
    <col min="2585" max="2585" width="4.5" bestFit="1" customWidth="1"/>
    <col min="2586" max="2586" width="11.5" bestFit="1" customWidth="1"/>
    <col min="2587" max="2587" width="10.6640625" bestFit="1" customWidth="1"/>
    <col min="2588" max="2588" width="4.5" bestFit="1" customWidth="1"/>
    <col min="2589" max="2589" width="7.5" bestFit="1" customWidth="1"/>
    <col min="2590" max="2590" width="4.5" bestFit="1" customWidth="1"/>
    <col min="2591" max="2591" width="12" bestFit="1" customWidth="1"/>
    <col min="2592" max="2592" width="4.5" bestFit="1" customWidth="1"/>
    <col min="2593" max="2593" width="13" bestFit="1" customWidth="1"/>
    <col min="2594" max="2594" width="4.5" bestFit="1" customWidth="1"/>
    <col min="2595" max="2595" width="11" bestFit="1" customWidth="1"/>
    <col min="2596" max="2596" width="4.5" bestFit="1" customWidth="1"/>
    <col min="2597" max="2597" width="12" bestFit="1" customWidth="1"/>
    <col min="2598" max="2598" width="4.5" bestFit="1" customWidth="1"/>
    <col min="2599" max="2599" width="12" bestFit="1" customWidth="1"/>
    <col min="2600" max="2600" width="4.5" bestFit="1" customWidth="1"/>
    <col min="2601" max="2601" width="12" bestFit="1" customWidth="1"/>
    <col min="2602" max="2602" width="4.5" bestFit="1" customWidth="1"/>
    <col min="2603" max="2603" width="21.5" bestFit="1" customWidth="1"/>
    <col min="2604" max="2604" width="10.6640625" bestFit="1" customWidth="1"/>
    <col min="2605" max="2605" width="4.5" bestFit="1" customWidth="1"/>
    <col min="2606" max="2606" width="7.5" bestFit="1" customWidth="1"/>
    <col min="2607" max="2607" width="4.5" bestFit="1" customWidth="1"/>
    <col min="2608" max="2608" width="11" bestFit="1" customWidth="1"/>
    <col min="2609" max="2609" width="4.5" bestFit="1" customWidth="1"/>
    <col min="2610" max="2610" width="13" bestFit="1" customWidth="1"/>
    <col min="2611" max="2611" width="4.5" bestFit="1" customWidth="1"/>
    <col min="2612" max="2612" width="10" bestFit="1" customWidth="1"/>
    <col min="2613" max="2613" width="4.5" bestFit="1" customWidth="1"/>
    <col min="2614" max="2614" width="11" bestFit="1" customWidth="1"/>
    <col min="2615" max="2615" width="4.5" bestFit="1" customWidth="1"/>
    <col min="2616" max="2616" width="11" bestFit="1" customWidth="1"/>
    <col min="2617" max="2617" width="4.5" bestFit="1" customWidth="1"/>
    <col min="2618" max="2618" width="9.83203125" bestFit="1" customWidth="1"/>
    <col min="2619" max="2619" width="4.5" bestFit="1" customWidth="1"/>
    <col min="2620" max="2620" width="9.33203125" bestFit="1" customWidth="1"/>
    <col min="2621" max="2621" width="10.6640625" bestFit="1" customWidth="1"/>
    <col min="2622" max="2622" width="4.5" bestFit="1" customWidth="1"/>
    <col min="2623" max="2623" width="7.5" bestFit="1" customWidth="1"/>
    <col min="2624" max="2624" width="4.5" bestFit="1" customWidth="1"/>
    <col min="2625" max="2625" width="11" bestFit="1" customWidth="1"/>
    <col min="2626" max="2626" width="4.5" bestFit="1" customWidth="1"/>
    <col min="2627" max="2627" width="13" bestFit="1" customWidth="1"/>
    <col min="2628" max="2628" width="4.5" bestFit="1" customWidth="1"/>
    <col min="2629" max="2629" width="11" bestFit="1" customWidth="1"/>
    <col min="2630" max="2630" width="4.5" bestFit="1" customWidth="1"/>
    <col min="2631" max="2631" width="11" bestFit="1" customWidth="1"/>
    <col min="2632" max="2632" width="4.5" bestFit="1" customWidth="1"/>
    <col min="2633" max="2633" width="11" bestFit="1" customWidth="1"/>
    <col min="2634" max="2634" width="4.5" bestFit="1" customWidth="1"/>
    <col min="2635" max="2635" width="9.83203125" bestFit="1" customWidth="1"/>
    <col min="2636" max="2636" width="4.5" bestFit="1" customWidth="1"/>
    <col min="2637" max="2637" width="13.33203125" bestFit="1" customWidth="1"/>
    <col min="2638" max="2638" width="4.5" bestFit="1" customWidth="1"/>
    <col min="2639" max="2639" width="14.33203125" bestFit="1" customWidth="1"/>
    <col min="2640" max="2640" width="4.5" bestFit="1" customWidth="1"/>
    <col min="2641" max="2641" width="5" bestFit="1" customWidth="1"/>
    <col min="2642" max="2642" width="4.5" bestFit="1" customWidth="1"/>
    <col min="2643" max="2643" width="9.33203125" bestFit="1" customWidth="1"/>
    <col min="2644" max="2644" width="10.6640625" bestFit="1" customWidth="1"/>
    <col min="2645" max="2645" width="4.5" bestFit="1" customWidth="1"/>
    <col min="2646" max="2646" width="7.5" bestFit="1" customWidth="1"/>
    <col min="2647" max="2647" width="4.5" bestFit="1" customWidth="1"/>
    <col min="2648" max="2648" width="11" bestFit="1" customWidth="1"/>
    <col min="2649" max="2649" width="4.5" bestFit="1" customWidth="1"/>
    <col min="2650" max="2650" width="13" bestFit="1" customWidth="1"/>
    <col min="2651" max="2651" width="4.5" bestFit="1" customWidth="1"/>
    <col min="2652" max="2652" width="10" bestFit="1" customWidth="1"/>
    <col min="2653" max="2653" width="4.5" bestFit="1" customWidth="1"/>
    <col min="2654" max="2654" width="11" bestFit="1" customWidth="1"/>
    <col min="2655" max="2655" width="4.5" bestFit="1" customWidth="1"/>
    <col min="2656" max="2656" width="11" bestFit="1" customWidth="1"/>
    <col min="2657" max="2657" width="4.5" bestFit="1" customWidth="1"/>
    <col min="2658" max="2658" width="9" bestFit="1" customWidth="1"/>
    <col min="2659" max="2659" width="4.5" bestFit="1" customWidth="1"/>
    <col min="2660" max="2660" width="12.83203125" bestFit="1" customWidth="1"/>
    <col min="2661" max="2661" width="4.5" bestFit="1" customWidth="1"/>
    <col min="2662" max="2662" width="14.33203125" bestFit="1" customWidth="1"/>
    <col min="2663" max="2663" width="10.6640625" bestFit="1" customWidth="1"/>
    <col min="2664" max="2664" width="4.5" bestFit="1" customWidth="1"/>
    <col min="2665" max="2665" width="7.5" bestFit="1" customWidth="1"/>
    <col min="2666" max="2666" width="4.5" bestFit="1" customWidth="1"/>
    <col min="2667" max="2667" width="10" bestFit="1" customWidth="1"/>
    <col min="2668" max="2668" width="4.5" bestFit="1" customWidth="1"/>
    <col min="2669" max="2669" width="13" bestFit="1" customWidth="1"/>
    <col min="2670" max="2670" width="4.5" bestFit="1" customWidth="1"/>
    <col min="2671" max="2671" width="11" bestFit="1" customWidth="1"/>
    <col min="2672" max="2672" width="4.5" bestFit="1" customWidth="1"/>
    <col min="2673" max="2673" width="11" bestFit="1" customWidth="1"/>
    <col min="2674" max="2674" width="4.5" bestFit="1" customWidth="1"/>
    <col min="2675" max="2675" width="11" bestFit="1" customWidth="1"/>
    <col min="2676" max="2676" width="4.5" bestFit="1" customWidth="1"/>
    <col min="2677" max="2677" width="10" bestFit="1" customWidth="1"/>
    <col min="2678" max="2678" width="4.5" bestFit="1" customWidth="1"/>
    <col min="2679" max="2679" width="14.83203125" bestFit="1" customWidth="1"/>
    <col min="2680" max="2680" width="10.6640625" bestFit="1" customWidth="1"/>
    <col min="2681" max="2681" width="4.5" bestFit="1" customWidth="1"/>
    <col min="2682" max="2682" width="7.5" bestFit="1" customWidth="1"/>
    <col min="2683" max="2683" width="4.5" bestFit="1" customWidth="1"/>
    <col min="2684" max="2684" width="10" bestFit="1" customWidth="1"/>
    <col min="2685" max="2685" width="4.5" bestFit="1" customWidth="1"/>
    <col min="2686" max="2686" width="13" bestFit="1" customWidth="1"/>
    <col min="2687" max="2687" width="4.5" bestFit="1" customWidth="1"/>
    <col min="2688" max="2688" width="10" bestFit="1" customWidth="1"/>
    <col min="2689" max="2689" width="4.5" bestFit="1" customWidth="1"/>
    <col min="2690" max="2690" width="11" bestFit="1" customWidth="1"/>
    <col min="2691" max="2691" width="4.5" bestFit="1" customWidth="1"/>
    <col min="2692" max="2692" width="11" bestFit="1" customWidth="1"/>
    <col min="2693" max="2693" width="4.5" bestFit="1" customWidth="1"/>
    <col min="2694" max="2694" width="10" bestFit="1" customWidth="1"/>
    <col min="2695" max="2695" width="4.5" bestFit="1" customWidth="1"/>
    <col min="2696" max="2697" width="10.6640625" bestFit="1" customWidth="1"/>
    <col min="2698" max="2698" width="4.5" bestFit="1" customWidth="1"/>
    <col min="2699" max="2699" width="7.5" bestFit="1" customWidth="1"/>
    <col min="2700" max="2700" width="4.5" bestFit="1" customWidth="1"/>
    <col min="2701" max="2701" width="10" bestFit="1" customWidth="1"/>
    <col min="2702" max="2702" width="4.5" bestFit="1" customWidth="1"/>
    <col min="2703" max="2703" width="13" bestFit="1" customWidth="1"/>
    <col min="2704" max="2704" width="4.5" bestFit="1" customWidth="1"/>
    <col min="2705" max="2705" width="11" bestFit="1" customWidth="1"/>
    <col min="2706" max="2706" width="4.5" bestFit="1" customWidth="1"/>
    <col min="2707" max="2707" width="11" bestFit="1" customWidth="1"/>
    <col min="2708" max="2708" width="4.5" bestFit="1" customWidth="1"/>
    <col min="2709" max="2709" width="11" bestFit="1" customWidth="1"/>
    <col min="2710" max="2710" width="4.5" bestFit="1" customWidth="1"/>
    <col min="2711" max="2711" width="10" bestFit="1" customWidth="1"/>
    <col min="2712" max="2712" width="4.5" bestFit="1" customWidth="1"/>
    <col min="2713" max="2713" width="13.1640625" bestFit="1" customWidth="1"/>
    <col min="2714" max="2714" width="10.6640625" bestFit="1" customWidth="1"/>
    <col min="2715" max="2715" width="4.5" bestFit="1" customWidth="1"/>
    <col min="2716" max="2716" width="7.5" bestFit="1" customWidth="1"/>
    <col min="2717" max="2717" width="4.5" bestFit="1" customWidth="1"/>
    <col min="2718" max="2718" width="10" bestFit="1" customWidth="1"/>
    <col min="2719" max="2719" width="4.5" bestFit="1" customWidth="1"/>
    <col min="2720" max="2720" width="13" bestFit="1" customWidth="1"/>
    <col min="2721" max="2721" width="4.5" bestFit="1" customWidth="1"/>
    <col min="2722" max="2722" width="11" bestFit="1" customWidth="1"/>
    <col min="2723" max="2723" width="4.5" bestFit="1" customWidth="1"/>
    <col min="2724" max="2724" width="11" bestFit="1" customWidth="1"/>
    <col min="2725" max="2725" width="4.5" bestFit="1" customWidth="1"/>
    <col min="2726" max="2726" width="11" bestFit="1" customWidth="1"/>
    <col min="2727" max="2727" width="4.5" bestFit="1" customWidth="1"/>
    <col min="2728" max="2728" width="10" bestFit="1" customWidth="1"/>
    <col min="2729" max="2729" width="4.5" bestFit="1" customWidth="1"/>
    <col min="2730" max="2730" width="12" bestFit="1" customWidth="1"/>
    <col min="2731" max="2731" width="10.6640625" bestFit="1" customWidth="1"/>
    <col min="2732" max="2732" width="4.5" bestFit="1" customWidth="1"/>
    <col min="2733" max="2733" width="7.5" bestFit="1" customWidth="1"/>
    <col min="2734" max="2734" width="4.5" bestFit="1" customWidth="1"/>
    <col min="2735" max="2735" width="10" bestFit="1" customWidth="1"/>
    <col min="2736" max="2736" width="4.5" bestFit="1" customWidth="1"/>
    <col min="2737" max="2737" width="13" bestFit="1" customWidth="1"/>
    <col min="2738" max="2738" width="4.5" bestFit="1" customWidth="1"/>
    <col min="2739" max="2739" width="10" bestFit="1" customWidth="1"/>
    <col min="2740" max="2740" width="4.5" bestFit="1" customWidth="1"/>
    <col min="2741" max="2741" width="11" bestFit="1" customWidth="1"/>
    <col min="2742" max="2742" width="4.5" bestFit="1" customWidth="1"/>
    <col min="2743" max="2743" width="11" bestFit="1" customWidth="1"/>
    <col min="2744" max="2744" width="4.5" bestFit="1" customWidth="1"/>
    <col min="2745" max="2745" width="12" bestFit="1" customWidth="1"/>
    <col min="2746" max="2746" width="4.5" bestFit="1" customWidth="1"/>
    <col min="2747" max="2747" width="9.83203125" bestFit="1" customWidth="1"/>
    <col min="2748" max="2748" width="10.6640625" bestFit="1" customWidth="1"/>
    <col min="2749" max="2749" width="4.5" bestFit="1" customWidth="1"/>
    <col min="2750" max="2750" width="7.5" bestFit="1" customWidth="1"/>
    <col min="2751" max="2751" width="4.5" bestFit="1" customWidth="1"/>
    <col min="2752" max="2752" width="11" bestFit="1" customWidth="1"/>
    <col min="2753" max="2753" width="4.5" bestFit="1" customWidth="1"/>
    <col min="2754" max="2754" width="13" bestFit="1" customWidth="1"/>
    <col min="2755" max="2755" width="4.5" bestFit="1" customWidth="1"/>
    <col min="2756" max="2756" width="11" bestFit="1" customWidth="1"/>
    <col min="2757" max="2757" width="4.5" bestFit="1" customWidth="1"/>
    <col min="2758" max="2758" width="12" bestFit="1" customWidth="1"/>
    <col min="2759" max="2759" width="4.5" bestFit="1" customWidth="1"/>
    <col min="2760" max="2760" width="12" bestFit="1" customWidth="1"/>
    <col min="2761" max="2761" width="4.5" bestFit="1" customWidth="1"/>
    <col min="2762" max="2762" width="14.1640625" bestFit="1" customWidth="1"/>
    <col min="2763" max="2763" width="4.5" bestFit="1" customWidth="1"/>
    <col min="2764" max="2764" width="10.5" bestFit="1" customWidth="1"/>
    <col min="2765" max="2765" width="10.6640625" bestFit="1" customWidth="1"/>
    <col min="2766" max="2766" width="4.5" bestFit="1" customWidth="1"/>
    <col min="2767" max="2767" width="7.5" bestFit="1" customWidth="1"/>
    <col min="2768" max="2768" width="4.5" bestFit="1" customWidth="1"/>
    <col min="2769" max="2769" width="10" bestFit="1" customWidth="1"/>
    <col min="2770" max="2770" width="4.5" bestFit="1" customWidth="1"/>
    <col min="2771" max="2771" width="13" bestFit="1" customWidth="1"/>
    <col min="2772" max="2772" width="4.5" bestFit="1" customWidth="1"/>
    <col min="2773" max="2773" width="10" bestFit="1" customWidth="1"/>
    <col min="2774" max="2774" width="4.5" bestFit="1" customWidth="1"/>
    <col min="2775" max="2775" width="11" bestFit="1" customWidth="1"/>
    <col min="2776" max="2776" width="4.5" bestFit="1" customWidth="1"/>
    <col min="2777" max="2777" width="11" bestFit="1" customWidth="1"/>
    <col min="2778" max="2778" width="4.5" bestFit="1" customWidth="1"/>
    <col min="2779" max="2779" width="10" bestFit="1" customWidth="1"/>
    <col min="2780" max="2780" width="4.5" bestFit="1" customWidth="1"/>
    <col min="2781" max="2781" width="8.1640625" bestFit="1" customWidth="1"/>
    <col min="2782" max="2782" width="4.5" bestFit="1" customWidth="1"/>
    <col min="2783" max="2783" width="6.1640625" bestFit="1" customWidth="1"/>
    <col min="2784" max="2784" width="4.5" bestFit="1" customWidth="1"/>
    <col min="2785" max="2785" width="6.33203125" bestFit="1" customWidth="1"/>
    <col min="2786" max="2786" width="10.6640625" bestFit="1" customWidth="1"/>
    <col min="2787" max="2787" width="4.5" bestFit="1" customWidth="1"/>
    <col min="2788" max="2788" width="7.5" bestFit="1" customWidth="1"/>
    <col min="2789" max="2789" width="4.5" bestFit="1" customWidth="1"/>
    <col min="2790" max="2790" width="10" bestFit="1" customWidth="1"/>
    <col min="2791" max="2791" width="4.5" bestFit="1" customWidth="1"/>
    <col min="2792" max="2792" width="13" bestFit="1" customWidth="1"/>
    <col min="2793" max="2793" width="4.5" bestFit="1" customWidth="1"/>
    <col min="2794" max="2794" width="10" bestFit="1" customWidth="1"/>
    <col min="2795" max="2795" width="4.5" bestFit="1" customWidth="1"/>
    <col min="2796" max="2796" width="11" bestFit="1" customWidth="1"/>
    <col min="2797" max="2797" width="4.5" bestFit="1" customWidth="1"/>
    <col min="2798" max="2798" width="11" bestFit="1" customWidth="1"/>
    <col min="2799" max="2799" width="4.5" bestFit="1" customWidth="1"/>
    <col min="2800" max="2800" width="11.33203125" bestFit="1" customWidth="1"/>
    <col min="2801" max="2801" width="4.5" bestFit="1" customWidth="1"/>
    <col min="2802" max="2802" width="7" bestFit="1" customWidth="1"/>
    <col min="2803" max="2803" width="4.5" bestFit="1" customWidth="1"/>
    <col min="2804" max="2804" width="17.33203125" bestFit="1" customWidth="1"/>
    <col min="2805" max="2805" width="10.6640625" bestFit="1" customWidth="1"/>
    <col min="2806" max="2806" width="4.5" bestFit="1" customWidth="1"/>
    <col min="2807" max="2807" width="7.5" bestFit="1" customWidth="1"/>
    <col min="2808" max="2808" width="4.5" bestFit="1" customWidth="1"/>
    <col min="2809" max="2809" width="11" bestFit="1" customWidth="1"/>
    <col min="2810" max="2810" width="4.5" bestFit="1" customWidth="1"/>
    <col min="2811" max="2811" width="13" bestFit="1" customWidth="1"/>
    <col min="2812" max="2812" width="4.5" bestFit="1" customWidth="1"/>
    <col min="2813" max="2813" width="12" bestFit="1" customWidth="1"/>
    <col min="2814" max="2814" width="4.5" bestFit="1" customWidth="1"/>
    <col min="2815" max="2815" width="11" bestFit="1" customWidth="1"/>
    <col min="2816" max="2816" width="4.5" bestFit="1" customWidth="1"/>
    <col min="2817" max="2817" width="11" bestFit="1" customWidth="1"/>
    <col min="2818" max="2818" width="4.5" bestFit="1" customWidth="1"/>
    <col min="2819" max="2819" width="8" bestFit="1" customWidth="1"/>
    <col min="2820" max="2820" width="4.5" bestFit="1" customWidth="1"/>
    <col min="2821" max="2821" width="11.6640625" bestFit="1" customWidth="1"/>
    <col min="2822" max="2822" width="10.6640625" bestFit="1" customWidth="1"/>
    <col min="2823" max="2823" width="4.5" bestFit="1" customWidth="1"/>
    <col min="2824" max="2824" width="7.5" bestFit="1" customWidth="1"/>
    <col min="2825" max="2825" width="4.5" bestFit="1" customWidth="1"/>
    <col min="2826" max="2826" width="11" bestFit="1" customWidth="1"/>
    <col min="2827" max="2827" width="4.5" bestFit="1" customWidth="1"/>
    <col min="2828" max="2828" width="13" bestFit="1" customWidth="1"/>
    <col min="2829" max="2829" width="4.5" bestFit="1" customWidth="1"/>
    <col min="2830" max="2830" width="11" bestFit="1" customWidth="1"/>
    <col min="2831" max="2831" width="4.5" bestFit="1" customWidth="1"/>
    <col min="2832" max="2832" width="12" bestFit="1" customWidth="1"/>
    <col min="2833" max="2833" width="4.5" bestFit="1" customWidth="1"/>
    <col min="2834" max="2834" width="12" bestFit="1" customWidth="1"/>
    <col min="2835" max="2835" width="4.5" bestFit="1" customWidth="1"/>
    <col min="2836" max="2836" width="8" bestFit="1" customWidth="1"/>
    <col min="2837" max="2837" width="4.5" bestFit="1" customWidth="1"/>
    <col min="2838" max="2838" width="14.83203125" bestFit="1" customWidth="1"/>
    <col min="2839" max="2839" width="4.5" bestFit="1" customWidth="1"/>
    <col min="2840" max="2840" width="14.83203125" bestFit="1" customWidth="1"/>
    <col min="2841" max="2841" width="4.5" bestFit="1" customWidth="1"/>
    <col min="2842" max="2842" width="6" bestFit="1" customWidth="1"/>
    <col min="2843" max="2843" width="4.5" bestFit="1" customWidth="1"/>
    <col min="2844" max="2844" width="8.5" bestFit="1" customWidth="1"/>
    <col min="2845" max="2845" width="10.6640625" bestFit="1" customWidth="1"/>
    <col min="2846" max="2846" width="4.5" bestFit="1" customWidth="1"/>
    <col min="2847" max="2847" width="7.5" bestFit="1" customWidth="1"/>
    <col min="2848" max="2848" width="4.5" bestFit="1" customWidth="1"/>
    <col min="2849" max="2849" width="10" bestFit="1" customWidth="1"/>
    <col min="2850" max="2850" width="4.5" bestFit="1" customWidth="1"/>
    <col min="2851" max="2851" width="13" bestFit="1" customWidth="1"/>
    <col min="2852" max="2852" width="4.5" bestFit="1" customWidth="1"/>
    <col min="2853" max="2853" width="11" bestFit="1" customWidth="1"/>
    <col min="2854" max="2854" width="4.5" bestFit="1" customWidth="1"/>
    <col min="2855" max="2855" width="11" bestFit="1" customWidth="1"/>
    <col min="2856" max="2856" width="4.5" bestFit="1" customWidth="1"/>
    <col min="2857" max="2857" width="11" bestFit="1" customWidth="1"/>
    <col min="2858" max="2858" width="4.5" bestFit="1" customWidth="1"/>
    <col min="2859" max="2859" width="10" bestFit="1" customWidth="1"/>
    <col min="2860" max="2860" width="4.5" bestFit="1" customWidth="1"/>
    <col min="2861" max="2861" width="12.33203125" bestFit="1" customWidth="1"/>
    <col min="2862" max="2862" width="10.6640625" bestFit="1" customWidth="1"/>
    <col min="2863" max="2863" width="4.5" bestFit="1" customWidth="1"/>
    <col min="2864" max="2864" width="7.5" bestFit="1" customWidth="1"/>
    <col min="2865" max="2865" width="4.5" bestFit="1" customWidth="1"/>
    <col min="2866" max="2866" width="10" bestFit="1" customWidth="1"/>
    <col min="2867" max="2867" width="4.5" bestFit="1" customWidth="1"/>
    <col min="2868" max="2868" width="13" bestFit="1" customWidth="1"/>
    <col min="2869" max="2869" width="4.5" bestFit="1" customWidth="1"/>
    <col min="2870" max="2870" width="11" bestFit="1" customWidth="1"/>
    <col min="2871" max="2871" width="4.5" bestFit="1" customWidth="1"/>
    <col min="2872" max="2872" width="11" bestFit="1" customWidth="1"/>
    <col min="2873" max="2873" width="4.5" bestFit="1" customWidth="1"/>
    <col min="2874" max="2874" width="11" bestFit="1" customWidth="1"/>
    <col min="2875" max="2875" width="4.5" bestFit="1" customWidth="1"/>
    <col min="2876" max="2876" width="10" bestFit="1" customWidth="1"/>
    <col min="2877" max="2877" width="4.5" bestFit="1" customWidth="1"/>
    <col min="2878" max="2878" width="15.6640625" bestFit="1" customWidth="1"/>
    <col min="2879" max="2879" width="10.6640625" bestFit="1" customWidth="1"/>
    <col min="2880" max="2880" width="4.5" bestFit="1" customWidth="1"/>
    <col min="2881" max="2881" width="7.5" bestFit="1" customWidth="1"/>
    <col min="2882" max="2882" width="4.5" bestFit="1" customWidth="1"/>
    <col min="2883" max="2883" width="10" bestFit="1" customWidth="1"/>
    <col min="2884" max="2884" width="4.5" bestFit="1" customWidth="1"/>
    <col min="2885" max="2885" width="13" bestFit="1" customWidth="1"/>
    <col min="2886" max="2886" width="4.5" bestFit="1" customWidth="1"/>
    <col min="2887" max="2887" width="10" bestFit="1" customWidth="1"/>
    <col min="2888" max="2888" width="4.5" bestFit="1" customWidth="1"/>
    <col min="2889" max="2889" width="11" bestFit="1" customWidth="1"/>
    <col min="2890" max="2890" width="4.5" bestFit="1" customWidth="1"/>
    <col min="2891" max="2891" width="11" bestFit="1" customWidth="1"/>
    <col min="2892" max="2892" width="4.5" bestFit="1" customWidth="1"/>
    <col min="2893" max="2893" width="10" bestFit="1" customWidth="1"/>
    <col min="2894" max="2894" width="4.5" bestFit="1" customWidth="1"/>
    <col min="2895" max="2895" width="11.33203125" bestFit="1" customWidth="1"/>
    <col min="2896" max="2896" width="4.5" bestFit="1" customWidth="1"/>
    <col min="2897" max="2897" width="10.5" bestFit="1" customWidth="1"/>
    <col min="2898" max="2898" width="10.6640625" bestFit="1" customWidth="1"/>
    <col min="2899" max="2899" width="4.5" bestFit="1" customWidth="1"/>
    <col min="2900" max="2900" width="7.5" bestFit="1" customWidth="1"/>
    <col min="2901" max="2901" width="4.5" bestFit="1" customWidth="1"/>
    <col min="2902" max="2902" width="10" bestFit="1" customWidth="1"/>
    <col min="2903" max="2903" width="4.5" bestFit="1" customWidth="1"/>
    <col min="2904" max="2904" width="13" bestFit="1" customWidth="1"/>
    <col min="2905" max="2905" width="4.5" bestFit="1" customWidth="1"/>
    <col min="2906" max="2906" width="11" bestFit="1" customWidth="1"/>
    <col min="2907" max="2907" width="4.5" bestFit="1" customWidth="1"/>
    <col min="2908" max="2908" width="11" bestFit="1" customWidth="1"/>
    <col min="2909" max="2909" width="4.5" bestFit="1" customWidth="1"/>
    <col min="2910" max="2910" width="11" bestFit="1" customWidth="1"/>
    <col min="2911" max="2911" width="4.5" bestFit="1" customWidth="1"/>
    <col min="2912" max="2912" width="14.1640625" bestFit="1" customWidth="1"/>
    <col min="2913" max="2913" width="4.5" bestFit="1" customWidth="1"/>
    <col min="2914" max="2914" width="13.83203125" bestFit="1" customWidth="1"/>
    <col min="2915" max="2915" width="4.5" bestFit="1" customWidth="1"/>
    <col min="2916" max="2916" width="14.33203125" bestFit="1" customWidth="1"/>
    <col min="2917" max="2917" width="4.5" bestFit="1" customWidth="1"/>
    <col min="2918" max="2918" width="5" bestFit="1" customWidth="1"/>
    <col min="2919" max="2919" width="4.5" bestFit="1" customWidth="1"/>
    <col min="2920" max="2920" width="13.5" bestFit="1" customWidth="1"/>
    <col min="2921" max="2921" width="10.6640625" bestFit="1" customWidth="1"/>
    <col min="2922" max="2922" width="4.5" bestFit="1" customWidth="1"/>
    <col min="2923" max="2923" width="7.5" bestFit="1" customWidth="1"/>
    <col min="2924" max="2924" width="4.5" bestFit="1" customWidth="1"/>
    <col min="2925" max="2925" width="11" bestFit="1" customWidth="1"/>
    <col min="2926" max="2926" width="4.5" bestFit="1" customWidth="1"/>
    <col min="2927" max="2927" width="13" bestFit="1" customWidth="1"/>
    <col min="2928" max="2928" width="4.5" bestFit="1" customWidth="1"/>
    <col min="2929" max="2929" width="11" bestFit="1" customWidth="1"/>
    <col min="2930" max="2930" width="4.5" bestFit="1" customWidth="1"/>
    <col min="2931" max="2931" width="11" bestFit="1" customWidth="1"/>
    <col min="2932" max="2932" width="4.5" bestFit="1" customWidth="1"/>
    <col min="2933" max="2933" width="11" bestFit="1" customWidth="1"/>
    <col min="2934" max="2934" width="4.5" bestFit="1" customWidth="1"/>
    <col min="2935" max="2935" width="12" bestFit="1" customWidth="1"/>
    <col min="2936" max="2936" width="4.5" bestFit="1" customWidth="1"/>
    <col min="2938" max="2938" width="4.5" bestFit="1" customWidth="1"/>
    <col min="2939" max="2939" width="15.33203125" bestFit="1" customWidth="1"/>
    <col min="2940" max="2940" width="4.5" bestFit="1" customWidth="1"/>
    <col min="2941" max="2941" width="14.33203125" bestFit="1" customWidth="1"/>
    <col min="2942" max="2942" width="10.6640625" bestFit="1" customWidth="1"/>
    <col min="2943" max="2943" width="4.5" bestFit="1" customWidth="1"/>
    <col min="2944" max="2944" width="7.5" bestFit="1" customWidth="1"/>
    <col min="2945" max="2945" width="4.5" bestFit="1" customWidth="1"/>
    <col min="2946" max="2946" width="10" bestFit="1" customWidth="1"/>
    <col min="2947" max="2947" width="4.5" bestFit="1" customWidth="1"/>
    <col min="2948" max="2948" width="13" bestFit="1" customWidth="1"/>
    <col min="2949" max="2949" width="4.5" bestFit="1" customWidth="1"/>
    <col min="2950" max="2950" width="11" bestFit="1" customWidth="1"/>
    <col min="2951" max="2951" width="4.5" bestFit="1" customWidth="1"/>
    <col min="2952" max="2952" width="11" bestFit="1" customWidth="1"/>
    <col min="2953" max="2953" width="4.5" bestFit="1" customWidth="1"/>
    <col min="2954" max="2954" width="11" bestFit="1" customWidth="1"/>
    <col min="2955" max="2955" width="4.5" bestFit="1" customWidth="1"/>
    <col min="2956" max="2956" width="12" bestFit="1" customWidth="1"/>
    <col min="2957" max="2957" width="4.5" bestFit="1" customWidth="1"/>
    <col min="2958" max="2958" width="18.6640625" bestFit="1" customWidth="1"/>
    <col min="2959" max="2959" width="10.6640625" bestFit="1" customWidth="1"/>
    <col min="2960" max="2960" width="4.5" bestFit="1" customWidth="1"/>
    <col min="2961" max="2961" width="7.5" bestFit="1" customWidth="1"/>
    <col min="2962" max="2962" width="4.5" bestFit="1" customWidth="1"/>
    <col min="2963" max="2963" width="11" bestFit="1" customWidth="1"/>
    <col min="2964" max="2964" width="4.5" bestFit="1" customWidth="1"/>
    <col min="2965" max="2965" width="13" bestFit="1" customWidth="1"/>
    <col min="2966" max="2966" width="4.5" bestFit="1" customWidth="1"/>
    <col min="2967" max="2967" width="12" bestFit="1" customWidth="1"/>
    <col min="2968" max="2968" width="4.5" bestFit="1" customWidth="1"/>
    <col min="2969" max="2969" width="11" bestFit="1" customWidth="1"/>
    <col min="2970" max="2970" width="4.5" bestFit="1" customWidth="1"/>
    <col min="2971" max="2971" width="11" bestFit="1" customWidth="1"/>
    <col min="2972" max="2972" width="4.5" bestFit="1" customWidth="1"/>
    <col min="2973" max="2973" width="8" bestFit="1" customWidth="1"/>
    <col min="2974" max="2974" width="4.5" bestFit="1" customWidth="1"/>
    <col min="2975" max="2975" width="10.33203125" bestFit="1" customWidth="1"/>
    <col min="2976" max="2976" width="10.6640625" bestFit="1" customWidth="1"/>
    <col min="2977" max="2977" width="4.5" bestFit="1" customWidth="1"/>
    <col min="2978" max="2978" width="7.5" bestFit="1" customWidth="1"/>
    <col min="2979" max="2979" width="4.5" bestFit="1" customWidth="1"/>
    <col min="2980" max="2980" width="11" bestFit="1" customWidth="1"/>
    <col min="2981" max="2981" width="4.5" bestFit="1" customWidth="1"/>
    <col min="2982" max="2982" width="13" bestFit="1" customWidth="1"/>
    <col min="2983" max="2983" width="4.5" bestFit="1" customWidth="1"/>
    <col min="2984" max="2984" width="10" bestFit="1" customWidth="1"/>
    <col min="2985" max="2985" width="4.5" bestFit="1" customWidth="1"/>
    <col min="2986" max="2986" width="11" bestFit="1" customWidth="1"/>
    <col min="2987" max="2987" width="4.5" bestFit="1" customWidth="1"/>
    <col min="2988" max="2988" width="11" bestFit="1" customWidth="1"/>
    <col min="2989" max="2989" width="4.5" bestFit="1" customWidth="1"/>
    <col min="2990" max="2990" width="11.83203125" bestFit="1" customWidth="1"/>
    <col min="2991" max="2991" width="4.5" bestFit="1" customWidth="1"/>
    <col min="2992" max="2992" width="7.33203125" bestFit="1" customWidth="1"/>
    <col min="2993" max="2993" width="4.5" bestFit="1" customWidth="1"/>
    <col min="2994" max="2994" width="10" bestFit="1" customWidth="1"/>
    <col min="2995" max="2995" width="4.5" bestFit="1" customWidth="1"/>
    <col min="2996" max="2996" width="14.33203125" bestFit="1" customWidth="1"/>
    <col min="2997" max="2997" width="4.5" bestFit="1" customWidth="1"/>
    <col min="2998" max="2998" width="5" bestFit="1" customWidth="1"/>
    <col min="2999" max="2999" width="4.5" bestFit="1" customWidth="1"/>
    <col min="3000" max="3000" width="10.1640625" bestFit="1" customWidth="1"/>
    <col min="3001" max="3001" width="10.6640625" bestFit="1" customWidth="1"/>
    <col min="3002" max="3002" width="4.5" bestFit="1" customWidth="1"/>
    <col min="3003" max="3003" width="7.5" bestFit="1" customWidth="1"/>
    <col min="3004" max="3004" width="4.5" bestFit="1" customWidth="1"/>
    <col min="3005" max="3005" width="11" bestFit="1" customWidth="1"/>
    <col min="3006" max="3006" width="4.5" bestFit="1" customWidth="1"/>
    <col min="3007" max="3007" width="13" bestFit="1" customWidth="1"/>
    <col min="3008" max="3008" width="4.5" bestFit="1" customWidth="1"/>
    <col min="3009" max="3009" width="10" bestFit="1" customWidth="1"/>
    <col min="3010" max="3010" width="4.5" bestFit="1" customWidth="1"/>
    <col min="3011" max="3011" width="11" bestFit="1" customWidth="1"/>
    <col min="3012" max="3012" width="4.5" bestFit="1" customWidth="1"/>
    <col min="3013" max="3013" width="11" bestFit="1" customWidth="1"/>
    <col min="3014" max="3014" width="4.5" bestFit="1" customWidth="1"/>
    <col min="3015" max="3015" width="8" bestFit="1" customWidth="1"/>
    <col min="3016" max="3016" width="4.5" bestFit="1" customWidth="1"/>
    <col min="3017" max="3017" width="10.6640625" bestFit="1" customWidth="1"/>
    <col min="3018" max="3018" width="4.5" bestFit="1" customWidth="1"/>
    <col min="3019" max="3019" width="15.33203125" bestFit="1" customWidth="1"/>
    <col min="3020" max="3020" width="4.5" bestFit="1" customWidth="1"/>
    <col min="3021" max="3021" width="14.33203125" bestFit="1" customWidth="1"/>
    <col min="3022" max="3022" width="10.6640625" bestFit="1" customWidth="1"/>
    <col min="3023" max="3023" width="4.5" bestFit="1" customWidth="1"/>
    <col min="3024" max="3024" width="7.5" bestFit="1" customWidth="1"/>
    <col min="3025" max="3025" width="4.5" bestFit="1" customWidth="1"/>
    <col min="3026" max="3026" width="11" bestFit="1" customWidth="1"/>
    <col min="3027" max="3027" width="4.5" bestFit="1" customWidth="1"/>
    <col min="3028" max="3028" width="13" bestFit="1" customWidth="1"/>
    <col min="3029" max="3029" width="4.5" bestFit="1" customWidth="1"/>
    <col min="3030" max="3030" width="11" bestFit="1" customWidth="1"/>
    <col min="3031" max="3031" width="4.5" bestFit="1" customWidth="1"/>
    <col min="3032" max="3032" width="11" bestFit="1" customWidth="1"/>
    <col min="3033" max="3033" width="4.5" bestFit="1" customWidth="1"/>
    <col min="3034" max="3034" width="11" bestFit="1" customWidth="1"/>
    <col min="3035" max="3035" width="4.5" bestFit="1" customWidth="1"/>
    <col min="3036" max="3036" width="8" bestFit="1" customWidth="1"/>
    <col min="3037" max="3037" width="4.5" bestFit="1" customWidth="1"/>
    <col min="3038" max="3038" width="9.83203125" bestFit="1" customWidth="1"/>
    <col min="3039" max="3039" width="4.5" bestFit="1" customWidth="1"/>
    <col min="3040" max="3040" width="10" bestFit="1" customWidth="1"/>
    <col min="3041" max="3041" width="10.6640625" bestFit="1" customWidth="1"/>
    <col min="3042" max="3042" width="4.5" bestFit="1" customWidth="1"/>
    <col min="3043" max="3043" width="7.5" bestFit="1" customWidth="1"/>
    <col min="3044" max="3044" width="4.5" bestFit="1" customWidth="1"/>
    <col min="3045" max="3045" width="10" bestFit="1" customWidth="1"/>
    <col min="3046" max="3046" width="4.5" bestFit="1" customWidth="1"/>
    <col min="3047" max="3047" width="13" bestFit="1" customWidth="1"/>
    <col min="3048" max="3048" width="4.5" bestFit="1" customWidth="1"/>
    <col min="3049" max="3049" width="12" bestFit="1" customWidth="1"/>
    <col min="3050" max="3050" width="4.5" bestFit="1" customWidth="1"/>
    <col min="3051" max="3051" width="11" bestFit="1" customWidth="1"/>
    <col min="3052" max="3052" width="4.5" bestFit="1" customWidth="1"/>
    <col min="3053" max="3053" width="11" bestFit="1" customWidth="1"/>
    <col min="3054" max="3054" width="4.5" bestFit="1" customWidth="1"/>
    <col min="3055" max="3055" width="8" bestFit="1" customWidth="1"/>
    <col min="3056" max="3056" width="4.5" bestFit="1" customWidth="1"/>
    <col min="3057" max="3057" width="11.33203125" bestFit="1" customWidth="1"/>
    <col min="3058" max="3058" width="10.6640625" bestFit="1" customWidth="1"/>
    <col min="3059" max="3059" width="4.5" bestFit="1" customWidth="1"/>
    <col min="3060" max="3060" width="7.5" bestFit="1" customWidth="1"/>
    <col min="3061" max="3061" width="4.5" bestFit="1" customWidth="1"/>
    <col min="3062" max="3062" width="11" bestFit="1" customWidth="1"/>
    <col min="3063" max="3063" width="4.5" bestFit="1" customWidth="1"/>
    <col min="3064" max="3064" width="13" bestFit="1" customWidth="1"/>
    <col min="3065" max="3065" width="4.5" bestFit="1" customWidth="1"/>
    <col min="3066" max="3066" width="11" bestFit="1" customWidth="1"/>
    <col min="3067" max="3067" width="4.5" bestFit="1" customWidth="1"/>
    <col min="3068" max="3068" width="11" bestFit="1" customWidth="1"/>
    <col min="3069" max="3069" width="4.5" bestFit="1" customWidth="1"/>
    <col min="3070" max="3070" width="11" bestFit="1" customWidth="1"/>
    <col min="3071" max="3071" width="4.5" bestFit="1" customWidth="1"/>
    <col min="3072" max="3072" width="8" bestFit="1" customWidth="1"/>
    <col min="3073" max="3073" width="4.5" bestFit="1" customWidth="1"/>
    <col min="3074" max="3074" width="9.83203125" bestFit="1" customWidth="1"/>
    <col min="3075" max="3075" width="4.5" bestFit="1" customWidth="1"/>
    <col min="3076" max="3076" width="10.1640625" bestFit="1" customWidth="1"/>
    <col min="3077" max="3077" width="10.6640625" bestFit="1" customWidth="1"/>
    <col min="3078" max="3078" width="4.5" bestFit="1" customWidth="1"/>
    <col min="3079" max="3079" width="7.5" bestFit="1" customWidth="1"/>
    <col min="3080" max="3080" width="4.5" bestFit="1" customWidth="1"/>
    <col min="3081" max="3081" width="12" bestFit="1" customWidth="1"/>
    <col min="3082" max="3082" width="4.5" bestFit="1" customWidth="1"/>
    <col min="3083" max="3083" width="13" bestFit="1" customWidth="1"/>
    <col min="3084" max="3084" width="4.5" bestFit="1" customWidth="1"/>
    <col min="3085" max="3085" width="10" bestFit="1" customWidth="1"/>
    <col min="3086" max="3086" width="4.5" bestFit="1" customWidth="1"/>
    <col min="3087" max="3087" width="12" bestFit="1" customWidth="1"/>
    <col min="3088" max="3088" width="4.5" bestFit="1" customWidth="1"/>
    <col min="3089" max="3089" width="12" bestFit="1" customWidth="1"/>
    <col min="3090" max="3090" width="4.5" bestFit="1" customWidth="1"/>
    <col min="3091" max="3091" width="8" bestFit="1" customWidth="1"/>
    <col min="3092" max="3092" width="4.5" bestFit="1" customWidth="1"/>
    <col min="3093" max="3093" width="15.5" bestFit="1" customWidth="1"/>
    <col min="3094" max="3094" width="10.6640625" bestFit="1" customWidth="1"/>
    <col min="3095" max="3095" width="4.5" bestFit="1" customWidth="1"/>
    <col min="3096" max="3096" width="7.5" bestFit="1" customWidth="1"/>
    <col min="3097" max="3097" width="4.5" bestFit="1" customWidth="1"/>
    <col min="3098" max="3098" width="10" bestFit="1" customWidth="1"/>
    <col min="3099" max="3099" width="4.5" bestFit="1" customWidth="1"/>
    <col min="3100" max="3100" width="13" bestFit="1" customWidth="1"/>
    <col min="3101" max="3101" width="4.5" bestFit="1" customWidth="1"/>
    <col min="3102" max="3102" width="11" bestFit="1" customWidth="1"/>
    <col min="3103" max="3103" width="4.5" bestFit="1" customWidth="1"/>
    <col min="3104" max="3104" width="11" bestFit="1" customWidth="1"/>
    <col min="3105" max="3105" width="4.5" bestFit="1" customWidth="1"/>
    <col min="3106" max="3106" width="11" bestFit="1" customWidth="1"/>
    <col min="3107" max="3107" width="4.5" bestFit="1" customWidth="1"/>
    <col min="3108" max="3108" width="8" bestFit="1" customWidth="1"/>
    <col min="3109" max="3109" width="4.5" bestFit="1" customWidth="1"/>
    <col min="3110" max="3110" width="10.33203125" bestFit="1" customWidth="1"/>
    <col min="3111" max="3111" width="4.5" bestFit="1" customWidth="1"/>
    <col min="3112" max="3112" width="9.5" bestFit="1" customWidth="1"/>
    <col min="3113" max="3113" width="4.5" bestFit="1" customWidth="1"/>
    <col min="3114" max="3114" width="14.33203125" bestFit="1" customWidth="1"/>
    <col min="3115" max="3115" width="10.6640625" bestFit="1" customWidth="1"/>
    <col min="3116" max="3116" width="4.5" bestFit="1" customWidth="1"/>
    <col min="3117" max="3117" width="7.5" bestFit="1" customWidth="1"/>
    <col min="3118" max="3118" width="4.5" bestFit="1" customWidth="1"/>
    <col min="3119" max="3119" width="11" bestFit="1" customWidth="1"/>
    <col min="3120" max="3120" width="4.5" bestFit="1" customWidth="1"/>
    <col min="3121" max="3121" width="13" bestFit="1" customWidth="1"/>
    <col min="3122" max="3122" width="4.5" bestFit="1" customWidth="1"/>
    <col min="3123" max="3123" width="11" bestFit="1" customWidth="1"/>
    <col min="3124" max="3124" width="4.5" bestFit="1" customWidth="1"/>
    <col min="3125" max="3125" width="11" bestFit="1" customWidth="1"/>
    <col min="3126" max="3126" width="4.5" bestFit="1" customWidth="1"/>
    <col min="3127" max="3127" width="11" bestFit="1" customWidth="1"/>
    <col min="3128" max="3128" width="4.5" bestFit="1" customWidth="1"/>
    <col min="3129" max="3129" width="8" bestFit="1" customWidth="1"/>
    <col min="3130" max="3130" width="4.5" bestFit="1" customWidth="1"/>
    <col min="3131" max="3131" width="11" bestFit="1" customWidth="1"/>
    <col min="3132" max="3132" width="10.6640625" bestFit="1" customWidth="1"/>
    <col min="3133" max="3133" width="4.5" bestFit="1" customWidth="1"/>
    <col min="3134" max="3134" width="7.5" bestFit="1" customWidth="1"/>
    <col min="3135" max="3135" width="4.5" bestFit="1" customWidth="1"/>
    <col min="3136" max="3136" width="10" bestFit="1" customWidth="1"/>
    <col min="3137" max="3137" width="4.5" bestFit="1" customWidth="1"/>
    <col min="3138" max="3138" width="13" bestFit="1" customWidth="1"/>
    <col min="3139" max="3139" width="4.5" bestFit="1" customWidth="1"/>
    <col min="3140" max="3140" width="11" bestFit="1" customWidth="1"/>
    <col min="3141" max="3141" width="4.5" bestFit="1" customWidth="1"/>
    <col min="3142" max="3142" width="11" bestFit="1" customWidth="1"/>
    <col min="3143" max="3143" width="4.5" bestFit="1" customWidth="1"/>
    <col min="3144" max="3144" width="11" bestFit="1" customWidth="1"/>
    <col min="3145" max="3145" width="4.5" bestFit="1" customWidth="1"/>
    <col min="3146" max="3146" width="14.5" bestFit="1" customWidth="1"/>
    <col min="3147" max="3147" width="4.5" bestFit="1" customWidth="1"/>
    <col min="3148" max="3148" width="10.1640625" bestFit="1" customWidth="1"/>
    <col min="3149" max="3149" width="4.5" bestFit="1" customWidth="1"/>
    <col min="3150" max="3150" width="14.33203125" bestFit="1" customWidth="1"/>
    <col min="3151" max="3151" width="4.5" bestFit="1" customWidth="1"/>
    <col min="3152" max="3152" width="5" bestFit="1" customWidth="1"/>
    <col min="3153" max="3153" width="4.5" bestFit="1" customWidth="1"/>
    <col min="3154" max="3154" width="14.5" bestFit="1" customWidth="1"/>
    <col min="3155" max="3155" width="10.6640625" bestFit="1" customWidth="1"/>
    <col min="3156" max="3156" width="4.5" bestFit="1" customWidth="1"/>
    <col min="3157" max="3157" width="7.5" bestFit="1" customWidth="1"/>
    <col min="3158" max="3158" width="4.5" bestFit="1" customWidth="1"/>
    <col min="3159" max="3159" width="10" bestFit="1" customWidth="1"/>
    <col min="3160" max="3160" width="4.5" bestFit="1" customWidth="1"/>
    <col min="3161" max="3161" width="13" bestFit="1" customWidth="1"/>
    <col min="3162" max="3162" width="4.5" bestFit="1" customWidth="1"/>
    <col min="3163" max="3163" width="11" bestFit="1" customWidth="1"/>
    <col min="3164" max="3164" width="4.5" bestFit="1" customWidth="1"/>
    <col min="3165" max="3165" width="11" bestFit="1" customWidth="1"/>
    <col min="3166" max="3166" width="4.5" bestFit="1" customWidth="1"/>
    <col min="3167" max="3167" width="11" bestFit="1" customWidth="1"/>
    <col min="3168" max="3168" width="4.5" bestFit="1" customWidth="1"/>
    <col min="3169" max="3169" width="10" bestFit="1" customWidth="1"/>
    <col min="3170" max="3170" width="4.5" bestFit="1" customWidth="1"/>
    <col min="3171" max="3171" width="6.6640625" bestFit="1" customWidth="1"/>
    <col min="3172" max="3172" width="4.5" bestFit="1" customWidth="1"/>
    <col min="3173" max="3173" width="10" bestFit="1" customWidth="1"/>
    <col min="3174" max="3174" width="4.5" bestFit="1" customWidth="1"/>
    <col min="3175" max="3175" width="7" bestFit="1" customWidth="1"/>
    <col min="3176" max="3176" width="4.5" bestFit="1" customWidth="1"/>
    <col min="3177" max="3177" width="11.5" bestFit="1" customWidth="1"/>
    <col min="3178" max="3178" width="10.6640625" bestFit="1" customWidth="1"/>
    <col min="3179" max="3179" width="4.5" bestFit="1" customWidth="1"/>
    <col min="3180" max="3180" width="7.5" bestFit="1" customWidth="1"/>
    <col min="3181" max="3181" width="4.5" bestFit="1" customWidth="1"/>
    <col min="3182" max="3182" width="10" bestFit="1" customWidth="1"/>
    <col min="3183" max="3183" width="4.5" bestFit="1" customWidth="1"/>
    <col min="3184" max="3184" width="13" bestFit="1" customWidth="1"/>
    <col min="3185" max="3185" width="4.5" bestFit="1" customWidth="1"/>
    <col min="3186" max="3186" width="11" bestFit="1" customWidth="1"/>
    <col min="3187" max="3187" width="4.5" bestFit="1" customWidth="1"/>
    <col min="3188" max="3188" width="11" bestFit="1" customWidth="1"/>
    <col min="3189" max="3189" width="4.5" bestFit="1" customWidth="1"/>
    <col min="3190" max="3190" width="11" bestFit="1" customWidth="1"/>
    <col min="3191" max="3191" width="4.5" bestFit="1" customWidth="1"/>
    <col min="3192" max="3192" width="9" bestFit="1" customWidth="1"/>
    <col min="3193" max="3193" width="4.5" bestFit="1" customWidth="1"/>
    <col min="3194" max="3194" width="8.6640625" bestFit="1" customWidth="1"/>
    <col min="3195" max="3195" width="4.5" bestFit="1" customWidth="1"/>
    <col min="3196" max="3196" width="14.33203125" bestFit="1" customWidth="1"/>
    <col min="3197" max="3197" width="4.5" bestFit="1" customWidth="1"/>
    <col min="3198" max="3198" width="5" bestFit="1" customWidth="1"/>
    <col min="3199" max="3199" width="4.5" bestFit="1" customWidth="1"/>
    <col min="3200" max="3200" width="12.6640625" bestFit="1" customWidth="1"/>
    <col min="3201" max="3201" width="10.6640625" bestFit="1" customWidth="1"/>
    <col min="3202" max="3202" width="4.5" bestFit="1" customWidth="1"/>
    <col min="3203" max="3203" width="7.5" bestFit="1" customWidth="1"/>
    <col min="3204" max="3204" width="4.5" bestFit="1" customWidth="1"/>
    <col min="3205" max="3205" width="11" bestFit="1" customWidth="1"/>
    <col min="3206" max="3206" width="4.5" bestFit="1" customWidth="1"/>
    <col min="3207" max="3207" width="13" bestFit="1" customWidth="1"/>
    <col min="3208" max="3208" width="4.5" bestFit="1" customWidth="1"/>
    <col min="3209" max="3209" width="11" bestFit="1" customWidth="1"/>
    <col min="3210" max="3210" width="4.5" bestFit="1" customWidth="1"/>
    <col min="3211" max="3211" width="11" bestFit="1" customWidth="1"/>
    <col min="3212" max="3212" width="4.5" bestFit="1" customWidth="1"/>
    <col min="3213" max="3213" width="11" bestFit="1" customWidth="1"/>
    <col min="3214" max="3214" width="4.5" bestFit="1" customWidth="1"/>
    <col min="3215" max="3215" width="9.1640625" bestFit="1" customWidth="1"/>
    <col min="3216" max="3216" width="4.5" bestFit="1" customWidth="1"/>
    <col min="3217" max="3217" width="10.6640625" bestFit="1" customWidth="1"/>
    <col min="3218" max="3218" width="4.5" bestFit="1" customWidth="1"/>
    <col min="3219" max="3219" width="9.1640625" bestFit="1" customWidth="1"/>
    <col min="3220" max="3220" width="10.6640625" bestFit="1" customWidth="1"/>
    <col min="3221" max="3221" width="4.5" bestFit="1" customWidth="1"/>
    <col min="3222" max="3222" width="7.5" bestFit="1" customWidth="1"/>
    <col min="3223" max="3223" width="4.5" bestFit="1" customWidth="1"/>
    <col min="3224" max="3224" width="10" bestFit="1" customWidth="1"/>
    <col min="3225" max="3225" width="4.5" bestFit="1" customWidth="1"/>
    <col min="3226" max="3226" width="13" bestFit="1" customWidth="1"/>
    <col min="3227" max="3227" width="4.5" bestFit="1" customWidth="1"/>
    <col min="3228" max="3228" width="11" bestFit="1" customWidth="1"/>
    <col min="3229" max="3229" width="4.5" bestFit="1" customWidth="1"/>
    <col min="3230" max="3230" width="11" bestFit="1" customWidth="1"/>
    <col min="3231" max="3231" width="4.5" bestFit="1" customWidth="1"/>
    <col min="3232" max="3232" width="11" bestFit="1" customWidth="1"/>
    <col min="3233" max="3233" width="4.5" bestFit="1" customWidth="1"/>
    <col min="3234" max="3234" width="14.1640625" bestFit="1" customWidth="1"/>
    <col min="3235" max="3235" width="4.5" bestFit="1" customWidth="1"/>
    <col min="3236" max="3236" width="10" bestFit="1" customWidth="1"/>
    <col min="3237" max="3237" width="4.5" bestFit="1" customWidth="1"/>
    <col min="3238" max="3238" width="14.33203125" bestFit="1" customWidth="1"/>
    <col min="3239" max="3239" width="10.6640625" bestFit="1" customWidth="1"/>
    <col min="3240" max="3240" width="4.5" bestFit="1" customWidth="1"/>
    <col min="3241" max="3241" width="7.5" bestFit="1" customWidth="1"/>
    <col min="3242" max="3242" width="4.5" bestFit="1" customWidth="1"/>
    <col min="3243" max="3243" width="11" bestFit="1" customWidth="1"/>
    <col min="3244" max="3244" width="4.5" bestFit="1" customWidth="1"/>
    <col min="3245" max="3245" width="13" bestFit="1" customWidth="1"/>
    <col min="3246" max="3246" width="4.5" bestFit="1" customWidth="1"/>
    <col min="3247" max="3247" width="11" bestFit="1" customWidth="1"/>
    <col min="3248" max="3248" width="4.5" bestFit="1" customWidth="1"/>
    <col min="3249" max="3249" width="11" bestFit="1" customWidth="1"/>
    <col min="3250" max="3250" width="4.5" bestFit="1" customWidth="1"/>
    <col min="3251" max="3251" width="11" bestFit="1" customWidth="1"/>
    <col min="3252" max="3252" width="4.5" bestFit="1" customWidth="1"/>
    <col min="3253" max="3253" width="9.83203125" bestFit="1" customWidth="1"/>
    <col min="3254" max="3254" width="4.5" bestFit="1" customWidth="1"/>
    <col min="3255" max="3255" width="14.5" bestFit="1" customWidth="1"/>
    <col min="3256" max="3256" width="10.6640625" bestFit="1" customWidth="1"/>
    <col min="3257" max="3257" width="4.5" bestFit="1" customWidth="1"/>
    <col min="3258" max="3258" width="7.5" bestFit="1" customWidth="1"/>
    <col min="3259" max="3259" width="4.5" bestFit="1" customWidth="1"/>
    <col min="3260" max="3260" width="10" bestFit="1" customWidth="1"/>
    <col min="3261" max="3261" width="4.5" bestFit="1" customWidth="1"/>
    <col min="3262" max="3262" width="13" bestFit="1" customWidth="1"/>
    <col min="3263" max="3263" width="4.5" bestFit="1" customWidth="1"/>
    <col min="3264" max="3264" width="11" bestFit="1" customWidth="1"/>
    <col min="3265" max="3265" width="4.5" bestFit="1" customWidth="1"/>
    <col min="3266" max="3266" width="11" bestFit="1" customWidth="1"/>
    <col min="3267" max="3267" width="4.5" bestFit="1" customWidth="1"/>
    <col min="3268" max="3268" width="11" bestFit="1" customWidth="1"/>
    <col min="3269" max="3269" width="4.5" bestFit="1" customWidth="1"/>
    <col min="3270" max="3270" width="8" bestFit="1" customWidth="1"/>
    <col min="3271" max="3271" width="4.5" bestFit="1" customWidth="1"/>
    <col min="3272" max="3272" width="8.83203125" bestFit="1" customWidth="1"/>
    <col min="3273" max="3273" width="4.5" bestFit="1" customWidth="1"/>
    <col min="3274" max="3274" width="14.33203125" bestFit="1" customWidth="1"/>
    <col min="3275" max="3275" width="10.6640625" bestFit="1" customWidth="1"/>
    <col min="3276" max="3276" width="4.5" bestFit="1" customWidth="1"/>
    <col min="3277" max="3277" width="7.5" bestFit="1" customWidth="1"/>
    <col min="3278" max="3278" width="4.5" bestFit="1" customWidth="1"/>
    <col min="3279" max="3279" width="10" bestFit="1" customWidth="1"/>
    <col min="3280" max="3280" width="4.5" bestFit="1" customWidth="1"/>
    <col min="3281" max="3281" width="13" bestFit="1" customWidth="1"/>
    <col min="3282" max="3282" width="4.5" bestFit="1" customWidth="1"/>
    <col min="3283" max="3283" width="12" bestFit="1" customWidth="1"/>
    <col min="3284" max="3284" width="4.5" bestFit="1" customWidth="1"/>
    <col min="3285" max="3285" width="11" bestFit="1" customWidth="1"/>
    <col min="3286" max="3286" width="4.5" bestFit="1" customWidth="1"/>
    <col min="3287" max="3287" width="11" bestFit="1" customWidth="1"/>
    <col min="3288" max="3288" width="4.5" bestFit="1" customWidth="1"/>
    <col min="3289" max="3289" width="9" bestFit="1" customWidth="1"/>
    <col min="3290" max="3290" width="4.5" bestFit="1" customWidth="1"/>
    <col min="3291" max="3291" width="15" bestFit="1" customWidth="1"/>
    <col min="3292" max="3292" width="4.5" bestFit="1" customWidth="1"/>
    <col min="3293" max="3293" width="6.5" bestFit="1" customWidth="1"/>
    <col min="3294" max="3294" width="4.5" bestFit="1" customWidth="1"/>
    <col min="3295" max="3295" width="10.5" bestFit="1" customWidth="1"/>
    <col min="3296" max="3296" width="10.6640625" bestFit="1" customWidth="1"/>
    <col min="3297" max="3297" width="4.5" bestFit="1" customWidth="1"/>
    <col min="3298" max="3298" width="7.5" bestFit="1" customWidth="1"/>
    <col min="3299" max="3299" width="4.5" bestFit="1" customWidth="1"/>
    <col min="3300" max="3300" width="11" bestFit="1" customWidth="1"/>
    <col min="3301" max="3301" width="4.5" bestFit="1" customWidth="1"/>
    <col min="3302" max="3302" width="13" bestFit="1" customWidth="1"/>
    <col min="3303" max="3303" width="4.5" bestFit="1" customWidth="1"/>
    <col min="3304" max="3304" width="11" bestFit="1" customWidth="1"/>
    <col min="3305" max="3305" width="4.5" bestFit="1" customWidth="1"/>
    <col min="3306" max="3306" width="11" bestFit="1" customWidth="1"/>
    <col min="3307" max="3307" width="4.5" bestFit="1" customWidth="1"/>
    <col min="3308" max="3308" width="11" bestFit="1" customWidth="1"/>
    <col min="3309" max="3309" width="4.5" bestFit="1" customWidth="1"/>
    <col min="3310" max="3310" width="9.33203125" bestFit="1" customWidth="1"/>
    <col min="3311" max="3311" width="4.5" bestFit="1" customWidth="1"/>
    <col min="3312" max="3312" width="11.83203125" bestFit="1" customWidth="1"/>
    <col min="3313" max="3313" width="4.5" bestFit="1" customWidth="1"/>
    <col min="3314" max="3314" width="14.33203125" bestFit="1" customWidth="1"/>
    <col min="3315" max="3315" width="4.5" bestFit="1" customWidth="1"/>
    <col min="3316" max="3316" width="5" bestFit="1" customWidth="1"/>
    <col min="3317" max="3317" width="4.5" bestFit="1" customWidth="1"/>
    <col min="3318" max="3318" width="7.5" bestFit="1" customWidth="1"/>
    <col min="3319" max="3319" width="4.5" bestFit="1" customWidth="1"/>
    <col min="3320" max="3320" width="10.33203125" bestFit="1" customWidth="1"/>
    <col min="3321" max="3321" width="10.6640625" bestFit="1" customWidth="1"/>
    <col min="3322" max="3322" width="4.5" bestFit="1" customWidth="1"/>
    <col min="3323" max="3323" width="7.5" bestFit="1" customWidth="1"/>
    <col min="3324" max="3324" width="4.5" bestFit="1" customWidth="1"/>
    <col min="3325" max="3325" width="10" bestFit="1" customWidth="1"/>
    <col min="3326" max="3326" width="4.5" bestFit="1" customWidth="1"/>
    <col min="3327" max="3327" width="13" bestFit="1" customWidth="1"/>
    <col min="3328" max="3328" width="4.5" bestFit="1" customWidth="1"/>
    <col min="3329" max="3329" width="11" bestFit="1" customWidth="1"/>
    <col min="3330" max="3330" width="4.5" bestFit="1" customWidth="1"/>
    <col min="3331" max="3331" width="11" bestFit="1" customWidth="1"/>
    <col min="3332" max="3332" width="4.5" bestFit="1" customWidth="1"/>
    <col min="3333" max="3333" width="11" bestFit="1" customWidth="1"/>
    <col min="3334" max="3334" width="4.5" bestFit="1" customWidth="1"/>
    <col min="3335" max="3335" width="14.1640625" bestFit="1" customWidth="1"/>
    <col min="3336" max="3336" width="4.5" bestFit="1" customWidth="1"/>
    <col min="3337" max="3338" width="10.6640625" bestFit="1" customWidth="1"/>
    <col min="3339" max="3339" width="4.5" bestFit="1" customWidth="1"/>
    <col min="3340" max="3340" width="7.5" bestFit="1" customWidth="1"/>
    <col min="3341" max="3341" width="4.5" bestFit="1" customWidth="1"/>
    <col min="3342" max="3342" width="11" bestFit="1" customWidth="1"/>
    <col min="3343" max="3343" width="4.5" bestFit="1" customWidth="1"/>
    <col min="3344" max="3344" width="7.5" bestFit="1" customWidth="1"/>
    <col min="3345" max="3345" width="4.5" bestFit="1" customWidth="1"/>
    <col min="3346" max="3346" width="13" bestFit="1" customWidth="1"/>
    <col min="3347" max="3347" width="4.5" bestFit="1" customWidth="1"/>
    <col min="3348" max="3348" width="11" bestFit="1" customWidth="1"/>
    <col min="3349" max="3349" width="4.5" bestFit="1" customWidth="1"/>
    <col min="3350" max="3350" width="11" bestFit="1" customWidth="1"/>
    <col min="3351" max="3351" width="4.5" bestFit="1" customWidth="1"/>
    <col min="3352" max="3352" width="7.5" bestFit="1" customWidth="1"/>
    <col min="3353" max="3353" width="4.5" bestFit="1" customWidth="1"/>
    <col min="3354" max="3354" width="11" bestFit="1" customWidth="1"/>
    <col min="3355" max="3355" width="4.5" bestFit="1" customWidth="1"/>
    <col min="3356" max="3356" width="10" bestFit="1" customWidth="1"/>
    <col min="3357" max="3357" width="4.5" bestFit="1" customWidth="1"/>
    <col min="3358" max="3358" width="9.83203125" bestFit="1" customWidth="1"/>
    <col min="3359" max="3359" width="4.5" bestFit="1" customWidth="1"/>
    <col min="3360" max="3360" width="6.6640625" bestFit="1" customWidth="1"/>
    <col min="3361" max="3361" width="4.5" bestFit="1" customWidth="1"/>
    <col min="3362" max="3362" width="11.5" bestFit="1" customWidth="1"/>
    <col min="3363" max="3363" width="4.5" bestFit="1" customWidth="1"/>
    <col min="3364" max="3364" width="5" bestFit="1" customWidth="1"/>
    <col min="3365" max="3365" width="4.5" bestFit="1" customWidth="1"/>
    <col min="3366" max="3366" width="11.1640625" bestFit="1" customWidth="1"/>
    <col min="3367" max="3367" width="10.6640625" bestFit="1" customWidth="1"/>
    <col min="3368" max="3368" width="4.5" bestFit="1" customWidth="1"/>
    <col min="3369" max="3369" width="7.5" bestFit="1" customWidth="1"/>
    <col min="3370" max="3370" width="4.5" bestFit="1" customWidth="1"/>
    <col min="3371" max="3371" width="11" bestFit="1" customWidth="1"/>
    <col min="3372" max="3372" width="4.5" bestFit="1" customWidth="1"/>
    <col min="3373" max="3373" width="13" bestFit="1" customWidth="1"/>
    <col min="3374" max="3374" width="4.5" bestFit="1" customWidth="1"/>
    <col min="3375" max="3375" width="11" bestFit="1" customWidth="1"/>
    <col min="3376" max="3376" width="4.5" bestFit="1" customWidth="1"/>
    <col min="3377" max="3377" width="11" bestFit="1" customWidth="1"/>
    <col min="3378" max="3378" width="4.5" bestFit="1" customWidth="1"/>
    <col min="3379" max="3379" width="11" bestFit="1" customWidth="1"/>
    <col min="3380" max="3380" width="4.5" bestFit="1" customWidth="1"/>
    <col min="3381" max="3381" width="10.5" bestFit="1" customWidth="1"/>
    <col min="3382" max="3382" width="4.5" bestFit="1" customWidth="1"/>
    <col min="3383" max="3383" width="9.83203125" bestFit="1" customWidth="1"/>
    <col min="3384" max="3384" width="4.5" bestFit="1" customWidth="1"/>
    <col min="3385" max="3385" width="14.33203125" bestFit="1" customWidth="1"/>
    <col min="3386" max="3386" width="4.5" bestFit="1" customWidth="1"/>
    <col min="3387" max="3387" width="5" bestFit="1" customWidth="1"/>
    <col min="3388" max="3388" width="4.5" bestFit="1" customWidth="1"/>
    <col min="3389" max="3389" width="11.83203125" bestFit="1" customWidth="1"/>
    <col min="3390" max="3390" width="10.6640625" bestFit="1" customWidth="1"/>
    <col min="3391" max="3391" width="4.5" bestFit="1" customWidth="1"/>
    <col min="3392" max="3392" width="7.5" bestFit="1" customWidth="1"/>
    <col min="3393" max="3393" width="4.5" bestFit="1" customWidth="1"/>
    <col min="3394" max="3394" width="10" bestFit="1" customWidth="1"/>
    <col min="3395" max="3395" width="4.5" bestFit="1" customWidth="1"/>
    <col min="3396" max="3396" width="13" bestFit="1" customWidth="1"/>
    <col min="3397" max="3397" width="4.5" bestFit="1" customWidth="1"/>
    <col min="3398" max="3398" width="12" bestFit="1" customWidth="1"/>
    <col min="3399" max="3399" width="4.5" bestFit="1" customWidth="1"/>
    <col min="3400" max="3400" width="10" bestFit="1" customWidth="1"/>
    <col min="3401" max="3401" width="4.5" bestFit="1" customWidth="1"/>
    <col min="3402" max="3402" width="10" bestFit="1" customWidth="1"/>
    <col min="3403" max="3403" width="4.5" bestFit="1" customWidth="1"/>
    <col min="3404" max="3404" width="14.1640625" bestFit="1" customWidth="1"/>
    <col min="3405" max="3405" width="4.5" bestFit="1" customWidth="1"/>
    <col min="3406" max="3406" width="8.1640625" bestFit="1" customWidth="1"/>
    <col min="3407" max="3407" width="4.5" bestFit="1" customWidth="1"/>
    <col min="3408" max="3408" width="11.6640625" bestFit="1" customWidth="1"/>
    <col min="3409" max="3409" width="4.5" bestFit="1" customWidth="1"/>
    <col min="3410" max="3410" width="14.33203125" bestFit="1" customWidth="1"/>
    <col min="3411" max="3411" width="4.5" bestFit="1" customWidth="1"/>
    <col min="3412" max="3412" width="5" bestFit="1" customWidth="1"/>
    <col min="3413" max="3413" width="4.5" bestFit="1" customWidth="1"/>
    <col min="3414" max="3414" width="9.5" bestFit="1" customWidth="1"/>
    <col min="3415" max="3415" width="10.6640625" bestFit="1" customWidth="1"/>
    <col min="3416" max="3416" width="4.5" bestFit="1" customWidth="1"/>
    <col min="3417" max="3417" width="7.5" bestFit="1" customWidth="1"/>
    <col min="3418" max="3418" width="4.5" bestFit="1" customWidth="1"/>
    <col min="3419" max="3419" width="10" bestFit="1" customWidth="1"/>
    <col min="3420" max="3420" width="4.5" bestFit="1" customWidth="1"/>
    <col min="3421" max="3421" width="13" bestFit="1" customWidth="1"/>
    <col min="3422" max="3422" width="4.5" bestFit="1" customWidth="1"/>
    <col min="3423" max="3423" width="11" bestFit="1" customWidth="1"/>
    <col min="3424" max="3424" width="4.5" bestFit="1" customWidth="1"/>
    <col min="3425" max="3425" width="11" bestFit="1" customWidth="1"/>
    <col min="3426" max="3426" width="4.5" bestFit="1" customWidth="1"/>
    <col min="3427" max="3427" width="11" bestFit="1" customWidth="1"/>
    <col min="3428" max="3428" width="4.5" bestFit="1" customWidth="1"/>
    <col min="3429" max="3429" width="9" bestFit="1" customWidth="1"/>
    <col min="3430" max="3430" width="4.5" bestFit="1" customWidth="1"/>
    <col min="3431" max="3431" width="15" bestFit="1" customWidth="1"/>
    <col min="3432" max="3432" width="4.5" bestFit="1" customWidth="1"/>
    <col min="3433" max="3433" width="14.83203125" bestFit="1" customWidth="1"/>
    <col min="3434" max="3434" width="4.5" bestFit="1" customWidth="1"/>
    <col min="3435" max="3435" width="6.5" bestFit="1" customWidth="1"/>
    <col min="3436" max="3436" width="4.5" bestFit="1" customWidth="1"/>
    <col min="3437" max="3437" width="10.33203125" bestFit="1" customWidth="1"/>
    <col min="3438" max="3438" width="10.6640625" bestFit="1" customWidth="1"/>
    <col min="3439" max="3439" width="4.5" bestFit="1" customWidth="1"/>
    <col min="3440" max="3440" width="7.5" bestFit="1" customWidth="1"/>
    <col min="3441" max="3441" width="4.5" bestFit="1" customWidth="1"/>
    <col min="3442" max="3442" width="10" bestFit="1" customWidth="1"/>
    <col min="3443" max="3443" width="4.5" bestFit="1" customWidth="1"/>
    <col min="3444" max="3444" width="13" bestFit="1" customWidth="1"/>
    <col min="3445" max="3445" width="4.5" bestFit="1" customWidth="1"/>
    <col min="3446" max="3446" width="10" bestFit="1" customWidth="1"/>
    <col min="3447" max="3447" width="4.5" bestFit="1" customWidth="1"/>
    <col min="3448" max="3448" width="11" bestFit="1" customWidth="1"/>
    <col min="3449" max="3449" width="4.5" bestFit="1" customWidth="1"/>
    <col min="3450" max="3450" width="11" bestFit="1" customWidth="1"/>
    <col min="3451" max="3451" width="4.5" bestFit="1" customWidth="1"/>
    <col min="3452" max="3452" width="10" bestFit="1" customWidth="1"/>
    <col min="3453" max="3453" width="4.5" bestFit="1" customWidth="1"/>
    <col min="3454" max="3454" width="6.33203125" bestFit="1" customWidth="1"/>
    <col min="3455" max="3455" width="4.5" bestFit="1" customWidth="1"/>
    <col min="3456" max="3456" width="8" bestFit="1" customWidth="1"/>
    <col min="3457" max="3457" width="10.6640625" bestFit="1" customWidth="1"/>
    <col min="3458" max="3458" width="4.5" bestFit="1" customWidth="1"/>
    <col min="3459" max="3459" width="7.5" bestFit="1" customWidth="1"/>
    <col min="3460" max="3460" width="4.5" bestFit="1" customWidth="1"/>
    <col min="3461" max="3461" width="10" bestFit="1" customWidth="1"/>
    <col min="3462" max="3462" width="4.5" bestFit="1" customWidth="1"/>
    <col min="3463" max="3463" width="13" bestFit="1" customWidth="1"/>
    <col min="3464" max="3464" width="4.5" bestFit="1" customWidth="1"/>
    <col min="3465" max="3465" width="11" bestFit="1" customWidth="1"/>
    <col min="3466" max="3466" width="4.5" bestFit="1" customWidth="1"/>
    <col min="3467" max="3467" width="11" bestFit="1" customWidth="1"/>
    <col min="3468" max="3468" width="4.5" bestFit="1" customWidth="1"/>
    <col min="3469" max="3469" width="11" bestFit="1" customWidth="1"/>
    <col min="3470" max="3470" width="4.5" bestFit="1" customWidth="1"/>
    <col min="3471" max="3471" width="10" bestFit="1" customWidth="1"/>
    <col min="3472" max="3472" width="4.5" bestFit="1" customWidth="1"/>
    <col min="3473" max="3473" width="12.33203125" bestFit="1" customWidth="1"/>
    <col min="3474" max="3474" width="10.6640625" bestFit="1" customWidth="1"/>
    <col min="3475" max="3475" width="4.5" bestFit="1" customWidth="1"/>
    <col min="3476" max="3476" width="7.5" bestFit="1" customWidth="1"/>
    <col min="3477" max="3477" width="4.5" bestFit="1" customWidth="1"/>
    <col min="3478" max="3478" width="10" bestFit="1" customWidth="1"/>
    <col min="3479" max="3479" width="4.5" bestFit="1" customWidth="1"/>
    <col min="3480" max="3480" width="13" bestFit="1" customWidth="1"/>
    <col min="3481" max="3481" width="4.5" bestFit="1" customWidth="1"/>
    <col min="3482" max="3482" width="12" bestFit="1" customWidth="1"/>
    <col min="3483" max="3483" width="4.5" bestFit="1" customWidth="1"/>
    <col min="3484" max="3484" width="11" bestFit="1" customWidth="1"/>
    <col min="3485" max="3485" width="4.5" bestFit="1" customWidth="1"/>
    <col min="3486" max="3486" width="11" bestFit="1" customWidth="1"/>
    <col min="3487" max="3487" width="4.5" bestFit="1" customWidth="1"/>
    <col min="3488" max="3488" width="14.1640625" bestFit="1" customWidth="1"/>
    <col min="3489" max="3489" width="4.5" bestFit="1" customWidth="1"/>
    <col min="3490" max="3490" width="9.83203125" bestFit="1" customWidth="1"/>
    <col min="3491" max="3491" width="4.5" bestFit="1" customWidth="1"/>
    <col min="3492" max="3492" width="12.33203125" bestFit="1" customWidth="1"/>
    <col min="3493" max="3493" width="10.6640625" bestFit="1" customWidth="1"/>
    <col min="3494" max="3494" width="4.5" bestFit="1" customWidth="1"/>
    <col min="3495" max="3495" width="7.5" bestFit="1" customWidth="1"/>
    <col min="3496" max="3496" width="4.5" bestFit="1" customWidth="1"/>
    <col min="3497" max="3497" width="10" bestFit="1" customWidth="1"/>
    <col min="3498" max="3498" width="4.5" bestFit="1" customWidth="1"/>
    <col min="3499" max="3499" width="13" bestFit="1" customWidth="1"/>
    <col min="3500" max="3500" width="4.5" bestFit="1" customWidth="1"/>
    <col min="3501" max="3501" width="10" bestFit="1" customWidth="1"/>
    <col min="3502" max="3502" width="4.5" bestFit="1" customWidth="1"/>
    <col min="3503" max="3503" width="11" bestFit="1" customWidth="1"/>
    <col min="3504" max="3504" width="4.5" bestFit="1" customWidth="1"/>
    <col min="3505" max="3505" width="11" bestFit="1" customWidth="1"/>
    <col min="3506" max="3506" width="4.5" bestFit="1" customWidth="1"/>
    <col min="3507" max="3507" width="10" bestFit="1" customWidth="1"/>
    <col min="3508" max="3508" width="4.5" bestFit="1" customWidth="1"/>
    <col min="3509" max="3509" width="11.6640625" bestFit="1" customWidth="1"/>
    <col min="3510" max="3510" width="10.6640625" bestFit="1" customWidth="1"/>
    <col min="3511" max="3511" width="4.5" bestFit="1" customWidth="1"/>
    <col min="3512" max="3512" width="7.5" bestFit="1" customWidth="1"/>
    <col min="3513" max="3513" width="4.5" bestFit="1" customWidth="1"/>
    <col min="3514" max="3514" width="11" bestFit="1" customWidth="1"/>
    <col min="3515" max="3515" width="4.5" bestFit="1" customWidth="1"/>
    <col min="3516" max="3516" width="7.5" bestFit="1" customWidth="1"/>
    <col min="3517" max="3517" width="4.5" bestFit="1" customWidth="1"/>
    <col min="3518" max="3518" width="13" bestFit="1" customWidth="1"/>
    <col min="3519" max="3519" width="4.5" bestFit="1" customWidth="1"/>
    <col min="3520" max="3520" width="11" bestFit="1" customWidth="1"/>
    <col min="3521" max="3521" width="4.5" bestFit="1" customWidth="1"/>
    <col min="3522" max="3522" width="11" bestFit="1" customWidth="1"/>
    <col min="3523" max="3523" width="4.5" bestFit="1" customWidth="1"/>
    <col min="3524" max="3524" width="7.5" bestFit="1" customWidth="1"/>
    <col min="3525" max="3525" width="4.5" bestFit="1" customWidth="1"/>
    <col min="3526" max="3526" width="11" bestFit="1" customWidth="1"/>
    <col min="3527" max="3527" width="4.5" bestFit="1" customWidth="1"/>
    <col min="3528" max="3528" width="10" bestFit="1" customWidth="1"/>
    <col min="3529" max="3529" width="4.5" bestFit="1" customWidth="1"/>
    <col min="3530" max="3530" width="9.83203125" bestFit="1" customWidth="1"/>
    <col min="3531" max="3531" width="4.5" bestFit="1" customWidth="1"/>
    <col min="3532" max="3532" width="15" bestFit="1" customWidth="1"/>
    <col min="3533" max="3533" width="4.5" bestFit="1" customWidth="1"/>
    <col min="3534" max="3534" width="7.33203125" bestFit="1" customWidth="1"/>
    <col min="3535" max="3535" width="4.5" bestFit="1" customWidth="1"/>
    <col min="3536" max="3536" width="10.6640625" bestFit="1" customWidth="1"/>
    <col min="3537" max="3537" width="4.5" bestFit="1" customWidth="1"/>
    <col min="3538" max="3538" width="5" bestFit="1" customWidth="1"/>
    <col min="3539" max="3539" width="4.5" bestFit="1" customWidth="1"/>
    <col min="3540" max="3540" width="13.5" bestFit="1" customWidth="1"/>
    <col min="3541" max="3541" width="10.6640625" bestFit="1" customWidth="1"/>
    <col min="3542" max="3542" width="4.5" bestFit="1" customWidth="1"/>
    <col min="3543" max="3543" width="7.5" bestFit="1" customWidth="1"/>
    <col min="3544" max="3544" width="4.5" bestFit="1" customWidth="1"/>
    <col min="3545" max="3545" width="11" bestFit="1" customWidth="1"/>
    <col min="3546" max="3546" width="4.5" bestFit="1" customWidth="1"/>
    <col min="3547" max="3547" width="7.5" bestFit="1" customWidth="1"/>
    <col min="3548" max="3548" width="4.5" bestFit="1" customWidth="1"/>
    <col min="3549" max="3549" width="13" bestFit="1" customWidth="1"/>
    <col min="3550" max="3550" width="4.5" bestFit="1" customWidth="1"/>
    <col min="3551" max="3551" width="11" bestFit="1" customWidth="1"/>
    <col min="3552" max="3552" width="4.5" bestFit="1" customWidth="1"/>
    <col min="3553" max="3553" width="11" bestFit="1" customWidth="1"/>
    <col min="3554" max="3554" width="4.5" bestFit="1" customWidth="1"/>
    <col min="3555" max="3555" width="7.5" bestFit="1" customWidth="1"/>
    <col min="3556" max="3556" width="4.5" bestFit="1" customWidth="1"/>
    <col min="3557" max="3557" width="11" bestFit="1" customWidth="1"/>
    <col min="3558" max="3558" width="4.5" bestFit="1" customWidth="1"/>
    <col min="3559" max="3559" width="10" bestFit="1" customWidth="1"/>
    <col min="3560" max="3560" width="4.5" bestFit="1" customWidth="1"/>
    <col min="3561" max="3561" width="9.83203125" bestFit="1" customWidth="1"/>
    <col min="3562" max="3562" width="4.5" bestFit="1" customWidth="1"/>
    <col min="3563" max="3563" width="6.6640625" bestFit="1" customWidth="1"/>
    <col min="3564" max="3564" width="4.5" bestFit="1" customWidth="1"/>
    <col min="3565" max="3565" width="8.83203125" bestFit="1" customWidth="1"/>
    <col min="3566" max="3566" width="4.5" bestFit="1" customWidth="1"/>
    <col min="3567" max="3567" width="5" bestFit="1" customWidth="1"/>
    <col min="3568" max="3568" width="4.5" bestFit="1" customWidth="1"/>
    <col min="3569" max="3569" width="11.1640625" bestFit="1" customWidth="1"/>
    <col min="3570" max="3570" width="10.6640625" bestFit="1" customWidth="1"/>
    <col min="3571" max="3571" width="4.5" bestFit="1" customWidth="1"/>
    <col min="3572" max="3572" width="7.5" bestFit="1" customWidth="1"/>
    <col min="3573" max="3573" width="4.5" bestFit="1" customWidth="1"/>
    <col min="3574" max="3574" width="11" bestFit="1" customWidth="1"/>
    <col min="3575" max="3575" width="4.5" bestFit="1" customWidth="1"/>
    <col min="3576" max="3576" width="13" bestFit="1" customWidth="1"/>
    <col min="3577" max="3577" width="4.5" bestFit="1" customWidth="1"/>
    <col min="3578" max="3578" width="12" bestFit="1" customWidth="1"/>
    <col min="3579" max="3579" width="4.5" bestFit="1" customWidth="1"/>
    <col min="3580" max="3580" width="11" bestFit="1" customWidth="1"/>
    <col min="3581" max="3581" width="4.5" bestFit="1" customWidth="1"/>
    <col min="3582" max="3582" width="11" bestFit="1" customWidth="1"/>
    <col min="3583" max="3583" width="4.5" bestFit="1" customWidth="1"/>
    <col min="3584" max="3584" width="9.83203125" bestFit="1" customWidth="1"/>
    <col min="3585" max="3585" width="4.5" bestFit="1" customWidth="1"/>
    <col min="3586" max="3586" width="10.33203125" bestFit="1" customWidth="1"/>
    <col min="3587" max="3587" width="4.5" bestFit="1" customWidth="1"/>
    <col min="3588" max="3588" width="14.33203125" bestFit="1" customWidth="1"/>
    <col min="3589" max="3589" width="4.5" bestFit="1" customWidth="1"/>
    <col min="3590" max="3590" width="5" bestFit="1" customWidth="1"/>
    <col min="3591" max="3591" width="4.5" bestFit="1" customWidth="1"/>
    <col min="3592" max="3592" width="21.5" bestFit="1" customWidth="1"/>
    <col min="3593" max="3593" width="10.6640625" bestFit="1" customWidth="1"/>
    <col min="3594" max="3594" width="4.5" bestFit="1" customWidth="1"/>
    <col min="3595" max="3595" width="7.5" bestFit="1" customWidth="1"/>
    <col min="3596" max="3596" width="4.5" bestFit="1" customWidth="1"/>
    <col min="3597" max="3597" width="10" bestFit="1" customWidth="1"/>
    <col min="3598" max="3598" width="4.5" bestFit="1" customWidth="1"/>
    <col min="3599" max="3599" width="13" bestFit="1" customWidth="1"/>
    <col min="3600" max="3600" width="4.5" bestFit="1" customWidth="1"/>
    <col min="3601" max="3601" width="11" bestFit="1" customWidth="1"/>
    <col min="3602" max="3602" width="4.5" bestFit="1" customWidth="1"/>
    <col min="3603" max="3603" width="11" bestFit="1" customWidth="1"/>
    <col min="3604" max="3604" width="4.5" bestFit="1" customWidth="1"/>
    <col min="3605" max="3605" width="11" bestFit="1" customWidth="1"/>
    <col min="3606" max="3606" width="4.5" bestFit="1" customWidth="1"/>
    <col min="3607" max="3607" width="10" bestFit="1" customWidth="1"/>
    <col min="3608" max="3608" width="4.5" bestFit="1" customWidth="1"/>
    <col min="3609" max="3609" width="11.6640625" bestFit="1" customWidth="1"/>
    <col min="3610" max="3610" width="4.5" bestFit="1" customWidth="1"/>
    <col min="3611" max="3611" width="14.33203125" bestFit="1" customWidth="1"/>
    <col min="3612" max="3612" width="4.5" bestFit="1" customWidth="1"/>
    <col min="3613" max="3613" width="5" bestFit="1" customWidth="1"/>
    <col min="3614" max="3614" width="4.5" bestFit="1" customWidth="1"/>
    <col min="3615" max="3615" width="12.5" bestFit="1" customWidth="1"/>
    <col min="3616" max="3616" width="10.6640625" bestFit="1" customWidth="1"/>
    <col min="3617" max="3617" width="4.5" bestFit="1" customWidth="1"/>
    <col min="3618" max="3618" width="7.5" bestFit="1" customWidth="1"/>
    <col min="3619" max="3619" width="4.5" bestFit="1" customWidth="1"/>
    <col min="3620" max="3620" width="10" bestFit="1" customWidth="1"/>
    <col min="3621" max="3621" width="4.5" bestFit="1" customWidth="1"/>
    <col min="3622" max="3622" width="13" bestFit="1" customWidth="1"/>
    <col min="3623" max="3623" width="4.5" bestFit="1" customWidth="1"/>
    <col min="3624" max="3624" width="11" bestFit="1" customWidth="1"/>
    <col min="3625" max="3625" width="4.5" bestFit="1" customWidth="1"/>
    <col min="3626" max="3626" width="11" bestFit="1" customWidth="1"/>
    <col min="3627" max="3627" width="4.5" bestFit="1" customWidth="1"/>
    <col min="3628" max="3628" width="11" bestFit="1" customWidth="1"/>
    <col min="3629" max="3629" width="4.5" bestFit="1" customWidth="1"/>
    <col min="3630" max="3630" width="14.1640625" bestFit="1" customWidth="1"/>
    <col min="3631" max="3631" width="4.5" bestFit="1" customWidth="1"/>
    <col min="3632" max="3632" width="15" bestFit="1" customWidth="1"/>
    <col min="3633" max="3633" width="4.5" bestFit="1" customWidth="1"/>
    <col min="3634" max="3634" width="16" bestFit="1" customWidth="1"/>
    <col min="3635" max="3635" width="4.5" bestFit="1" customWidth="1"/>
    <col min="3636" max="3636" width="19.1640625" bestFit="1" customWidth="1"/>
    <col min="3637" max="3637" width="10.6640625" bestFit="1" customWidth="1"/>
    <col min="3638" max="3638" width="4.5" bestFit="1" customWidth="1"/>
    <col min="3639" max="3639" width="7.5" bestFit="1" customWidth="1"/>
    <col min="3640" max="3640" width="4.5" bestFit="1" customWidth="1"/>
    <col min="3641" max="3641" width="11" bestFit="1" customWidth="1"/>
    <col min="3642" max="3642" width="4.5" bestFit="1" customWidth="1"/>
    <col min="3643" max="3643" width="13" bestFit="1" customWidth="1"/>
    <col min="3644" max="3644" width="4.5" bestFit="1" customWidth="1"/>
    <col min="3645" max="3645" width="11" bestFit="1" customWidth="1"/>
    <col min="3646" max="3646" width="4.5" bestFit="1" customWidth="1"/>
    <col min="3647" max="3647" width="11" bestFit="1" customWidth="1"/>
    <col min="3648" max="3648" width="4.5" bestFit="1" customWidth="1"/>
    <col min="3649" max="3649" width="11" bestFit="1" customWidth="1"/>
    <col min="3650" max="3650" width="4.5" bestFit="1" customWidth="1"/>
    <col min="3651" max="3651" width="13.5" bestFit="1" customWidth="1"/>
    <col min="3652" max="3652" width="4.5" bestFit="1" customWidth="1"/>
    <col min="3653" max="3653" width="8.6640625" bestFit="1" customWidth="1"/>
    <col min="3654" max="3654" width="10.6640625" bestFit="1" customWidth="1"/>
    <col min="3655" max="3655" width="4.5" bestFit="1" customWidth="1"/>
    <col min="3656" max="3656" width="7.5" bestFit="1" customWidth="1"/>
    <col min="3657" max="3657" width="4.5" bestFit="1" customWidth="1"/>
    <col min="3658" max="3658" width="11" bestFit="1" customWidth="1"/>
    <col min="3659" max="3659" width="4.5" bestFit="1" customWidth="1"/>
    <col min="3660" max="3660" width="13" bestFit="1" customWidth="1"/>
    <col min="3661" max="3661" width="4.5" bestFit="1" customWidth="1"/>
    <col min="3662" max="3662" width="11" bestFit="1" customWidth="1"/>
    <col min="3663" max="3663" width="4.5" bestFit="1" customWidth="1"/>
    <col min="3664" max="3664" width="11" bestFit="1" customWidth="1"/>
    <col min="3665" max="3665" width="4.5" bestFit="1" customWidth="1"/>
    <col min="3666" max="3666" width="11" bestFit="1" customWidth="1"/>
    <col min="3667" max="3667" width="4.5" bestFit="1" customWidth="1"/>
    <col min="3668" max="3668" width="10" bestFit="1" customWidth="1"/>
    <col min="3669" max="3669" width="4.5" bestFit="1" customWidth="1"/>
    <col min="3670" max="3670" width="15.33203125" bestFit="1" customWidth="1"/>
    <col min="3671" max="3671" width="4.5" bestFit="1" customWidth="1"/>
    <col min="3672" max="3672" width="14.33203125" bestFit="1" customWidth="1"/>
    <col min="3673" max="3673" width="4.5" bestFit="1" customWidth="1"/>
    <col min="3674" max="3674" width="5" bestFit="1" customWidth="1"/>
    <col min="3675" max="3675" width="4.5" bestFit="1" customWidth="1"/>
    <col min="3676" max="3676" width="12.1640625" bestFit="1" customWidth="1"/>
    <col min="3677" max="3677" width="10.6640625" bestFit="1" customWidth="1"/>
    <col min="3678" max="3678" width="4.5" bestFit="1" customWidth="1"/>
    <col min="3679" max="3679" width="7.5" bestFit="1" customWidth="1"/>
    <col min="3680" max="3680" width="4.5" bestFit="1" customWidth="1"/>
    <col min="3681" max="3681" width="12" bestFit="1" customWidth="1"/>
    <col min="3682" max="3682" width="4.5" bestFit="1" customWidth="1"/>
    <col min="3683" max="3683" width="13" bestFit="1" customWidth="1"/>
    <col min="3684" max="3684" width="4.5" bestFit="1" customWidth="1"/>
    <col min="3685" max="3685" width="12" bestFit="1" customWidth="1"/>
    <col min="3686" max="3686" width="4.5" bestFit="1" customWidth="1"/>
    <col min="3687" max="3687" width="12" bestFit="1" customWidth="1"/>
    <col min="3688" max="3688" width="4.5" bestFit="1" customWidth="1"/>
    <col min="3689" max="3689" width="12" bestFit="1" customWidth="1"/>
    <col min="3690" max="3690" width="4.5" bestFit="1" customWidth="1"/>
    <col min="3691" max="3691" width="13.5" bestFit="1" customWidth="1"/>
    <col min="3692" max="3692" width="4.5" bestFit="1" customWidth="1"/>
    <col min="3693" max="3693" width="12.5" bestFit="1" customWidth="1"/>
    <col min="3694" max="3694" width="10.6640625" bestFit="1" customWidth="1"/>
    <col min="3695" max="3695" width="4.5" bestFit="1" customWidth="1"/>
    <col min="3696" max="3696" width="7.5" bestFit="1" customWidth="1"/>
    <col min="3697" max="3697" width="4.5" bestFit="1" customWidth="1"/>
    <col min="3698" max="3698" width="10" bestFit="1" customWidth="1"/>
    <col min="3699" max="3699" width="4.5" bestFit="1" customWidth="1"/>
    <col min="3700" max="3700" width="13" bestFit="1" customWidth="1"/>
    <col min="3701" max="3701" width="4.5" bestFit="1" customWidth="1"/>
    <col min="3702" max="3702" width="11" bestFit="1" customWidth="1"/>
    <col min="3703" max="3703" width="4.5" bestFit="1" customWidth="1"/>
    <col min="3704" max="3704" width="11" bestFit="1" customWidth="1"/>
    <col min="3705" max="3705" width="4.5" bestFit="1" customWidth="1"/>
    <col min="3706" max="3706" width="11" bestFit="1" customWidth="1"/>
    <col min="3707" max="3707" width="4.5" bestFit="1" customWidth="1"/>
    <col min="3708" max="3708" width="14.1640625" bestFit="1" customWidth="1"/>
    <col min="3709" max="3709" width="4.5" bestFit="1" customWidth="1"/>
    <col min="3710" max="3710" width="10.6640625" bestFit="1" customWidth="1"/>
    <col min="3711" max="3711" width="4.5" bestFit="1" customWidth="1"/>
    <col min="3712" max="3712" width="10.5" bestFit="1" customWidth="1"/>
    <col min="3713" max="3713" width="4.5" bestFit="1" customWidth="1"/>
    <col min="3714" max="3714" width="8.5" bestFit="1" customWidth="1"/>
    <col min="3715" max="3715" width="4.5" bestFit="1" customWidth="1"/>
    <col min="3716" max="3716" width="5.1640625" bestFit="1" customWidth="1"/>
    <col min="3717" max="3717" width="10.6640625" bestFit="1" customWidth="1"/>
    <col min="3718" max="3718" width="4.5" bestFit="1" customWidth="1"/>
    <col min="3719" max="3719" width="7.5" bestFit="1" customWidth="1"/>
    <col min="3720" max="3720" width="4.5" bestFit="1" customWidth="1"/>
    <col min="3721" max="3721" width="11" bestFit="1" customWidth="1"/>
    <col min="3722" max="3722" width="4.5" bestFit="1" customWidth="1"/>
    <col min="3723" max="3723" width="13" bestFit="1" customWidth="1"/>
    <col min="3724" max="3724" width="4.5" bestFit="1" customWidth="1"/>
    <col min="3725" max="3725" width="11" bestFit="1" customWidth="1"/>
    <col min="3726" max="3726" width="4.5" bestFit="1" customWidth="1"/>
    <col min="3727" max="3727" width="11" bestFit="1" customWidth="1"/>
    <col min="3728" max="3728" width="4.5" bestFit="1" customWidth="1"/>
    <col min="3729" max="3729" width="11" bestFit="1" customWidth="1"/>
    <col min="3730" max="3730" width="4.5" bestFit="1" customWidth="1"/>
    <col min="3731" max="3731" width="12.33203125" bestFit="1" customWidth="1"/>
    <col min="3732" max="3732" width="4.5" bestFit="1" customWidth="1"/>
    <col min="3733" max="3733" width="9.6640625" bestFit="1" customWidth="1"/>
    <col min="3734" max="3734" width="10.6640625" bestFit="1" customWidth="1"/>
    <col min="3735" max="3735" width="4.5" bestFit="1" customWidth="1"/>
    <col min="3736" max="3736" width="7.5" bestFit="1" customWidth="1"/>
    <col min="3737" max="3737" width="4.5" bestFit="1" customWidth="1"/>
    <col min="3738" max="3738" width="11" bestFit="1" customWidth="1"/>
    <col min="3739" max="3739" width="4.5" bestFit="1" customWidth="1"/>
    <col min="3740" max="3740" width="13" bestFit="1" customWidth="1"/>
    <col min="3741" max="3741" width="4.5" bestFit="1" customWidth="1"/>
    <col min="3742" max="3742" width="11" bestFit="1" customWidth="1"/>
    <col min="3743" max="3743" width="4.5" bestFit="1" customWidth="1"/>
    <col min="3744" max="3744" width="11" bestFit="1" customWidth="1"/>
    <col min="3745" max="3745" width="4.5" bestFit="1" customWidth="1"/>
    <col min="3746" max="3746" width="11" bestFit="1" customWidth="1"/>
    <col min="3747" max="3747" width="4.5" bestFit="1" customWidth="1"/>
    <col min="3748" max="3748" width="12.33203125" bestFit="1" customWidth="1"/>
    <col min="3749" max="3749" width="4.5" bestFit="1" customWidth="1"/>
    <col min="3750" max="3750" width="12.5" bestFit="1" customWidth="1"/>
    <col min="3751" max="3751" width="10.6640625" bestFit="1" customWidth="1"/>
    <col min="3752" max="3752" width="4.5" bestFit="1" customWidth="1"/>
    <col min="3753" max="3753" width="7.5" bestFit="1" customWidth="1"/>
    <col min="3754" max="3754" width="4.5" bestFit="1" customWidth="1"/>
    <col min="3755" max="3755" width="11" bestFit="1" customWidth="1"/>
    <col min="3756" max="3756" width="4.5" bestFit="1" customWidth="1"/>
    <col min="3757" max="3757" width="13" bestFit="1" customWidth="1"/>
    <col min="3758" max="3758" width="4.5" bestFit="1" customWidth="1"/>
    <col min="3759" max="3759" width="11" bestFit="1" customWidth="1"/>
    <col min="3760" max="3760" width="4.5" bestFit="1" customWidth="1"/>
    <col min="3761" max="3761" width="11" bestFit="1" customWidth="1"/>
    <col min="3762" max="3762" width="4.5" bestFit="1" customWidth="1"/>
    <col min="3763" max="3763" width="11" bestFit="1" customWidth="1"/>
    <col min="3764" max="3764" width="4.5" bestFit="1" customWidth="1"/>
    <col min="3765" max="3765" width="13.5" bestFit="1" customWidth="1"/>
    <col min="3766" max="3766" width="4.5" bestFit="1" customWidth="1"/>
    <col min="3767" max="3767" width="11.83203125" bestFit="1" customWidth="1"/>
    <col min="3768" max="3768" width="10.6640625" bestFit="1" customWidth="1"/>
    <col min="3769" max="3769" width="4.5" bestFit="1" customWidth="1"/>
    <col min="3770" max="3770" width="7.5" bestFit="1" customWidth="1"/>
    <col min="3771" max="3771" width="4.5" bestFit="1" customWidth="1"/>
    <col min="3772" max="3772" width="11" bestFit="1" customWidth="1"/>
    <col min="3773" max="3773" width="4.5" bestFit="1" customWidth="1"/>
    <col min="3774" max="3774" width="13" bestFit="1" customWidth="1"/>
    <col min="3775" max="3775" width="4.5" bestFit="1" customWidth="1"/>
    <col min="3776" max="3776" width="12" bestFit="1" customWidth="1"/>
    <col min="3777" max="3777" width="4.5" bestFit="1" customWidth="1"/>
    <col min="3778" max="3778" width="11" bestFit="1" customWidth="1"/>
    <col min="3779" max="3779" width="4.5" bestFit="1" customWidth="1"/>
    <col min="3780" max="3780" width="11" bestFit="1" customWidth="1"/>
    <col min="3781" max="3781" width="4.5" bestFit="1" customWidth="1"/>
    <col min="3782" max="3782" width="12.33203125" bestFit="1" customWidth="1"/>
    <col min="3783" max="3783" width="4.5" bestFit="1" customWidth="1"/>
    <col min="3785" max="3785" width="10.6640625" bestFit="1" customWidth="1"/>
    <col min="3786" max="3786" width="4.5" bestFit="1" customWidth="1"/>
    <col min="3787" max="3787" width="7.5" bestFit="1" customWidth="1"/>
    <col min="3788" max="3788" width="4.5" bestFit="1" customWidth="1"/>
    <col min="3789" max="3789" width="11" bestFit="1" customWidth="1"/>
    <col min="3790" max="3790" width="4.5" bestFit="1" customWidth="1"/>
    <col min="3791" max="3791" width="7.5" bestFit="1" customWidth="1"/>
    <col min="3792" max="3792" width="4.5" bestFit="1" customWidth="1"/>
    <col min="3793" max="3793" width="13" bestFit="1" customWidth="1"/>
    <col min="3794" max="3794" width="4.5" bestFit="1" customWidth="1"/>
    <col min="3795" max="3795" width="12" bestFit="1" customWidth="1"/>
    <col min="3796" max="3796" width="4.5" bestFit="1" customWidth="1"/>
    <col min="3797" max="3797" width="11" bestFit="1" customWidth="1"/>
    <col min="3798" max="3798" width="4.5" bestFit="1" customWidth="1"/>
    <col min="3799" max="3799" width="7.5" bestFit="1" customWidth="1"/>
    <col min="3800" max="3800" width="4.5" bestFit="1" customWidth="1"/>
    <col min="3801" max="3801" width="11" bestFit="1" customWidth="1"/>
    <col min="3802" max="3802" width="4.5" bestFit="1" customWidth="1"/>
    <col min="3803" max="3803" width="11.5" bestFit="1" customWidth="1"/>
    <col min="3804" max="3804" width="4.5" bestFit="1" customWidth="1"/>
    <col min="3805" max="3805" width="8.83203125" bestFit="1" customWidth="1"/>
    <col min="3806" max="3806" width="10.6640625" bestFit="1" customWidth="1"/>
    <col min="3807" max="3807" width="4.5" bestFit="1" customWidth="1"/>
    <col min="3808" max="3808" width="7.5" bestFit="1" customWidth="1"/>
    <col min="3809" max="3809" width="4.5" bestFit="1" customWidth="1"/>
    <col min="3810" max="3810" width="11" bestFit="1" customWidth="1"/>
    <col min="3811" max="3811" width="4.5" bestFit="1" customWidth="1"/>
    <col min="3812" max="3812" width="13" bestFit="1" customWidth="1"/>
    <col min="3813" max="3813" width="4.5" bestFit="1" customWidth="1"/>
    <col min="3814" max="3814" width="11" bestFit="1" customWidth="1"/>
    <col min="3815" max="3815" width="4.5" bestFit="1" customWidth="1"/>
    <col min="3816" max="3816" width="11" bestFit="1" customWidth="1"/>
    <col min="3817" max="3817" width="4.5" bestFit="1" customWidth="1"/>
    <col min="3818" max="3818" width="11" bestFit="1" customWidth="1"/>
    <col min="3819" max="3819" width="4.5" bestFit="1" customWidth="1"/>
    <col min="3820" max="3820" width="12" bestFit="1" customWidth="1"/>
    <col min="3821" max="3821" width="4.5" bestFit="1" customWidth="1"/>
    <col min="3822" max="3822" width="16.33203125" bestFit="1" customWidth="1"/>
    <col min="3823" max="3823" width="4.5" bestFit="1" customWidth="1"/>
    <col min="3824" max="3824" width="14.33203125" bestFit="1" customWidth="1"/>
    <col min="3825" max="3825" width="4.5" bestFit="1" customWidth="1"/>
    <col min="3826" max="3826" width="5" bestFit="1" customWidth="1"/>
    <col min="3827" max="3827" width="4.5" bestFit="1" customWidth="1"/>
    <col min="3828" max="3828" width="10.5" bestFit="1" customWidth="1"/>
    <col min="3829" max="3829" width="10.6640625" bestFit="1" customWidth="1"/>
    <col min="3830" max="3830" width="4.5" bestFit="1" customWidth="1"/>
    <col min="3831" max="3831" width="7.5" bestFit="1" customWidth="1"/>
    <col min="3832" max="3832" width="4.5" bestFit="1" customWidth="1"/>
    <col min="3833" max="3833" width="10" bestFit="1" customWidth="1"/>
    <col min="3834" max="3834" width="4.5" bestFit="1" customWidth="1"/>
    <col min="3835" max="3835" width="13" bestFit="1" customWidth="1"/>
    <col min="3836" max="3836" width="4.5" bestFit="1" customWidth="1"/>
    <col min="3837" max="3837" width="11" bestFit="1" customWidth="1"/>
    <col min="3838" max="3838" width="4.5" bestFit="1" customWidth="1"/>
    <col min="3839" max="3839" width="11" bestFit="1" customWidth="1"/>
    <col min="3840" max="3840" width="4.5" bestFit="1" customWidth="1"/>
    <col min="3841" max="3841" width="11" bestFit="1" customWidth="1"/>
    <col min="3842" max="3842" width="4.5" bestFit="1" customWidth="1"/>
    <col min="3843" max="3843" width="12" bestFit="1" customWidth="1"/>
    <col min="3844" max="3844" width="4.5" bestFit="1" customWidth="1"/>
    <col min="3845" max="3845" width="18.33203125" bestFit="1" customWidth="1"/>
    <col min="3846" max="3846" width="10.6640625" bestFit="1" customWidth="1"/>
    <col min="3847" max="3847" width="4.5" bestFit="1" customWidth="1"/>
    <col min="3848" max="3848" width="7.5" bestFit="1" customWidth="1"/>
    <col min="3849" max="3849" width="4.5" bestFit="1" customWidth="1"/>
    <col min="3850" max="3850" width="11" bestFit="1" customWidth="1"/>
    <col min="3851" max="3851" width="4.5" bestFit="1" customWidth="1"/>
    <col min="3852" max="3852" width="13" bestFit="1" customWidth="1"/>
    <col min="3853" max="3853" width="4.5" bestFit="1" customWidth="1"/>
    <col min="3854" max="3854" width="10" bestFit="1" customWidth="1"/>
    <col min="3855" max="3855" width="4.5" bestFit="1" customWidth="1"/>
    <col min="3856" max="3856" width="11" bestFit="1" customWidth="1"/>
    <col min="3857" max="3857" width="4.5" bestFit="1" customWidth="1"/>
    <col min="3858" max="3858" width="11" bestFit="1" customWidth="1"/>
    <col min="3859" max="3859" width="4.5" bestFit="1" customWidth="1"/>
    <col min="3860" max="3860" width="8" bestFit="1" customWidth="1"/>
    <col min="3861" max="3861" width="4.5" bestFit="1" customWidth="1"/>
    <col min="3862" max="3862" width="9.6640625" bestFit="1" customWidth="1"/>
    <col min="3863" max="3863" width="10.6640625" bestFit="1" customWidth="1"/>
    <col min="3864" max="3864" width="4.5" bestFit="1" customWidth="1"/>
    <col min="3865" max="3865" width="7.5" bestFit="1" customWidth="1"/>
    <col min="3866" max="3866" width="4.5" bestFit="1" customWidth="1"/>
    <col min="3867" max="3867" width="11" bestFit="1" customWidth="1"/>
    <col min="3868" max="3868" width="4.5" bestFit="1" customWidth="1"/>
    <col min="3869" max="3869" width="13" bestFit="1" customWidth="1"/>
    <col min="3870" max="3870" width="4.5" bestFit="1" customWidth="1"/>
    <col min="3871" max="3871" width="11" bestFit="1" customWidth="1"/>
    <col min="3872" max="3872" width="4.5" bestFit="1" customWidth="1"/>
    <col min="3873" max="3873" width="12" bestFit="1" customWidth="1"/>
    <col min="3874" max="3874" width="4.5" bestFit="1" customWidth="1"/>
    <col min="3875" max="3875" width="12" bestFit="1" customWidth="1"/>
    <col min="3876" max="3876" width="4.5" bestFit="1" customWidth="1"/>
    <col min="3877" max="3877" width="12" bestFit="1" customWidth="1"/>
    <col min="3878" max="3878" width="4.5" bestFit="1" customWidth="1"/>
    <col min="3879" max="3879" width="12" bestFit="1" customWidth="1"/>
    <col min="3880" max="3880" width="10.6640625" bestFit="1" customWidth="1"/>
    <col min="3881" max="3881" width="4.5" bestFit="1" customWidth="1"/>
    <col min="3882" max="3882" width="7.5" bestFit="1" customWidth="1"/>
    <col min="3883" max="3883" width="4.5" bestFit="1" customWidth="1"/>
    <col min="3884" max="3884" width="10" bestFit="1" customWidth="1"/>
    <col min="3885" max="3885" width="4.5" bestFit="1" customWidth="1"/>
    <col min="3886" max="3886" width="13" bestFit="1" customWidth="1"/>
    <col min="3887" max="3887" width="4.5" bestFit="1" customWidth="1"/>
    <col min="3888" max="3888" width="10" bestFit="1" customWidth="1"/>
    <col min="3889" max="3889" width="4.5" bestFit="1" customWidth="1"/>
    <col min="3890" max="3890" width="11" bestFit="1" customWidth="1"/>
    <col min="3891" max="3891" width="4.5" bestFit="1" customWidth="1"/>
    <col min="3892" max="3892" width="11" bestFit="1" customWidth="1"/>
    <col min="3893" max="3893" width="4.5" bestFit="1" customWidth="1"/>
    <col min="3894" max="3894" width="10" bestFit="1" customWidth="1"/>
    <col min="3895" max="3895" width="4.5" bestFit="1" customWidth="1"/>
    <col min="3896" max="3896" width="11.33203125" bestFit="1" customWidth="1"/>
    <col min="3897" max="3897" width="10.6640625" bestFit="1" customWidth="1"/>
    <col min="3898" max="3898" width="4.5" bestFit="1" customWidth="1"/>
    <col min="3899" max="3899" width="7.5" bestFit="1" customWidth="1"/>
    <col min="3900" max="3900" width="4.5" bestFit="1" customWidth="1"/>
    <col min="3901" max="3901" width="10" bestFit="1" customWidth="1"/>
    <col min="3902" max="3902" width="4.5" bestFit="1" customWidth="1"/>
    <col min="3903" max="3903" width="13" bestFit="1" customWidth="1"/>
    <col min="3904" max="3904" width="4.5" bestFit="1" customWidth="1"/>
    <col min="3905" max="3905" width="10" bestFit="1" customWidth="1"/>
    <col min="3906" max="3906" width="4.5" bestFit="1" customWidth="1"/>
    <col min="3907" max="3907" width="11" bestFit="1" customWidth="1"/>
    <col min="3908" max="3908" width="4.5" bestFit="1" customWidth="1"/>
    <col min="3909" max="3909" width="11" bestFit="1" customWidth="1"/>
    <col min="3910" max="3910" width="4.5" bestFit="1" customWidth="1"/>
    <col min="3911" max="3911" width="11.33203125" bestFit="1" customWidth="1"/>
    <col min="3912" max="3912" width="4.5" bestFit="1" customWidth="1"/>
    <col min="3913" max="3913" width="10.6640625" bestFit="1" customWidth="1"/>
    <col min="3914" max="3914" width="4.5" bestFit="1" customWidth="1"/>
    <col min="3915" max="3915" width="8" bestFit="1" customWidth="1"/>
    <col min="3916" max="3916" width="4.5" bestFit="1" customWidth="1"/>
    <col min="3917" max="3917" width="14.33203125" bestFit="1" customWidth="1"/>
    <col min="3918" max="3918" width="10.6640625" bestFit="1" customWidth="1"/>
    <col min="3919" max="3919" width="4.5" bestFit="1" customWidth="1"/>
    <col min="3920" max="3920" width="7.5" bestFit="1" customWidth="1"/>
    <col min="3921" max="3921" width="4.5" bestFit="1" customWidth="1"/>
    <col min="3922" max="3922" width="10" bestFit="1" customWidth="1"/>
    <col min="3923" max="3923" width="4.5" bestFit="1" customWidth="1"/>
    <col min="3924" max="3924" width="13" bestFit="1" customWidth="1"/>
    <col min="3925" max="3925" width="4.5" bestFit="1" customWidth="1"/>
    <col min="3926" max="3926" width="12" bestFit="1" customWidth="1"/>
    <col min="3927" max="3927" width="4.5" bestFit="1" customWidth="1"/>
    <col min="3928" max="3928" width="11" bestFit="1" customWidth="1"/>
    <col min="3929" max="3929" width="4.5" bestFit="1" customWidth="1"/>
    <col min="3930" max="3930" width="11" bestFit="1" customWidth="1"/>
    <col min="3931" max="3931" width="4.5" bestFit="1" customWidth="1"/>
    <col min="3932" max="3932" width="8" bestFit="1" customWidth="1"/>
    <col min="3933" max="3933" width="4.5" bestFit="1" customWidth="1"/>
    <col min="3934" max="3934" width="11.83203125" bestFit="1" customWidth="1"/>
    <col min="3935" max="3935" width="4.5" bestFit="1" customWidth="1"/>
    <col min="3936" max="3936" width="6.1640625" bestFit="1" customWidth="1"/>
    <col min="3937" max="3937" width="4.5" bestFit="1" customWidth="1"/>
    <col min="3938" max="3938" width="9.5" bestFit="1" customWidth="1"/>
    <col min="3939" max="3939" width="4.5" bestFit="1" customWidth="1"/>
    <col min="3940" max="3940" width="14.33203125" bestFit="1" customWidth="1"/>
    <col min="3941" max="3941" width="10.6640625" bestFit="1" customWidth="1"/>
    <col min="3942" max="3942" width="4.5" bestFit="1" customWidth="1"/>
    <col min="3943" max="3943" width="7.5" bestFit="1" customWidth="1"/>
    <col min="3944" max="3944" width="4.5" bestFit="1" customWidth="1"/>
    <col min="3945" max="3945" width="10" bestFit="1" customWidth="1"/>
    <col min="3946" max="3946" width="4.5" bestFit="1" customWidth="1"/>
    <col min="3947" max="3947" width="13" bestFit="1" customWidth="1"/>
    <col min="3948" max="3948" width="4.5" bestFit="1" customWidth="1"/>
    <col min="3949" max="3949" width="10" bestFit="1" customWidth="1"/>
    <col min="3950" max="3950" width="4.5" bestFit="1" customWidth="1"/>
    <col min="3951" max="3951" width="11" bestFit="1" customWidth="1"/>
    <col min="3952" max="3952" width="4.5" bestFit="1" customWidth="1"/>
    <col min="3953" max="3953" width="11" bestFit="1" customWidth="1"/>
    <col min="3954" max="3954" width="4.5" bestFit="1" customWidth="1"/>
    <col min="3955" max="3955" width="10" bestFit="1" customWidth="1"/>
    <col min="3956" max="3956" width="4.5" bestFit="1" customWidth="1"/>
    <col min="3957" max="3957" width="11.1640625" bestFit="1" customWidth="1"/>
    <col min="3958" max="3958" width="4.5" bestFit="1" customWidth="1"/>
    <col min="3959" max="3959" width="15.83203125" bestFit="1" customWidth="1"/>
    <col min="3960" max="3960" width="4.5" bestFit="1" customWidth="1"/>
    <col min="3961" max="3961" width="5" bestFit="1" customWidth="1"/>
    <col min="3962" max="3962" width="4.5" bestFit="1" customWidth="1"/>
    <col min="3963" max="3963" width="6.33203125" bestFit="1" customWidth="1"/>
    <col min="3964" max="3964" width="4.5" bestFit="1" customWidth="1"/>
    <col min="3965" max="3965" width="9.33203125" bestFit="1" customWidth="1"/>
    <col min="3966" max="3966" width="4.5" bestFit="1" customWidth="1"/>
    <col min="3967" max="3967" width="7" bestFit="1" customWidth="1"/>
    <col min="3968" max="3968" width="4.5" bestFit="1" customWidth="1"/>
    <col min="3969" max="3969" width="7.83203125" bestFit="1" customWidth="1"/>
    <col min="3970" max="3970" width="10.6640625" bestFit="1" customWidth="1"/>
    <col min="3971" max="3971" width="4.5" bestFit="1" customWidth="1"/>
    <col min="3972" max="3972" width="7.5" bestFit="1" customWidth="1"/>
    <col min="3973" max="3973" width="4.5" bestFit="1" customWidth="1"/>
    <col min="3974" max="3974" width="10" bestFit="1" customWidth="1"/>
    <col min="3975" max="3975" width="4.5" bestFit="1" customWidth="1"/>
    <col min="3976" max="3976" width="13" bestFit="1" customWidth="1"/>
    <col min="3977" max="3977" width="4.5" bestFit="1" customWidth="1"/>
    <col min="3978" max="3978" width="11" bestFit="1" customWidth="1"/>
    <col min="3979" max="3979" width="4.5" bestFit="1" customWidth="1"/>
    <col min="3980" max="3980" width="11" bestFit="1" customWidth="1"/>
    <col min="3981" max="3981" width="4.5" bestFit="1" customWidth="1"/>
    <col min="3982" max="3982" width="11" bestFit="1" customWidth="1"/>
    <col min="3983" max="3983" width="4.5" bestFit="1" customWidth="1"/>
    <col min="3984" max="3984" width="8" bestFit="1" customWidth="1"/>
    <col min="3985" max="3985" width="4.5" bestFit="1" customWidth="1"/>
    <col min="3986" max="3986" width="9.6640625" bestFit="1" customWidth="1"/>
    <col min="3987" max="3987" width="4.5" bestFit="1" customWidth="1"/>
    <col min="3988" max="3988" width="14.33203125" bestFit="1" customWidth="1"/>
    <col min="3989" max="3989" width="10.6640625" bestFit="1" customWidth="1"/>
    <col min="3990" max="3990" width="4.5" bestFit="1" customWidth="1"/>
    <col min="3991" max="3991" width="7.5" bestFit="1" customWidth="1"/>
    <col min="3992" max="3992" width="4.5" bestFit="1" customWidth="1"/>
    <col min="3993" max="3993" width="10" bestFit="1" customWidth="1"/>
    <col min="3994" max="3994" width="4.5" bestFit="1" customWidth="1"/>
    <col min="3995" max="3995" width="13" bestFit="1" customWidth="1"/>
    <col min="3996" max="3996" width="4.5" bestFit="1" customWidth="1"/>
    <col min="3997" max="3997" width="12" bestFit="1" customWidth="1"/>
    <col min="3998" max="3998" width="4.5" bestFit="1" customWidth="1"/>
    <col min="3999" max="3999" width="11" bestFit="1" customWidth="1"/>
    <col min="4000" max="4000" width="4.5" bestFit="1" customWidth="1"/>
    <col min="4001" max="4001" width="11" bestFit="1" customWidth="1"/>
    <col min="4002" max="4002" width="4.5" bestFit="1" customWidth="1"/>
    <col min="4003" max="4003" width="8" bestFit="1" customWidth="1"/>
    <col min="4004" max="4004" width="4.5" bestFit="1" customWidth="1"/>
    <col min="4005" max="4005" width="14" bestFit="1" customWidth="1"/>
    <col min="4006" max="4006" width="4.5" bestFit="1" customWidth="1"/>
    <col min="4007" max="4007" width="14.33203125" bestFit="1" customWidth="1"/>
    <col min="4008" max="4008" width="10.6640625" bestFit="1" customWidth="1"/>
    <col min="4009" max="4009" width="4.5" bestFit="1" customWidth="1"/>
    <col min="4010" max="4010" width="7.5" bestFit="1" customWidth="1"/>
    <col min="4011" max="4011" width="4.5" bestFit="1" customWidth="1"/>
    <col min="4012" max="4012" width="11" bestFit="1" customWidth="1"/>
    <col min="4013" max="4013" width="4.5" bestFit="1" customWidth="1"/>
    <col min="4014" max="4014" width="13" bestFit="1" customWidth="1"/>
    <col min="4015" max="4015" width="4.5" bestFit="1" customWidth="1"/>
    <col min="4016" max="4016" width="11" bestFit="1" customWidth="1"/>
    <col min="4017" max="4017" width="4.5" bestFit="1" customWidth="1"/>
    <col min="4018" max="4018" width="11" bestFit="1" customWidth="1"/>
    <col min="4019" max="4019" width="4.5" bestFit="1" customWidth="1"/>
    <col min="4020" max="4020" width="11" bestFit="1" customWidth="1"/>
    <col min="4021" max="4021" width="4.5" bestFit="1" customWidth="1"/>
    <col min="4022" max="4022" width="8" bestFit="1" customWidth="1"/>
    <col min="4023" max="4023" width="4.5" bestFit="1" customWidth="1"/>
    <col min="4024" max="4024" width="8.1640625" bestFit="1" customWidth="1"/>
    <col min="4025" max="4025" width="4.5" bestFit="1" customWidth="1"/>
    <col min="4026" max="4026" width="14" bestFit="1" customWidth="1"/>
    <col min="4027" max="4027" width="4.5" bestFit="1" customWidth="1"/>
    <col min="4028" max="4028" width="6" bestFit="1" customWidth="1"/>
    <col min="4029" max="4029" width="4.5" bestFit="1" customWidth="1"/>
    <col min="4030" max="4030" width="9.5" bestFit="1" customWidth="1"/>
    <col min="4031" max="4031" width="4.5" bestFit="1" customWidth="1"/>
    <col min="4032" max="4032" width="5" bestFit="1" customWidth="1"/>
    <col min="4033" max="4033" width="4.5" bestFit="1" customWidth="1"/>
    <col min="4034" max="4034" width="11.1640625" bestFit="1" customWidth="1"/>
    <col min="4035" max="4035" width="10.6640625" bestFit="1" customWidth="1"/>
    <col min="4036" max="4036" width="4.5" bestFit="1" customWidth="1"/>
    <col min="4037" max="4037" width="7.5" bestFit="1" customWidth="1"/>
    <col min="4038" max="4038" width="4.5" bestFit="1" customWidth="1"/>
    <col min="4039" max="4039" width="11" bestFit="1" customWidth="1"/>
    <col min="4040" max="4040" width="4.5" bestFit="1" customWidth="1"/>
    <col min="4041" max="4041" width="13" bestFit="1" customWidth="1"/>
    <col min="4042" max="4042" width="4.5" bestFit="1" customWidth="1"/>
    <col min="4043" max="4043" width="11" bestFit="1" customWidth="1"/>
    <col min="4044" max="4044" width="4.5" bestFit="1" customWidth="1"/>
    <col min="4045" max="4045" width="10" bestFit="1" customWidth="1"/>
    <col min="4046" max="4046" width="4.5" bestFit="1" customWidth="1"/>
    <col min="4047" max="4047" width="10" bestFit="1" customWidth="1"/>
    <col min="4048" max="4048" width="4.5" bestFit="1" customWidth="1"/>
    <col min="4050" max="4050" width="4.5" bestFit="1" customWidth="1"/>
    <col min="4051" max="4051" width="11.33203125" bestFit="1" customWidth="1"/>
    <col min="4052" max="4052" width="4.5" bestFit="1" customWidth="1"/>
    <col min="4053" max="4053" width="14.33203125" bestFit="1" customWidth="1"/>
    <col min="4054" max="4054" width="4.5" bestFit="1" customWidth="1"/>
    <col min="4055" max="4055" width="5" bestFit="1" customWidth="1"/>
    <col min="4056" max="4056" width="4.5" bestFit="1" customWidth="1"/>
    <col min="4057" max="4057" width="8" bestFit="1" customWidth="1"/>
    <col min="4058" max="4058" width="10.6640625" bestFit="1" customWidth="1"/>
    <col min="4059" max="4059" width="4.5" bestFit="1" customWidth="1"/>
    <col min="4060" max="4060" width="7.5" bestFit="1" customWidth="1"/>
    <col min="4061" max="4061" width="4.5" bestFit="1" customWidth="1"/>
    <col min="4062" max="4062" width="10" bestFit="1" customWidth="1"/>
    <col min="4063" max="4063" width="4.5" bestFit="1" customWidth="1"/>
    <col min="4064" max="4064" width="13" bestFit="1" customWidth="1"/>
    <col min="4065" max="4065" width="4.5" bestFit="1" customWidth="1"/>
    <col min="4066" max="4066" width="11" bestFit="1" customWidth="1"/>
    <col min="4067" max="4067" width="4.5" bestFit="1" customWidth="1"/>
    <col min="4068" max="4068" width="11" bestFit="1" customWidth="1"/>
    <col min="4069" max="4069" width="4.5" bestFit="1" customWidth="1"/>
    <col min="4070" max="4070" width="11" bestFit="1" customWidth="1"/>
    <col min="4071" max="4071" width="4.5" bestFit="1" customWidth="1"/>
    <col min="4072" max="4072" width="8" bestFit="1" customWidth="1"/>
    <col min="4073" max="4073" width="4.5" bestFit="1" customWidth="1"/>
    <col min="4074" max="4074" width="14.83203125" bestFit="1" customWidth="1"/>
    <col min="4075" max="4075" width="4.5" bestFit="1" customWidth="1"/>
    <col min="4077" max="4077" width="4.5" bestFit="1" customWidth="1"/>
    <col min="4078" max="4078" width="10.1640625" bestFit="1" customWidth="1"/>
    <col min="4079" max="4079" width="10.6640625" bestFit="1" customWidth="1"/>
    <col min="4080" max="4080" width="4.5" bestFit="1" customWidth="1"/>
    <col min="4081" max="4081" width="7.5" bestFit="1" customWidth="1"/>
    <col min="4082" max="4082" width="4.5" bestFit="1" customWidth="1"/>
    <col min="4083" max="4083" width="10" bestFit="1" customWidth="1"/>
    <col min="4084" max="4084" width="4.5" bestFit="1" customWidth="1"/>
    <col min="4085" max="4085" width="13" bestFit="1" customWidth="1"/>
    <col min="4086" max="4086" width="4.5" bestFit="1" customWidth="1"/>
    <col min="4087" max="4087" width="11" bestFit="1" customWidth="1"/>
    <col min="4088" max="4088" width="4.5" bestFit="1" customWidth="1"/>
    <col min="4089" max="4089" width="11" bestFit="1" customWidth="1"/>
    <col min="4090" max="4090" width="4.5" bestFit="1" customWidth="1"/>
    <col min="4091" max="4091" width="11" bestFit="1" customWidth="1"/>
    <col min="4092" max="4092" width="4.5" bestFit="1" customWidth="1"/>
    <col min="4093" max="4093" width="8" bestFit="1" customWidth="1"/>
    <col min="4094" max="4094" width="4.5" bestFit="1" customWidth="1"/>
    <col min="4095" max="4095" width="10.1640625" bestFit="1" customWidth="1"/>
    <col min="4096" max="4096" width="10.6640625" bestFit="1" customWidth="1"/>
    <col min="4097" max="4097" width="4.5" bestFit="1" customWidth="1"/>
    <col min="4098" max="4098" width="7.5" bestFit="1" customWidth="1"/>
    <col min="4099" max="4099" width="4.5" bestFit="1" customWidth="1"/>
    <col min="4100" max="4100" width="12" bestFit="1" customWidth="1"/>
    <col min="4101" max="4101" width="4.5" bestFit="1" customWidth="1"/>
    <col min="4102" max="4102" width="13" bestFit="1" customWidth="1"/>
    <col min="4103" max="4103" width="4.5" bestFit="1" customWidth="1"/>
    <col min="4104" max="4104" width="12" bestFit="1" customWidth="1"/>
    <col min="4105" max="4105" width="4.5" bestFit="1" customWidth="1"/>
    <col min="4106" max="4106" width="12" bestFit="1" customWidth="1"/>
    <col min="4107" max="4107" width="4.5" bestFit="1" customWidth="1"/>
    <col min="4108" max="4108" width="12" bestFit="1" customWidth="1"/>
    <col min="4109" max="4109" width="4.5" bestFit="1" customWidth="1"/>
    <col min="4110" max="4110" width="8" bestFit="1" customWidth="1"/>
    <col min="4111" max="4111" width="4.5" bestFit="1" customWidth="1"/>
    <col min="4112" max="4112" width="10" bestFit="1" customWidth="1"/>
    <col min="4113" max="4113" width="4.5" bestFit="1" customWidth="1"/>
    <col min="4114" max="4114" width="14.33203125" bestFit="1" customWidth="1"/>
    <col min="4115" max="4115" width="4.5" bestFit="1" customWidth="1"/>
    <col min="4116" max="4116" width="5" bestFit="1" customWidth="1"/>
    <col min="4117" max="4117" width="4.5" bestFit="1" customWidth="1"/>
    <col min="4118" max="4118" width="8.6640625" bestFit="1" customWidth="1"/>
    <col min="4119" max="4119" width="4.5" bestFit="1" customWidth="1"/>
    <col min="4120" max="4120" width="13.1640625" bestFit="1" customWidth="1"/>
    <col min="4121" max="4121" width="10.6640625" bestFit="1" customWidth="1"/>
    <col min="4122" max="4122" width="4.5" bestFit="1" customWidth="1"/>
    <col min="4123" max="4123" width="7.5" bestFit="1" customWidth="1"/>
    <col min="4124" max="4124" width="4.5" bestFit="1" customWidth="1"/>
    <col min="4125" max="4125" width="11" bestFit="1" customWidth="1"/>
    <col min="4126" max="4126" width="4.5" bestFit="1" customWidth="1"/>
    <col min="4127" max="4127" width="13" bestFit="1" customWidth="1"/>
    <col min="4128" max="4128" width="4.5" bestFit="1" customWidth="1"/>
    <col min="4129" max="4129" width="12" bestFit="1" customWidth="1"/>
    <col min="4130" max="4130" width="4.5" bestFit="1" customWidth="1"/>
    <col min="4131" max="4131" width="11" bestFit="1" customWidth="1"/>
    <col min="4132" max="4132" width="4.5" bestFit="1" customWidth="1"/>
    <col min="4133" max="4133" width="11" bestFit="1" customWidth="1"/>
    <col min="4134" max="4134" width="4.5" bestFit="1" customWidth="1"/>
    <col min="4135" max="4135" width="13.6640625" bestFit="1" customWidth="1"/>
    <col min="4136" max="4136" width="4.5" bestFit="1" customWidth="1"/>
    <col min="4137" max="4137" width="12.33203125" bestFit="1" customWidth="1"/>
    <col min="4138" max="4138" width="10.6640625" bestFit="1" customWidth="1"/>
    <col min="4139" max="4139" width="4.5" bestFit="1" customWidth="1"/>
    <col min="4140" max="4140" width="7.5" bestFit="1" customWidth="1"/>
    <col min="4141" max="4141" width="4.5" bestFit="1" customWidth="1"/>
    <col min="4142" max="4142" width="11" bestFit="1" customWidth="1"/>
    <col min="4143" max="4143" width="4.5" bestFit="1" customWidth="1"/>
    <col min="4144" max="4144" width="13" bestFit="1" customWidth="1"/>
    <col min="4145" max="4145" width="4.5" bestFit="1" customWidth="1"/>
    <col min="4146" max="4146" width="10" bestFit="1" customWidth="1"/>
    <col min="4147" max="4147" width="4.5" bestFit="1" customWidth="1"/>
    <col min="4148" max="4148" width="11" bestFit="1" customWidth="1"/>
    <col min="4149" max="4149" width="4.5" bestFit="1" customWidth="1"/>
    <col min="4150" max="4150" width="11" bestFit="1" customWidth="1"/>
    <col min="4151" max="4151" width="4.5" bestFit="1" customWidth="1"/>
    <col min="4152" max="4152" width="8" bestFit="1" customWidth="1"/>
    <col min="4153" max="4153" width="4.5" bestFit="1" customWidth="1"/>
    <col min="4154" max="4154" width="12" bestFit="1" customWidth="1"/>
    <col min="4155" max="4155" width="10.6640625" bestFit="1" customWidth="1"/>
    <col min="4156" max="4156" width="4.5" bestFit="1" customWidth="1"/>
    <col min="4157" max="4157" width="7.5" bestFit="1" customWidth="1"/>
    <col min="4158" max="4158" width="4.5" bestFit="1" customWidth="1"/>
    <col min="4159" max="4159" width="13" bestFit="1" customWidth="1"/>
    <col min="4160" max="4160" width="4.5" bestFit="1" customWidth="1"/>
    <col min="4161" max="4161" width="13" bestFit="1" customWidth="1"/>
    <col min="4162" max="4162" width="4.5" bestFit="1" customWidth="1"/>
    <col min="4163" max="4163" width="11" bestFit="1" customWidth="1"/>
    <col min="4164" max="4164" width="4.5" bestFit="1" customWidth="1"/>
    <col min="4165" max="4165" width="12" bestFit="1" customWidth="1"/>
    <col min="4166" max="4166" width="4.5" bestFit="1" customWidth="1"/>
    <col min="4167" max="4167" width="12" bestFit="1" customWidth="1"/>
    <col min="4168" max="4168" width="4.5" bestFit="1" customWidth="1"/>
    <col min="4169" max="4169" width="9" bestFit="1" customWidth="1"/>
    <col min="4170" max="4170" width="4.5" bestFit="1" customWidth="1"/>
    <col min="4171" max="4171" width="15" bestFit="1" customWidth="1"/>
    <col min="4172" max="4172" width="4.5" bestFit="1" customWidth="1"/>
    <col min="4173" max="4173" width="6.33203125" bestFit="1" customWidth="1"/>
    <col min="4174" max="4174" width="4.5" bestFit="1" customWidth="1"/>
    <col min="4175" max="4175" width="12" bestFit="1" customWidth="1"/>
    <col min="4176" max="4176" width="10.6640625" bestFit="1" customWidth="1"/>
    <col min="4177" max="4177" width="4.5" bestFit="1" customWidth="1"/>
    <col min="4178" max="4178" width="7.5" bestFit="1" customWidth="1"/>
    <col min="4179" max="4179" width="4.5" bestFit="1" customWidth="1"/>
    <col min="4180" max="4180" width="11" bestFit="1" customWidth="1"/>
    <col min="4181" max="4181" width="4.5" bestFit="1" customWidth="1"/>
    <col min="4182" max="4182" width="13" bestFit="1" customWidth="1"/>
    <col min="4183" max="4183" width="4.5" bestFit="1" customWidth="1"/>
    <col min="4184" max="4184" width="10" bestFit="1" customWidth="1"/>
    <col min="4185" max="4185" width="4.5" bestFit="1" customWidth="1"/>
    <col min="4186" max="4186" width="12" bestFit="1" customWidth="1"/>
    <col min="4187" max="4187" width="4.5" bestFit="1" customWidth="1"/>
    <col min="4188" max="4188" width="12" bestFit="1" customWidth="1"/>
    <col min="4189" max="4189" width="4.5" bestFit="1" customWidth="1"/>
    <col min="4190" max="4190" width="9" bestFit="1" customWidth="1"/>
    <col min="4191" max="4191" width="4.5" bestFit="1" customWidth="1"/>
    <col min="4192" max="4192" width="15" bestFit="1" customWidth="1"/>
    <col min="4193" max="4193" width="4.5" bestFit="1" customWidth="1"/>
    <col min="4194" max="4194" width="13.33203125" bestFit="1" customWidth="1"/>
    <col min="4195" max="4195" width="10.6640625" bestFit="1" customWidth="1"/>
    <col min="4196" max="4196" width="4.5" bestFit="1" customWidth="1"/>
    <col min="4197" max="4197" width="7.5" bestFit="1" customWidth="1"/>
    <col min="4198" max="4198" width="4.5" bestFit="1" customWidth="1"/>
    <col min="4199" max="4199" width="11" bestFit="1" customWidth="1"/>
    <col min="4200" max="4200" width="4.5" bestFit="1" customWidth="1"/>
    <col min="4201" max="4201" width="13" bestFit="1" customWidth="1"/>
    <col min="4202" max="4202" width="4.5" bestFit="1" customWidth="1"/>
    <col min="4203" max="4203" width="11" bestFit="1" customWidth="1"/>
    <col min="4204" max="4204" width="4.5" bestFit="1" customWidth="1"/>
    <col min="4205" max="4205" width="11" bestFit="1" customWidth="1"/>
    <col min="4206" max="4206" width="4.5" bestFit="1" customWidth="1"/>
    <col min="4207" max="4207" width="11" bestFit="1" customWidth="1"/>
    <col min="4208" max="4208" width="4.5" bestFit="1" customWidth="1"/>
    <col min="4209" max="4209" width="12" bestFit="1" customWidth="1"/>
    <col min="4210" max="4210" width="4.5" bestFit="1" customWidth="1"/>
    <col min="4211" max="4211" width="11.83203125" bestFit="1" customWidth="1"/>
    <col min="4212" max="4212" width="4.5" bestFit="1" customWidth="1"/>
    <col min="4213" max="4213" width="14.33203125" bestFit="1" customWidth="1"/>
    <col min="4214" max="4214" width="10.6640625" bestFit="1" customWidth="1"/>
    <col min="4215" max="4215" width="4.5" bestFit="1" customWidth="1"/>
    <col min="4216" max="4216" width="7.5" bestFit="1" customWidth="1"/>
    <col min="4217" max="4217" width="4.5" bestFit="1" customWidth="1"/>
    <col min="4218" max="4218" width="11" bestFit="1" customWidth="1"/>
    <col min="4219" max="4219" width="4.5" bestFit="1" customWidth="1"/>
    <col min="4220" max="4220" width="13" bestFit="1" customWidth="1"/>
    <col min="4221" max="4221" width="4.5" bestFit="1" customWidth="1"/>
    <col min="4222" max="4222" width="11" bestFit="1" customWidth="1"/>
    <col min="4223" max="4223" width="4.5" bestFit="1" customWidth="1"/>
    <col min="4224" max="4224" width="11" bestFit="1" customWidth="1"/>
    <col min="4225" max="4225" width="4.5" bestFit="1" customWidth="1"/>
    <col min="4226" max="4226" width="11" bestFit="1" customWidth="1"/>
    <col min="4227" max="4227" width="4.5" bestFit="1" customWidth="1"/>
    <col min="4228" max="4228" width="12" bestFit="1" customWidth="1"/>
    <col min="4229" max="4229" width="4.5" bestFit="1" customWidth="1"/>
    <col min="4230" max="4230" width="11" bestFit="1" customWidth="1"/>
    <col min="4231" max="4231" width="10.6640625" bestFit="1" customWidth="1"/>
    <col min="4232" max="4232" width="4.5" bestFit="1" customWidth="1"/>
    <col min="4233" max="4233" width="7.5" bestFit="1" customWidth="1"/>
    <col min="4234" max="4234" width="4.5" bestFit="1" customWidth="1"/>
    <col min="4235" max="4235" width="10" bestFit="1" customWidth="1"/>
    <col min="4236" max="4236" width="4.5" bestFit="1" customWidth="1"/>
    <col min="4237" max="4237" width="13" bestFit="1" customWidth="1"/>
    <col min="4238" max="4238" width="4.5" bestFit="1" customWidth="1"/>
    <col min="4239" max="4239" width="11" bestFit="1" customWidth="1"/>
    <col min="4240" max="4240" width="4.5" bestFit="1" customWidth="1"/>
    <col min="4241" max="4241" width="11" bestFit="1" customWidth="1"/>
    <col min="4242" max="4242" width="4.5" bestFit="1" customWidth="1"/>
    <col min="4243" max="4243" width="11" bestFit="1" customWidth="1"/>
    <col min="4244" max="4244" width="4.5" bestFit="1" customWidth="1"/>
    <col min="4245" max="4245" width="10" bestFit="1" customWidth="1"/>
    <col min="4246" max="4246" width="4.5" bestFit="1" customWidth="1"/>
    <col min="4247" max="4247" width="15" bestFit="1" customWidth="1"/>
    <col min="4248" max="4248" width="4.5" bestFit="1" customWidth="1"/>
    <col min="4249" max="4249" width="7.33203125" bestFit="1" customWidth="1"/>
    <col min="4250" max="4250" width="4.5" bestFit="1" customWidth="1"/>
    <col min="4251" max="4251" width="8.1640625" bestFit="1" customWidth="1"/>
    <col min="4252" max="4252" width="4.5" bestFit="1" customWidth="1"/>
    <col min="4253" max="4253" width="6.5" bestFit="1" customWidth="1"/>
    <col min="4254" max="4254" width="4.5" bestFit="1" customWidth="1"/>
    <col min="4255" max="4255" width="10" bestFit="1" customWidth="1"/>
    <col min="4256" max="4256" width="10.6640625" bestFit="1" customWidth="1"/>
    <col min="4257" max="4257" width="4.5" bestFit="1" customWidth="1"/>
    <col min="4258" max="4258" width="7.5" bestFit="1" customWidth="1"/>
    <col min="4259" max="4259" width="4.5" bestFit="1" customWidth="1"/>
    <col min="4260" max="4260" width="12" bestFit="1" customWidth="1"/>
    <col min="4261" max="4261" width="4.5" bestFit="1" customWidth="1"/>
    <col min="4262" max="4262" width="13" bestFit="1" customWidth="1"/>
    <col min="4263" max="4263" width="4.5" bestFit="1" customWidth="1"/>
    <col min="4264" max="4264" width="12" bestFit="1" customWidth="1"/>
    <col min="4265" max="4265" width="4.5" bestFit="1" customWidth="1"/>
    <col min="4266" max="4266" width="12" bestFit="1" customWidth="1"/>
    <col min="4267" max="4267" width="4.5" bestFit="1" customWidth="1"/>
    <col min="4268" max="4268" width="12" bestFit="1" customWidth="1"/>
    <col min="4269" max="4269" width="4.5" bestFit="1" customWidth="1"/>
    <col min="4270" max="4270" width="13.6640625" bestFit="1" customWidth="1"/>
    <col min="4271" max="4271" width="4.5" bestFit="1" customWidth="1"/>
    <col min="4272" max="4272" width="9.33203125" bestFit="1" customWidth="1"/>
    <col min="4273" max="4273" width="10.6640625" bestFit="1" customWidth="1"/>
    <col min="4274" max="4274" width="4.5" bestFit="1" customWidth="1"/>
    <col min="4275" max="4275" width="7.5" bestFit="1" customWidth="1"/>
    <col min="4276" max="4276" width="4.5" bestFit="1" customWidth="1"/>
    <col min="4277" max="4277" width="11" bestFit="1" customWidth="1"/>
    <col min="4278" max="4278" width="4.5" bestFit="1" customWidth="1"/>
    <col min="4279" max="4279" width="13" bestFit="1" customWidth="1"/>
    <col min="4280" max="4280" width="4.5" bestFit="1" customWidth="1"/>
    <col min="4281" max="4281" width="11" bestFit="1" customWidth="1"/>
    <col min="4282" max="4282" width="4.5" bestFit="1" customWidth="1"/>
    <col min="4283" max="4283" width="11" bestFit="1" customWidth="1"/>
    <col min="4284" max="4284" width="4.5" bestFit="1" customWidth="1"/>
    <col min="4285" max="4285" width="11" bestFit="1" customWidth="1"/>
    <col min="4286" max="4286" width="4.5" bestFit="1" customWidth="1"/>
    <col min="4287" max="4287" width="8.5" bestFit="1" customWidth="1"/>
    <col min="4288" max="4288" width="4.5" bestFit="1" customWidth="1"/>
    <col min="4289" max="4289" width="13.1640625" bestFit="1" customWidth="1"/>
    <col min="4290" max="4290" width="10.6640625" bestFit="1" customWidth="1"/>
    <col min="4291" max="4291" width="4.5" bestFit="1" customWidth="1"/>
    <col min="4292" max="4292" width="7.5" bestFit="1" customWidth="1"/>
    <col min="4293" max="4293" width="4.5" bestFit="1" customWidth="1"/>
    <col min="4294" max="4294" width="11" bestFit="1" customWidth="1"/>
    <col min="4295" max="4295" width="4.5" bestFit="1" customWidth="1"/>
    <col min="4296" max="4296" width="13" bestFit="1" customWidth="1"/>
    <col min="4297" max="4297" width="4.5" bestFit="1" customWidth="1"/>
    <col min="4298" max="4298" width="11" bestFit="1" customWidth="1"/>
    <col min="4299" max="4299" width="4.5" bestFit="1" customWidth="1"/>
    <col min="4300" max="4300" width="11" bestFit="1" customWidth="1"/>
    <col min="4301" max="4301" width="4.5" bestFit="1" customWidth="1"/>
    <col min="4302" max="4302" width="11" bestFit="1" customWidth="1"/>
    <col min="4303" max="4303" width="4.5" bestFit="1" customWidth="1"/>
    <col min="4304" max="4304" width="8.5" bestFit="1" customWidth="1"/>
    <col min="4305" max="4305" width="4.5" bestFit="1" customWidth="1"/>
    <col min="4306" max="4306" width="17.33203125" bestFit="1" customWidth="1"/>
    <col min="4307" max="4307" width="10.6640625" bestFit="1" customWidth="1"/>
    <col min="4308" max="4308" width="4.5" bestFit="1" customWidth="1"/>
    <col min="4309" max="4309" width="7.5" bestFit="1" customWidth="1"/>
    <col min="4310" max="4310" width="4.5" bestFit="1" customWidth="1"/>
    <col min="4311" max="4311" width="11" bestFit="1" customWidth="1"/>
    <col min="4312" max="4312" width="4.5" bestFit="1" customWidth="1"/>
    <col min="4313" max="4313" width="13" bestFit="1" customWidth="1"/>
    <col min="4314" max="4314" width="4.5" bestFit="1" customWidth="1"/>
    <col min="4315" max="4315" width="11" bestFit="1" customWidth="1"/>
    <col min="4316" max="4316" width="4.5" bestFit="1" customWidth="1"/>
    <col min="4317" max="4317" width="11" bestFit="1" customWidth="1"/>
    <col min="4318" max="4318" width="4.5" bestFit="1" customWidth="1"/>
    <col min="4319" max="4319" width="11" bestFit="1" customWidth="1"/>
    <col min="4320" max="4320" width="4.5" bestFit="1" customWidth="1"/>
    <col min="4321" max="4321" width="8.5" bestFit="1" customWidth="1"/>
    <col min="4322" max="4322" width="4.5" bestFit="1" customWidth="1"/>
    <col min="4323" max="4323" width="9.1640625" bestFit="1" customWidth="1"/>
    <col min="4324" max="4324" width="4.5" bestFit="1" customWidth="1"/>
    <col min="4325" max="4325" width="9.6640625" bestFit="1" customWidth="1"/>
    <col min="4326" max="4326" width="4.5" bestFit="1" customWidth="1"/>
    <col min="4327" max="4327" width="14.33203125" bestFit="1" customWidth="1"/>
    <col min="4328" max="4328" width="4.5" bestFit="1" customWidth="1"/>
    <col min="4329" max="4329" width="5" bestFit="1" customWidth="1"/>
    <col min="4330" max="4330" width="4.5" bestFit="1" customWidth="1"/>
    <col min="4331" max="4331" width="10.5" bestFit="1" customWidth="1"/>
    <col min="4332" max="4332" width="10.6640625" bestFit="1" customWidth="1"/>
    <col min="4333" max="4333" width="4.5" bestFit="1" customWidth="1"/>
    <col min="4334" max="4334" width="7.5" bestFit="1" customWidth="1"/>
    <col min="4335" max="4335" width="4.5" bestFit="1" customWidth="1"/>
    <col min="4336" max="4336" width="12" bestFit="1" customWidth="1"/>
    <col min="4337" max="4337" width="4.5" bestFit="1" customWidth="1"/>
    <col min="4338" max="4338" width="7.5" bestFit="1" customWidth="1"/>
    <col min="4339" max="4339" width="4.5" bestFit="1" customWidth="1"/>
    <col min="4340" max="4340" width="13" bestFit="1" customWidth="1"/>
    <col min="4341" max="4341" width="4.5" bestFit="1" customWidth="1"/>
    <col min="4342" max="4342" width="12" bestFit="1" customWidth="1"/>
    <col min="4343" max="4343" width="4.5" bestFit="1" customWidth="1"/>
    <col min="4344" max="4344" width="12" bestFit="1" customWidth="1"/>
    <col min="4345" max="4345" width="4.5" bestFit="1" customWidth="1"/>
    <col min="4346" max="4346" width="7.5" bestFit="1" customWidth="1"/>
    <col min="4347" max="4347" width="4.5" bestFit="1" customWidth="1"/>
    <col min="4348" max="4348" width="12" bestFit="1" customWidth="1"/>
    <col min="4349" max="4349" width="4.5" bestFit="1" customWidth="1"/>
    <col min="4350" max="4350" width="11.5" bestFit="1" customWidth="1"/>
    <col min="4351" max="4351" width="4.5" bestFit="1" customWidth="1"/>
    <col min="4352" max="4352" width="7.1640625" bestFit="1" customWidth="1"/>
    <col min="4353" max="4353" width="4.5" bestFit="1" customWidth="1"/>
    <col min="4354" max="4354" width="14.33203125" bestFit="1" customWidth="1"/>
    <col min="4355" max="4355" width="4.5" bestFit="1" customWidth="1"/>
    <col min="4356" max="4356" width="5" bestFit="1" customWidth="1"/>
    <col min="4357" max="4357" width="4.5" bestFit="1" customWidth="1"/>
    <col min="4358" max="4358" width="9.33203125" bestFit="1" customWidth="1"/>
    <col min="4359" max="4359" width="10.6640625" bestFit="1" customWidth="1"/>
    <col min="4360" max="4360" width="4.5" bestFit="1" customWidth="1"/>
    <col min="4361" max="4361" width="7.5" bestFit="1" customWidth="1"/>
    <col min="4362" max="4362" width="4.5" bestFit="1" customWidth="1"/>
    <col min="4363" max="4363" width="10" bestFit="1" customWidth="1"/>
    <col min="4364" max="4364" width="4.5" bestFit="1" customWidth="1"/>
    <col min="4365" max="4365" width="13" bestFit="1" customWidth="1"/>
    <col min="4366" max="4366" width="4.5" bestFit="1" customWidth="1"/>
    <col min="4367" max="4367" width="10" bestFit="1" customWidth="1"/>
    <col min="4368" max="4368" width="4.5" bestFit="1" customWidth="1"/>
    <col min="4369" max="4369" width="11" bestFit="1" customWidth="1"/>
    <col min="4370" max="4370" width="4.5" bestFit="1" customWidth="1"/>
    <col min="4371" max="4371" width="11" bestFit="1" customWidth="1"/>
    <col min="4372" max="4372" width="4.5" bestFit="1" customWidth="1"/>
    <col min="4373" max="4373" width="10" bestFit="1" customWidth="1"/>
    <col min="4374" max="4374" width="4.5" bestFit="1" customWidth="1"/>
    <col min="4375" max="4375" width="18.1640625" bestFit="1" customWidth="1"/>
    <col min="4376" max="4376" width="10.6640625" bestFit="1" customWidth="1"/>
    <col min="4377" max="4377" width="4.5" bestFit="1" customWidth="1"/>
    <col min="4378" max="4378" width="7.5" bestFit="1" customWidth="1"/>
    <col min="4379" max="4379" width="4.5" bestFit="1" customWidth="1"/>
    <col min="4380" max="4380" width="11" bestFit="1" customWidth="1"/>
    <col min="4381" max="4381" width="4.5" bestFit="1" customWidth="1"/>
    <col min="4382" max="4382" width="13" bestFit="1" customWidth="1"/>
    <col min="4383" max="4383" width="4.5" bestFit="1" customWidth="1"/>
    <col min="4384" max="4384" width="10" bestFit="1" customWidth="1"/>
    <col min="4385" max="4385" width="4.5" bestFit="1" customWidth="1"/>
    <col min="4386" max="4386" width="11" bestFit="1" customWidth="1"/>
    <col min="4387" max="4387" width="4.5" bestFit="1" customWidth="1"/>
    <col min="4388" max="4388" width="11" bestFit="1" customWidth="1"/>
    <col min="4389" max="4389" width="4.5" bestFit="1" customWidth="1"/>
    <col min="4390" max="4390" width="8.5" bestFit="1" customWidth="1"/>
    <col min="4391" max="4391" width="4.5" bestFit="1" customWidth="1"/>
    <col min="4392" max="4393" width="10.6640625" bestFit="1" customWidth="1"/>
    <col min="4394" max="4394" width="4.5" bestFit="1" customWidth="1"/>
    <col min="4395" max="4395" width="7.5" bestFit="1" customWidth="1"/>
    <col min="4396" max="4396" width="4.5" bestFit="1" customWidth="1"/>
    <col min="4397" max="4397" width="11" bestFit="1" customWidth="1"/>
    <col min="4398" max="4398" width="4.5" bestFit="1" customWidth="1"/>
    <col min="4399" max="4399" width="13" bestFit="1" customWidth="1"/>
    <col min="4400" max="4400" width="4.5" bestFit="1" customWidth="1"/>
    <col min="4401" max="4401" width="11" bestFit="1" customWidth="1"/>
    <col min="4402" max="4402" width="4.5" bestFit="1" customWidth="1"/>
    <col min="4403" max="4403" width="12" bestFit="1" customWidth="1"/>
    <col min="4404" max="4404" width="4.5" bestFit="1" customWidth="1"/>
    <col min="4405" max="4405" width="12" bestFit="1" customWidth="1"/>
    <col min="4406" max="4406" width="4.5" bestFit="1" customWidth="1"/>
    <col min="4407" max="4407" width="10" bestFit="1" customWidth="1"/>
    <col min="4408" max="4408" width="4.5" bestFit="1" customWidth="1"/>
    <col min="4409" max="4409" width="15.5" bestFit="1" customWidth="1"/>
    <col min="4410" max="4410" width="10.6640625" bestFit="1" customWidth="1"/>
    <col min="4411" max="4411" width="4.5" bestFit="1" customWidth="1"/>
    <col min="4412" max="4412" width="7.5" bestFit="1" customWidth="1"/>
    <col min="4413" max="4413" width="4.5" bestFit="1" customWidth="1"/>
    <col min="4414" max="4414" width="12" bestFit="1" customWidth="1"/>
    <col min="4415" max="4415" width="4.5" bestFit="1" customWidth="1"/>
    <col min="4416" max="4416" width="13" bestFit="1" customWidth="1"/>
    <col min="4417" max="4417" width="4.5" bestFit="1" customWidth="1"/>
    <col min="4418" max="4418" width="11" bestFit="1" customWidth="1"/>
    <col min="4419" max="4419" width="4.5" bestFit="1" customWidth="1"/>
    <col min="4420" max="4420" width="10" bestFit="1" customWidth="1"/>
    <col min="4421" max="4421" width="4.5" bestFit="1" customWidth="1"/>
    <col min="4422" max="4422" width="10" bestFit="1" customWidth="1"/>
    <col min="4423" max="4423" width="4.5" bestFit="1" customWidth="1"/>
    <col min="4424" max="4424" width="11.5" bestFit="1" customWidth="1"/>
    <col min="4425" max="4425" width="4.5" bestFit="1" customWidth="1"/>
    <col min="4426" max="4426" width="11.1640625" bestFit="1" customWidth="1"/>
    <col min="4427" max="4427" width="4.5" bestFit="1" customWidth="1"/>
    <col min="4428" max="4428" width="13.6640625" bestFit="1" customWidth="1"/>
    <col min="4429" max="4429" width="4.5" bestFit="1" customWidth="1"/>
    <col min="4430" max="4430" width="9.1640625" bestFit="1" customWidth="1"/>
    <col min="4431" max="4431" width="4.5" bestFit="1" customWidth="1"/>
    <col min="4432" max="4432" width="14.33203125" bestFit="1" customWidth="1"/>
    <col min="4433" max="4433" width="10.6640625" bestFit="1" customWidth="1"/>
    <col min="4434" max="4434" width="4.5" bestFit="1" customWidth="1"/>
    <col min="4435" max="4435" width="7.5" bestFit="1" customWidth="1"/>
    <col min="4436" max="4436" width="4.5" bestFit="1" customWidth="1"/>
    <col min="4437" max="4437" width="11" bestFit="1" customWidth="1"/>
    <col min="4438" max="4438" width="4.5" bestFit="1" customWidth="1"/>
    <col min="4439" max="4439" width="13" bestFit="1" customWidth="1"/>
    <col min="4440" max="4440" width="4.5" bestFit="1" customWidth="1"/>
    <col min="4441" max="4441" width="10" bestFit="1" customWidth="1"/>
    <col min="4442" max="4442" width="4.5" bestFit="1" customWidth="1"/>
    <col min="4443" max="4443" width="11" bestFit="1" customWidth="1"/>
    <col min="4444" max="4444" width="4.5" bestFit="1" customWidth="1"/>
    <col min="4445" max="4445" width="11" bestFit="1" customWidth="1"/>
    <col min="4446" max="4446" width="4.5" bestFit="1" customWidth="1"/>
    <col min="4447" max="4447" width="8" bestFit="1" customWidth="1"/>
    <col min="4448" max="4448" width="4.5" bestFit="1" customWidth="1"/>
    <col min="4449" max="4449" width="9.33203125" bestFit="1" customWidth="1"/>
    <col min="4450" max="4450" width="4.5" bestFit="1" customWidth="1"/>
    <col min="4451" max="4451" width="11.33203125" bestFit="1" customWidth="1"/>
    <col min="4452" max="4452" width="4.5" bestFit="1" customWidth="1"/>
    <col min="4453" max="4453" width="14.33203125" bestFit="1" customWidth="1"/>
    <col min="4454" max="4454" width="4.5" bestFit="1" customWidth="1"/>
    <col min="4455" max="4455" width="5" bestFit="1" customWidth="1"/>
    <col min="4456" max="4456" width="4.5" bestFit="1" customWidth="1"/>
    <col min="4457" max="4457" width="9.5" bestFit="1" customWidth="1"/>
    <col min="4458" max="4458" width="10.6640625" bestFit="1" customWidth="1"/>
    <col min="4459" max="4459" width="4.5" bestFit="1" customWidth="1"/>
    <col min="4460" max="4460" width="7.5" bestFit="1" customWidth="1"/>
    <col min="4461" max="4461" width="4.5" bestFit="1" customWidth="1"/>
    <col min="4462" max="4462" width="12" bestFit="1" customWidth="1"/>
    <col min="4463" max="4463" width="4.5" bestFit="1" customWidth="1"/>
    <col min="4464" max="4464" width="13" bestFit="1" customWidth="1"/>
    <col min="4465" max="4465" width="4.5" bestFit="1" customWidth="1"/>
    <col min="4466" max="4466" width="11" bestFit="1" customWidth="1"/>
    <col min="4467" max="4467" width="4.5" bestFit="1" customWidth="1"/>
    <col min="4468" max="4468" width="11" bestFit="1" customWidth="1"/>
    <col min="4469" max="4469" width="4.5" bestFit="1" customWidth="1"/>
    <col min="4470" max="4470" width="11" bestFit="1" customWidth="1"/>
    <col min="4471" max="4471" width="4.5" bestFit="1" customWidth="1"/>
    <col min="4472" max="4472" width="11.5" bestFit="1" customWidth="1"/>
    <col min="4473" max="4473" width="4.5" bestFit="1" customWidth="1"/>
    <col min="4474" max="4474" width="8" bestFit="1" customWidth="1"/>
    <col min="4475" max="4475" width="4.5" bestFit="1" customWidth="1"/>
    <col min="4476" max="4476" width="11" bestFit="1" customWidth="1"/>
    <col min="4477" max="4477" width="4.5" bestFit="1" customWidth="1"/>
    <col min="4478" max="4478" width="14.33203125" bestFit="1" customWidth="1"/>
    <col min="4479" max="4479" width="4.5" bestFit="1" customWidth="1"/>
    <col min="4480" max="4480" width="5" bestFit="1" customWidth="1"/>
    <col min="4481" max="4481" width="4.5" bestFit="1" customWidth="1"/>
    <col min="4482" max="4482" width="10" bestFit="1" customWidth="1"/>
    <col min="4483" max="4483" width="10.6640625" bestFit="1" customWidth="1"/>
    <col min="4484" max="4484" width="4.5" bestFit="1" customWidth="1"/>
    <col min="4485" max="4485" width="7.5" bestFit="1" customWidth="1"/>
    <col min="4486" max="4486" width="4.5" bestFit="1" customWidth="1"/>
    <col min="4487" max="4487" width="11" bestFit="1" customWidth="1"/>
    <col min="4488" max="4488" width="4.5" bestFit="1" customWidth="1"/>
    <col min="4489" max="4489" width="13" bestFit="1" customWidth="1"/>
    <col min="4490" max="4490" width="4.5" bestFit="1" customWidth="1"/>
    <col min="4491" max="4491" width="11" bestFit="1" customWidth="1"/>
    <col min="4492" max="4492" width="4.5" bestFit="1" customWidth="1"/>
    <col min="4493" max="4493" width="11" bestFit="1" customWidth="1"/>
    <col min="4494" max="4494" width="4.5" bestFit="1" customWidth="1"/>
    <col min="4495" max="4495" width="11" bestFit="1" customWidth="1"/>
    <col min="4496" max="4496" width="4.5" bestFit="1" customWidth="1"/>
    <col min="4497" max="4497" width="8" bestFit="1" customWidth="1"/>
    <col min="4498" max="4498" width="4.5" bestFit="1" customWidth="1"/>
    <col min="4499" max="4499" width="9.33203125" bestFit="1" customWidth="1"/>
    <col min="4500" max="4500" width="4.5" bestFit="1" customWidth="1"/>
    <col min="4501" max="4501" width="9.5" bestFit="1" customWidth="1"/>
    <col min="4502" max="4502" width="4.5" bestFit="1" customWidth="1"/>
    <col min="4503" max="4503" width="14.33203125" bestFit="1" customWidth="1"/>
    <col min="4504" max="4504" width="4.5" bestFit="1" customWidth="1"/>
    <col min="4505" max="4505" width="5" bestFit="1" customWidth="1"/>
    <col min="4506" max="4506" width="4.5" bestFit="1" customWidth="1"/>
    <col min="4507" max="4507" width="10.1640625" bestFit="1" customWidth="1"/>
    <col min="4508" max="4508" width="10.6640625" bestFit="1" customWidth="1"/>
    <col min="4509" max="4509" width="4.5" bestFit="1" customWidth="1"/>
    <col min="4510" max="4510" width="7.5" bestFit="1" customWidth="1"/>
    <col min="4511" max="4511" width="4.5" bestFit="1" customWidth="1"/>
    <col min="4512" max="4512" width="11" bestFit="1" customWidth="1"/>
    <col min="4513" max="4513" width="4.5" bestFit="1" customWidth="1"/>
    <col min="4514" max="4514" width="13" bestFit="1" customWidth="1"/>
    <col min="4515" max="4515" width="4.5" bestFit="1" customWidth="1"/>
    <col min="4516" max="4516" width="11" bestFit="1" customWidth="1"/>
    <col min="4517" max="4517" width="4.5" bestFit="1" customWidth="1"/>
    <col min="4518" max="4518" width="11" bestFit="1" customWidth="1"/>
    <col min="4519" max="4519" width="4.5" bestFit="1" customWidth="1"/>
    <col min="4520" max="4520" width="11" bestFit="1" customWidth="1"/>
    <col min="4521" max="4521" width="4.5" bestFit="1" customWidth="1"/>
    <col min="4522" max="4522" width="8" bestFit="1" customWidth="1"/>
    <col min="4523" max="4523" width="4.5" bestFit="1" customWidth="1"/>
    <col min="4524" max="4524" width="6.33203125" bestFit="1" customWidth="1"/>
    <col min="4525" max="4525" width="4.5" bestFit="1" customWidth="1"/>
    <col min="4526" max="4526" width="6" bestFit="1" customWidth="1"/>
    <col min="4527" max="4527" width="4.5" bestFit="1" customWidth="1"/>
    <col min="4529" max="4529" width="4.5" bestFit="1" customWidth="1"/>
    <col min="4530" max="4530" width="15.33203125" bestFit="1" customWidth="1"/>
    <col min="4531" max="4531" width="4.5" bestFit="1" customWidth="1"/>
    <col min="4532" max="4532" width="14.33203125" bestFit="1" customWidth="1"/>
    <col min="4533" max="4533" width="4.5" bestFit="1" customWidth="1"/>
    <col min="4534" max="4534" width="5" bestFit="1" customWidth="1"/>
    <col min="4535" max="4535" width="4.5" bestFit="1" customWidth="1"/>
    <col min="4536" max="4537" width="10.6640625" bestFit="1" customWidth="1"/>
    <col min="4538" max="4538" width="4.5" bestFit="1" customWidth="1"/>
    <col min="4539" max="4539" width="7.5" bestFit="1" customWidth="1"/>
    <col min="4540" max="4540" width="4.5" bestFit="1" customWidth="1"/>
    <col min="4541" max="4541" width="11" bestFit="1" customWidth="1"/>
    <col min="4542" max="4542" width="4.5" bestFit="1" customWidth="1"/>
    <col min="4543" max="4543" width="13" bestFit="1" customWidth="1"/>
    <col min="4544" max="4544" width="4.5" bestFit="1" customWidth="1"/>
    <col min="4545" max="4545" width="12" bestFit="1" customWidth="1"/>
    <col min="4546" max="4546" width="4.5" bestFit="1" customWidth="1"/>
    <col min="4547" max="4547" width="10" bestFit="1" customWidth="1"/>
    <col min="4548" max="4548" width="4.5" bestFit="1" customWidth="1"/>
    <col min="4549" max="4549" width="10" bestFit="1" customWidth="1"/>
    <col min="4550" max="4550" width="4.5" bestFit="1" customWidth="1"/>
    <col min="4551" max="4551" width="12" bestFit="1" customWidth="1"/>
    <col min="4552" max="4552" width="4.5" bestFit="1" customWidth="1"/>
    <col min="4553" max="4553" width="7.33203125" bestFit="1" customWidth="1"/>
    <col min="4554" max="4554" width="4.5" bestFit="1" customWidth="1"/>
    <col min="4555" max="4555" width="14.83203125" bestFit="1" customWidth="1"/>
    <col min="4556" max="4556" width="4.5" bestFit="1" customWidth="1"/>
    <col min="4557" max="4557" width="14.33203125" bestFit="1" customWidth="1"/>
    <col min="4558" max="4558" width="10.6640625" bestFit="1" customWidth="1"/>
    <col min="4559" max="4559" width="4.5" bestFit="1" customWidth="1"/>
    <col min="4560" max="4560" width="7.5" bestFit="1" customWidth="1"/>
    <col min="4561" max="4561" width="4.5" bestFit="1" customWidth="1"/>
    <col min="4562" max="4562" width="10" bestFit="1" customWidth="1"/>
    <col min="4563" max="4563" width="4.5" bestFit="1" customWidth="1"/>
    <col min="4564" max="4564" width="13" bestFit="1" customWidth="1"/>
    <col min="4565" max="4565" width="4.5" bestFit="1" customWidth="1"/>
    <col min="4566" max="4566" width="11" bestFit="1" customWidth="1"/>
    <col min="4567" max="4567" width="4.5" bestFit="1" customWidth="1"/>
    <col min="4568" max="4568" width="11" bestFit="1" customWidth="1"/>
    <col min="4569" max="4569" width="4.5" bestFit="1" customWidth="1"/>
    <col min="4570" max="4570" width="11" bestFit="1" customWidth="1"/>
    <col min="4571" max="4571" width="4.5" bestFit="1" customWidth="1"/>
    <col min="4572" max="4572" width="11.33203125" bestFit="1" customWidth="1"/>
    <col min="4573" max="4573" width="4.5" bestFit="1" customWidth="1"/>
    <col min="4574" max="4574" width="13.83203125" bestFit="1" customWidth="1"/>
    <col min="4575" max="4575" width="10.6640625" bestFit="1" customWidth="1"/>
    <col min="4576" max="4576" width="4.5" bestFit="1" customWidth="1"/>
    <col min="4577" max="4577" width="7.5" bestFit="1" customWidth="1"/>
    <col min="4578" max="4578" width="4.5" bestFit="1" customWidth="1"/>
    <col min="4579" max="4579" width="10" bestFit="1" customWidth="1"/>
    <col min="4580" max="4580" width="4.5" bestFit="1" customWidth="1"/>
    <col min="4581" max="4581" width="13" bestFit="1" customWidth="1"/>
    <col min="4582" max="4582" width="4.5" bestFit="1" customWidth="1"/>
    <col min="4583" max="4583" width="11" bestFit="1" customWidth="1"/>
    <col min="4584" max="4584" width="4.5" bestFit="1" customWidth="1"/>
    <col min="4585" max="4585" width="10" bestFit="1" customWidth="1"/>
    <col min="4586" max="4586" width="4.5" bestFit="1" customWidth="1"/>
    <col min="4587" max="4587" width="10" bestFit="1" customWidth="1"/>
    <col min="4588" max="4588" width="4.5" bestFit="1" customWidth="1"/>
    <col min="4589" max="4589" width="9" bestFit="1" customWidth="1"/>
    <col min="4590" max="4590" width="4.5" bestFit="1" customWidth="1"/>
    <col min="4591" max="4591" width="12.6640625" bestFit="1" customWidth="1"/>
    <col min="4592" max="4592" width="4.5" bestFit="1" customWidth="1"/>
    <col min="4593" max="4593" width="14.33203125" bestFit="1" customWidth="1"/>
    <col min="4594" max="4594" width="10.6640625" bestFit="1" customWidth="1"/>
    <col min="4595" max="4595" width="4.5" bestFit="1" customWidth="1"/>
    <col min="4596" max="4596" width="7.5" bestFit="1" customWidth="1"/>
    <col min="4597" max="4597" width="4.5" bestFit="1" customWidth="1"/>
    <col min="4598" max="4598" width="11" bestFit="1" customWidth="1"/>
    <col min="4599" max="4599" width="4.5" bestFit="1" customWidth="1"/>
    <col min="4600" max="4600" width="13" bestFit="1" customWidth="1"/>
    <col min="4601" max="4601" width="4.5" bestFit="1" customWidth="1"/>
    <col min="4602" max="4602" width="10" bestFit="1" customWidth="1"/>
    <col min="4603" max="4603" width="4.5" bestFit="1" customWidth="1"/>
    <col min="4604" max="4604" width="11" bestFit="1" customWidth="1"/>
    <col min="4605" max="4605" width="4.5" bestFit="1" customWidth="1"/>
    <col min="4606" max="4606" width="11" bestFit="1" customWidth="1"/>
    <col min="4607" max="4607" width="4.5" bestFit="1" customWidth="1"/>
    <col min="4608" max="4608" width="8" bestFit="1" customWidth="1"/>
    <col min="4609" max="4609" width="4.5" bestFit="1" customWidth="1"/>
    <col min="4610" max="4610" width="9.1640625" bestFit="1" customWidth="1"/>
    <col min="4611" max="4611" width="4.5" bestFit="1" customWidth="1"/>
    <col min="4612" max="4612" width="9.83203125" bestFit="1" customWidth="1"/>
    <col min="4613" max="4613" width="4.5" bestFit="1" customWidth="1"/>
    <col min="4614" max="4614" width="15.33203125" bestFit="1" customWidth="1"/>
    <col min="4615" max="4615" width="4.5" bestFit="1" customWidth="1"/>
    <col min="4616" max="4616" width="14.33203125" bestFit="1" customWidth="1"/>
    <col min="4617" max="4617" width="4.5" bestFit="1" customWidth="1"/>
    <col min="4618" max="4618" width="5" bestFit="1" customWidth="1"/>
    <col min="4619" max="4619" width="4.5" bestFit="1" customWidth="1"/>
    <col min="4620" max="4620" width="7.5" bestFit="1" customWidth="1"/>
    <col min="4621" max="4621" width="4.5" bestFit="1" customWidth="1"/>
    <col min="4622" max="4622" width="7.83203125" bestFit="1" customWidth="1"/>
    <col min="4623" max="4623" width="10.6640625" bestFit="1" customWidth="1"/>
    <col min="4624" max="4624" width="4.5" bestFit="1" customWidth="1"/>
    <col min="4625" max="4625" width="7.5" bestFit="1" customWidth="1"/>
    <col min="4626" max="4626" width="4.5" bestFit="1" customWidth="1"/>
    <col min="4627" max="4627" width="11" bestFit="1" customWidth="1"/>
    <col min="4628" max="4628" width="4.5" bestFit="1" customWidth="1"/>
    <col min="4629" max="4629" width="13" bestFit="1" customWidth="1"/>
    <col min="4630" max="4630" width="4.5" bestFit="1" customWidth="1"/>
    <col min="4631" max="4631" width="10" bestFit="1" customWidth="1"/>
    <col min="4632" max="4632" width="4.5" bestFit="1" customWidth="1"/>
    <col min="4633" max="4633" width="12" bestFit="1" customWidth="1"/>
    <col min="4634" max="4634" width="4.5" bestFit="1" customWidth="1"/>
    <col min="4635" max="4635" width="12" bestFit="1" customWidth="1"/>
    <col min="4636" max="4636" width="4.5" bestFit="1" customWidth="1"/>
    <col min="4637" max="4637" width="14.1640625" bestFit="1" customWidth="1"/>
    <col min="4638" max="4638" width="4.5" bestFit="1" customWidth="1"/>
    <col min="4639" max="4639" width="14.1640625" bestFit="1" customWidth="1"/>
    <col min="4640" max="4640" width="4.5" bestFit="1" customWidth="1"/>
    <col min="4641" max="4641" width="14.33203125" bestFit="1" customWidth="1"/>
    <col min="4642" max="4642" width="10.6640625" bestFit="1" customWidth="1"/>
    <col min="4643" max="4643" width="4.5" bestFit="1" customWidth="1"/>
    <col min="4644" max="4644" width="7.5" bestFit="1" customWidth="1"/>
    <col min="4645" max="4645" width="4.5" bestFit="1" customWidth="1"/>
    <col min="4646" max="4646" width="12" bestFit="1" customWidth="1"/>
    <col min="4647" max="4647" width="4.5" bestFit="1" customWidth="1"/>
    <col min="4648" max="4648" width="13" bestFit="1" customWidth="1"/>
    <col min="4649" max="4649" width="4.5" bestFit="1" customWidth="1"/>
    <col min="4650" max="4650" width="10" bestFit="1" customWidth="1"/>
    <col min="4651" max="4651" width="4.5" bestFit="1" customWidth="1"/>
    <col min="4652" max="4652" width="12" bestFit="1" customWidth="1"/>
    <col min="4653" max="4653" width="4.5" bestFit="1" customWidth="1"/>
    <col min="4654" max="4654" width="12" bestFit="1" customWidth="1"/>
    <col min="4655" max="4655" width="4.5" bestFit="1" customWidth="1"/>
    <col min="4656" max="4656" width="8" bestFit="1" customWidth="1"/>
    <col min="4657" max="4657" width="4.5" bestFit="1" customWidth="1"/>
    <col min="4658" max="4658" width="8.6640625" bestFit="1" customWidth="1"/>
    <col min="4659" max="4659" width="4.5" bestFit="1" customWidth="1"/>
    <col min="4660" max="4660" width="14.33203125" bestFit="1" customWidth="1"/>
    <col min="4661" max="4661" width="4.5" bestFit="1" customWidth="1"/>
    <col min="4662" max="4662" width="5" bestFit="1" customWidth="1"/>
    <col min="4663" max="4663" width="4.5" bestFit="1" customWidth="1"/>
    <col min="4664" max="4664" width="14.1640625" bestFit="1" customWidth="1"/>
    <col min="4665" max="4665" width="10.6640625" bestFit="1" customWidth="1"/>
    <col min="4666" max="4666" width="4.5" bestFit="1" customWidth="1"/>
    <col min="4667" max="4667" width="7.5" bestFit="1" customWidth="1"/>
    <col min="4668" max="4668" width="4.5" bestFit="1" customWidth="1"/>
    <col min="4669" max="4669" width="11" bestFit="1" customWidth="1"/>
    <col min="4670" max="4670" width="4.5" bestFit="1" customWidth="1"/>
    <col min="4671" max="4671" width="13" bestFit="1" customWidth="1"/>
    <col min="4672" max="4672" width="4.5" bestFit="1" customWidth="1"/>
    <col min="4673" max="4673" width="11" bestFit="1" customWidth="1"/>
    <col min="4674" max="4674" width="4.5" bestFit="1" customWidth="1"/>
    <col min="4675" max="4675" width="11" bestFit="1" customWidth="1"/>
    <col min="4676" max="4676" width="4.5" bestFit="1" customWidth="1"/>
    <col min="4677" max="4677" width="11" bestFit="1" customWidth="1"/>
    <col min="4678" max="4678" width="4.5" bestFit="1" customWidth="1"/>
    <col min="4679" max="4679" width="9.83203125" bestFit="1" customWidth="1"/>
    <col min="4680" max="4680" width="4.5" bestFit="1" customWidth="1"/>
    <col min="4681" max="4681" width="9.83203125" bestFit="1" customWidth="1"/>
    <col min="4682" max="4682" width="10.6640625" bestFit="1" customWidth="1"/>
    <col min="4683" max="4683" width="4.5" bestFit="1" customWidth="1"/>
    <col min="4684" max="4684" width="7.5" bestFit="1" customWidth="1"/>
    <col min="4685" max="4685" width="4.5" bestFit="1" customWidth="1"/>
    <col min="4686" max="4686" width="10" bestFit="1" customWidth="1"/>
    <col min="4687" max="4687" width="4.5" bestFit="1" customWidth="1"/>
    <col min="4688" max="4688" width="13" bestFit="1" customWidth="1"/>
    <col min="4689" max="4689" width="4.5" bestFit="1" customWidth="1"/>
    <col min="4690" max="4690" width="11" bestFit="1" customWidth="1"/>
    <col min="4691" max="4691" width="4.5" bestFit="1" customWidth="1"/>
    <col min="4692" max="4692" width="10" bestFit="1" customWidth="1"/>
    <col min="4693" max="4693" width="4.5" bestFit="1" customWidth="1"/>
    <col min="4694" max="4694" width="10" bestFit="1" customWidth="1"/>
    <col min="4695" max="4695" width="4.5" bestFit="1" customWidth="1"/>
    <col min="4696" max="4696" width="10" bestFit="1" customWidth="1"/>
    <col min="4697" max="4697" width="4.5" bestFit="1" customWidth="1"/>
    <col min="4698" max="4698" width="9.5" bestFit="1" customWidth="1"/>
    <col min="4699" max="4699" width="10.6640625" bestFit="1" customWidth="1"/>
    <col min="4700" max="4700" width="4.5" bestFit="1" customWidth="1"/>
    <col min="4701" max="4701" width="7.5" bestFit="1" customWidth="1"/>
    <col min="4702" max="4702" width="4.5" bestFit="1" customWidth="1"/>
    <col min="4703" max="4703" width="11" bestFit="1" customWidth="1"/>
    <col min="4704" max="4704" width="4.5" bestFit="1" customWidth="1"/>
    <col min="4705" max="4705" width="13" bestFit="1" customWidth="1"/>
    <col min="4706" max="4706" width="4.5" bestFit="1" customWidth="1"/>
    <col min="4707" max="4707" width="11" bestFit="1" customWidth="1"/>
    <col min="4708" max="4708" width="4.5" bestFit="1" customWidth="1"/>
    <col min="4709" max="4709" width="11" bestFit="1" customWidth="1"/>
    <col min="4710" max="4710" width="4.5" bestFit="1" customWidth="1"/>
    <col min="4711" max="4711" width="11" bestFit="1" customWidth="1"/>
    <col min="4712" max="4712" width="4.5" bestFit="1" customWidth="1"/>
    <col min="4714" max="4714" width="4.5" bestFit="1" customWidth="1"/>
    <col min="4715" max="4715" width="13.6640625" bestFit="1" customWidth="1"/>
    <col min="4716" max="4716" width="4.5" bestFit="1" customWidth="1"/>
    <col min="4717" max="4717" width="10.33203125" bestFit="1" customWidth="1"/>
    <col min="4718" max="4718" width="4.5" bestFit="1" customWidth="1"/>
    <col min="4719" max="4719" width="14.33203125" bestFit="1" customWidth="1"/>
    <col min="4720" max="4720" width="10.6640625" bestFit="1" customWidth="1"/>
    <col min="4721" max="4721" width="4.5" bestFit="1" customWidth="1"/>
    <col min="4722" max="4722" width="7.5" bestFit="1" customWidth="1"/>
    <col min="4723" max="4723" width="4.5" bestFit="1" customWidth="1"/>
    <col min="4724" max="4724" width="10" bestFit="1" customWidth="1"/>
    <col min="4725" max="4725" width="4.5" bestFit="1" customWidth="1"/>
    <col min="4726" max="4726" width="13" bestFit="1" customWidth="1"/>
    <col min="4727" max="4727" width="4.5" bestFit="1" customWidth="1"/>
    <col min="4728" max="4728" width="10" bestFit="1" customWidth="1"/>
    <col min="4729" max="4729" width="4.5" bestFit="1" customWidth="1"/>
    <col min="4730" max="4730" width="11" bestFit="1" customWidth="1"/>
    <col min="4731" max="4731" width="4.5" bestFit="1" customWidth="1"/>
    <col min="4732" max="4732" width="11" bestFit="1" customWidth="1"/>
    <col min="4733" max="4733" width="4.5" bestFit="1" customWidth="1"/>
    <col min="4734" max="4734" width="12" bestFit="1" customWidth="1"/>
    <col min="4735" max="4735" width="4.5" bestFit="1" customWidth="1"/>
    <col min="4736" max="4736" width="9.83203125" bestFit="1" customWidth="1"/>
    <col min="4737" max="4737" width="10.6640625" bestFit="1" customWidth="1"/>
    <col min="4738" max="4738" width="4.5" bestFit="1" customWidth="1"/>
    <col min="4739" max="4739" width="7.5" bestFit="1" customWidth="1"/>
    <col min="4740" max="4740" width="4.5" bestFit="1" customWidth="1"/>
    <col min="4741" max="4741" width="11" bestFit="1" customWidth="1"/>
    <col min="4742" max="4742" width="4.5" bestFit="1" customWidth="1"/>
    <col min="4743" max="4743" width="13" bestFit="1" customWidth="1"/>
    <col min="4744" max="4744" width="4.5" bestFit="1" customWidth="1"/>
    <col min="4745" max="4745" width="11" bestFit="1" customWidth="1"/>
    <col min="4746" max="4746" width="4.5" bestFit="1" customWidth="1"/>
    <col min="4747" max="4747" width="12" bestFit="1" customWidth="1"/>
    <col min="4748" max="4748" width="4.5" bestFit="1" customWidth="1"/>
    <col min="4749" max="4749" width="12" bestFit="1" customWidth="1"/>
    <col min="4750" max="4750" width="4.5" bestFit="1" customWidth="1"/>
    <col min="4751" max="4751" width="12" bestFit="1" customWidth="1"/>
    <col min="4752" max="4752" width="4.5" bestFit="1" customWidth="1"/>
    <col min="4753" max="4753" width="13.6640625" bestFit="1" customWidth="1"/>
    <col min="4754" max="4754" width="4.5" bestFit="1" customWidth="1"/>
    <col min="4755" max="4755" width="13.6640625" bestFit="1" customWidth="1"/>
    <col min="4756" max="4756" width="10.6640625" bestFit="1" customWidth="1"/>
    <col min="4757" max="4757" width="4.5" bestFit="1" customWidth="1"/>
    <col min="4758" max="4758" width="7.5" bestFit="1" customWidth="1"/>
    <col min="4759" max="4759" width="4.5" bestFit="1" customWidth="1"/>
    <col min="4760" max="4760" width="11" bestFit="1" customWidth="1"/>
    <col min="4761" max="4761" width="4.5" bestFit="1" customWidth="1"/>
    <col min="4762" max="4762" width="13" bestFit="1" customWidth="1"/>
    <col min="4763" max="4763" width="4.5" bestFit="1" customWidth="1"/>
    <col min="4764" max="4764" width="11" bestFit="1" customWidth="1"/>
    <col min="4765" max="4765" width="4.5" bestFit="1" customWidth="1"/>
    <col min="4766" max="4766" width="11" bestFit="1" customWidth="1"/>
    <col min="4767" max="4767" width="4.5" bestFit="1" customWidth="1"/>
    <col min="4768" max="4768" width="11" bestFit="1" customWidth="1"/>
    <col min="4769" max="4769" width="4.5" bestFit="1" customWidth="1"/>
    <col min="4770" max="4770" width="10.33203125" bestFit="1" customWidth="1"/>
    <col min="4771" max="4771" width="4.5" bestFit="1" customWidth="1"/>
    <col min="4772" max="4772" width="13.5" bestFit="1" customWidth="1"/>
    <col min="4773" max="4773" width="10.6640625" bestFit="1" customWidth="1"/>
    <col min="4774" max="4774" width="4.5" bestFit="1" customWidth="1"/>
    <col min="4775" max="4775" width="7.5" bestFit="1" customWidth="1"/>
    <col min="4776" max="4776" width="4.5" bestFit="1" customWidth="1"/>
    <col min="4777" max="4777" width="10" bestFit="1" customWidth="1"/>
    <col min="4778" max="4778" width="4.5" bestFit="1" customWidth="1"/>
    <col min="4779" max="4779" width="13" bestFit="1" customWidth="1"/>
    <col min="4780" max="4780" width="4.5" bestFit="1" customWidth="1"/>
    <col min="4781" max="4781" width="11" bestFit="1" customWidth="1"/>
    <col min="4782" max="4782" width="4.5" bestFit="1" customWidth="1"/>
    <col min="4783" max="4783" width="11" bestFit="1" customWidth="1"/>
    <col min="4784" max="4784" width="4.5" bestFit="1" customWidth="1"/>
    <col min="4785" max="4785" width="11" bestFit="1" customWidth="1"/>
    <col min="4786" max="4786" width="4.5" bestFit="1" customWidth="1"/>
    <col min="4787" max="4787" width="10" bestFit="1" customWidth="1"/>
    <col min="4788" max="4788" width="4.5" bestFit="1" customWidth="1"/>
    <col min="4789" max="4789" width="12.1640625" bestFit="1" customWidth="1"/>
    <col min="4790" max="4790" width="10.6640625" bestFit="1" customWidth="1"/>
    <col min="4791" max="4791" width="4.5" bestFit="1" customWidth="1"/>
    <col min="4792" max="4792" width="7.5" bestFit="1" customWidth="1"/>
    <col min="4793" max="4793" width="4.5" bestFit="1" customWidth="1"/>
    <col min="4794" max="4794" width="10" bestFit="1" customWidth="1"/>
    <col min="4795" max="4795" width="4.5" bestFit="1" customWidth="1"/>
    <col min="4796" max="4796" width="13" bestFit="1" customWidth="1"/>
    <col min="4797" max="4797" width="4.5" bestFit="1" customWidth="1"/>
    <col min="4798" max="4798" width="9" bestFit="1" customWidth="1"/>
    <col min="4799" max="4799" width="4.5" bestFit="1" customWidth="1"/>
    <col min="4800" max="4800" width="11" bestFit="1" customWidth="1"/>
    <col min="4801" max="4801" width="4.5" bestFit="1" customWidth="1"/>
    <col min="4802" max="4802" width="11" bestFit="1" customWidth="1"/>
    <col min="4803" max="4803" width="4.5" bestFit="1" customWidth="1"/>
    <col min="4804" max="4804" width="12" bestFit="1" customWidth="1"/>
    <col min="4805" max="4805" width="4.5" bestFit="1" customWidth="1"/>
    <col min="4806" max="4806" width="12.1640625" bestFit="1" customWidth="1"/>
    <col min="4807" max="4807" width="4.5" bestFit="1" customWidth="1"/>
    <col min="4808" max="4808" width="14.33203125" bestFit="1" customWidth="1"/>
    <col min="4809" max="4809" width="4.5" bestFit="1" customWidth="1"/>
    <col min="4810" max="4810" width="5" bestFit="1" customWidth="1"/>
    <col min="4811" max="4811" width="4.5" bestFit="1" customWidth="1"/>
    <col min="4812" max="4812" width="13.83203125" bestFit="1" customWidth="1"/>
    <col min="4813" max="4813" width="10.6640625" bestFit="1" customWidth="1"/>
    <col min="4814" max="4814" width="4.5" bestFit="1" customWidth="1"/>
    <col min="4815" max="4815" width="7.5" bestFit="1" customWidth="1"/>
    <col min="4816" max="4816" width="4.5" bestFit="1" customWidth="1"/>
    <col min="4817" max="4817" width="11" bestFit="1" customWidth="1"/>
    <col min="4818" max="4818" width="4.5" bestFit="1" customWidth="1"/>
    <col min="4819" max="4819" width="12" bestFit="1" customWidth="1"/>
    <col min="4820" max="4820" width="4.5" bestFit="1" customWidth="1"/>
    <col min="4821" max="4821" width="9" bestFit="1" customWidth="1"/>
    <col min="4822" max="4822" width="4.5" bestFit="1" customWidth="1"/>
    <col min="4823" max="4823" width="12" bestFit="1" customWidth="1"/>
    <col min="4824" max="4824" width="4.5" bestFit="1" customWidth="1"/>
    <col min="4825" max="4825" width="12" bestFit="1" customWidth="1"/>
    <col min="4826" max="4826" width="4.5" bestFit="1" customWidth="1"/>
    <col min="4827" max="4827" width="13.33203125" bestFit="1" customWidth="1"/>
    <col min="4828" max="4828" width="4.5" bestFit="1" customWidth="1"/>
    <col min="4829" max="4829" width="13.83203125" bestFit="1" customWidth="1"/>
    <col min="4830" max="4830" width="4.5" bestFit="1" customWidth="1"/>
    <col min="4831" max="4831" width="14.33203125" bestFit="1" customWidth="1"/>
    <col min="4832" max="4832" width="10.6640625" bestFit="1" customWidth="1"/>
    <col min="4833" max="4833" width="4.5" bestFit="1" customWidth="1"/>
    <col min="4834" max="4834" width="7.5" bestFit="1" customWidth="1"/>
    <col min="4835" max="4835" width="4.5" bestFit="1" customWidth="1"/>
    <col min="4836" max="4836" width="12" bestFit="1" customWidth="1"/>
    <col min="4837" max="4837" width="4.5" bestFit="1" customWidth="1"/>
    <col min="4838" max="4838" width="12" bestFit="1" customWidth="1"/>
    <col min="4839" max="4839" width="4.5" bestFit="1" customWidth="1"/>
    <col min="4840" max="4840" width="9" bestFit="1" customWidth="1"/>
    <col min="4841" max="4841" width="4.5" bestFit="1" customWidth="1"/>
    <col min="4842" max="4842" width="13" bestFit="1" customWidth="1"/>
    <col min="4843" max="4843" width="4.5" bestFit="1" customWidth="1"/>
    <col min="4844" max="4844" width="13" bestFit="1" customWidth="1"/>
    <col min="4845" max="4845" width="4.5" bestFit="1" customWidth="1"/>
    <col min="4846" max="4846" width="10.1640625" bestFit="1" customWidth="1"/>
    <col min="4847" max="4847" width="4.5" bestFit="1" customWidth="1"/>
    <col min="4848" max="4848" width="9.33203125" bestFit="1" customWidth="1"/>
    <col min="4849" max="4849" width="4.5" bestFit="1" customWidth="1"/>
    <col min="4850" max="4850" width="12.6640625" bestFit="1" customWidth="1"/>
    <col min="4851" max="4851" width="10.6640625" bestFit="1" customWidth="1"/>
    <col min="4852" max="4852" width="4.5" bestFit="1" customWidth="1"/>
    <col min="4853" max="4853" width="7.5" bestFit="1" customWidth="1"/>
    <col min="4854" max="4854" width="4.5" bestFit="1" customWidth="1"/>
    <col min="4855" max="4855" width="12" bestFit="1" customWidth="1"/>
    <col min="4856" max="4856" width="4.5" bestFit="1" customWidth="1"/>
    <col min="4857" max="4857" width="13" bestFit="1" customWidth="1"/>
    <col min="4858" max="4858" width="4.5" bestFit="1" customWidth="1"/>
    <col min="4859" max="4859" width="12" bestFit="1" customWidth="1"/>
    <col min="4860" max="4860" width="4.5" bestFit="1" customWidth="1"/>
    <col min="4861" max="4861" width="12" bestFit="1" customWidth="1"/>
    <col min="4862" max="4862" width="4.5" bestFit="1" customWidth="1"/>
    <col min="4863" max="4863" width="12" bestFit="1" customWidth="1"/>
    <col min="4864" max="4864" width="4.5" bestFit="1" customWidth="1"/>
    <col min="4865" max="4865" width="9.1640625" bestFit="1" customWidth="1"/>
    <col min="4866" max="4866" width="4.5" bestFit="1" customWidth="1"/>
    <col min="4867" max="4867" width="10.6640625" bestFit="1" customWidth="1"/>
    <col min="4868" max="4868" width="4.5" bestFit="1" customWidth="1"/>
    <col min="4869" max="4869" width="7.6640625" bestFit="1" customWidth="1"/>
    <col min="4870" max="4870" width="4.5" bestFit="1" customWidth="1"/>
    <col min="4871" max="4871" width="21.83203125" bestFit="1" customWidth="1"/>
    <col min="4872" max="4872" width="10.6640625" bestFit="1" customWidth="1"/>
    <col min="4873" max="4873" width="4.5" bestFit="1" customWidth="1"/>
    <col min="4874" max="4874" width="7.5" bestFit="1" customWidth="1"/>
    <col min="4875" max="4875" width="4.5" bestFit="1" customWidth="1"/>
    <col min="4876" max="4876" width="12" bestFit="1" customWidth="1"/>
    <col min="4877" max="4877" width="4.5" bestFit="1" customWidth="1"/>
    <col min="4878" max="4878" width="12" bestFit="1" customWidth="1"/>
    <col min="4879" max="4879" width="4.5" bestFit="1" customWidth="1"/>
    <col min="4880" max="4880" width="9" bestFit="1" customWidth="1"/>
    <col min="4881" max="4881" width="4.5" bestFit="1" customWidth="1"/>
    <col min="4882" max="4882" width="13" bestFit="1" customWidth="1"/>
    <col min="4883" max="4883" width="4.5" bestFit="1" customWidth="1"/>
    <col min="4884" max="4884" width="13" bestFit="1" customWidth="1"/>
    <col min="4885" max="4885" width="4.5" bestFit="1" customWidth="1"/>
    <col min="4886" max="4886" width="10" bestFit="1" customWidth="1"/>
    <col min="4887" max="4887" width="4.5" bestFit="1" customWidth="1"/>
    <col min="4888" max="4888" width="11.83203125" bestFit="1" customWidth="1"/>
    <col min="4889" max="4889" width="10.6640625" bestFit="1" customWidth="1"/>
    <col min="4890" max="4890" width="4.5" bestFit="1" customWidth="1"/>
    <col min="4891" max="4891" width="7.5" bestFit="1" customWidth="1"/>
    <col min="4892" max="4892" width="4.5" bestFit="1" customWidth="1"/>
    <col min="4893" max="4893" width="11" bestFit="1" customWidth="1"/>
    <col min="4894" max="4894" width="4.5" bestFit="1" customWidth="1"/>
    <col min="4895" max="4895" width="12" bestFit="1" customWidth="1"/>
    <col min="4896" max="4896" width="4.5" bestFit="1" customWidth="1"/>
    <col min="4897" max="4897" width="9" bestFit="1" customWidth="1"/>
    <col min="4898" max="4898" width="4.5" bestFit="1" customWidth="1"/>
    <col min="4899" max="4899" width="12" bestFit="1" customWidth="1"/>
    <col min="4900" max="4900" width="4.5" bestFit="1" customWidth="1"/>
    <col min="4901" max="4901" width="12" bestFit="1" customWidth="1"/>
    <col min="4902" max="4902" width="4.5" bestFit="1" customWidth="1"/>
    <col min="4903" max="4903" width="12.5" bestFit="1" customWidth="1"/>
    <col min="4904" max="4904" width="10.6640625" bestFit="1" customWidth="1"/>
    <col min="4905" max="4905" width="4.5" bestFit="1" customWidth="1"/>
    <col min="4906" max="4906" width="7.5" bestFit="1" customWidth="1"/>
    <col min="4907" max="4907" width="4.5" bestFit="1" customWidth="1"/>
    <col min="4908" max="4908" width="12" bestFit="1" customWidth="1"/>
    <col min="4909" max="4909" width="4.5" bestFit="1" customWidth="1"/>
    <col min="4910" max="4910" width="12" bestFit="1" customWidth="1"/>
    <col min="4911" max="4911" width="4.5" bestFit="1" customWidth="1"/>
    <col min="4912" max="4912" width="9" bestFit="1" customWidth="1"/>
    <col min="4913" max="4913" width="4.5" bestFit="1" customWidth="1"/>
    <col min="4914" max="4914" width="13" bestFit="1" customWidth="1"/>
    <col min="4915" max="4915" width="4.5" bestFit="1" customWidth="1"/>
    <col min="4916" max="4916" width="13" bestFit="1" customWidth="1"/>
    <col min="4917" max="4917" width="4.5" bestFit="1" customWidth="1"/>
    <col min="4918" max="4918" width="9.33203125" bestFit="1" customWidth="1"/>
    <col min="4919" max="4919" width="10.6640625" bestFit="1" customWidth="1"/>
    <col min="4920" max="4920" width="4.5" bestFit="1" customWidth="1"/>
    <col min="4921" max="4921" width="7.5" bestFit="1" customWidth="1"/>
    <col min="4922" max="4922" width="4.5" bestFit="1" customWidth="1"/>
    <col min="4923" max="4923" width="12" bestFit="1" customWidth="1"/>
    <col min="4924" max="4924" width="4.5" bestFit="1" customWidth="1"/>
    <col min="4925" max="4925" width="12" bestFit="1" customWidth="1"/>
    <col min="4926" max="4926" width="4.5" bestFit="1" customWidth="1"/>
    <col min="4927" max="4927" width="9" bestFit="1" customWidth="1"/>
    <col min="4928" max="4928" width="4.5" bestFit="1" customWidth="1"/>
    <col min="4929" max="4929" width="13" bestFit="1" customWidth="1"/>
    <col min="4930" max="4930" width="4.5" bestFit="1" customWidth="1"/>
    <col min="4931" max="4931" width="13" bestFit="1" customWidth="1"/>
    <col min="4932" max="4932" width="4.5" bestFit="1" customWidth="1"/>
    <col min="4933" max="4933" width="10.1640625" bestFit="1" customWidth="1"/>
    <col min="4934" max="4934" width="4.5" bestFit="1" customWidth="1"/>
    <col min="4935" max="4935" width="9.33203125" bestFit="1" customWidth="1"/>
    <col min="4936" max="4936" width="4.5" bestFit="1" customWidth="1"/>
    <col min="4937" max="4937" width="12.6640625" bestFit="1" customWidth="1"/>
    <col min="4938" max="4938" width="10.6640625" bestFit="1" customWidth="1"/>
    <col min="4939" max="4939" width="4.5" bestFit="1" customWidth="1"/>
    <col min="4940" max="4940" width="7.5" bestFit="1" customWidth="1"/>
    <col min="4941" max="4941" width="4.5" bestFit="1" customWidth="1"/>
    <col min="4942" max="4942" width="13" bestFit="1" customWidth="1"/>
    <col min="4943" max="4943" width="4.5" bestFit="1" customWidth="1"/>
    <col min="4944" max="4944" width="13" bestFit="1" customWidth="1"/>
    <col min="4945" max="4945" width="4.5" bestFit="1" customWidth="1"/>
    <col min="4946" max="4946" width="11" bestFit="1" customWidth="1"/>
    <col min="4947" max="4947" width="4.5" bestFit="1" customWidth="1"/>
    <col min="4948" max="4948" width="12" bestFit="1" customWidth="1"/>
    <col min="4949" max="4949" width="4.5" bestFit="1" customWidth="1"/>
    <col min="4950" max="4950" width="12" bestFit="1" customWidth="1"/>
    <col min="4951" max="4951" width="4.5" bestFit="1" customWidth="1"/>
    <col min="4952" max="4952" width="13" bestFit="1" customWidth="1"/>
    <col min="4953" max="4953" width="4.5" bestFit="1" customWidth="1"/>
    <col min="4954" max="4954" width="7" bestFit="1" customWidth="1"/>
    <col min="4955" max="4955" width="4.5" bestFit="1" customWidth="1"/>
    <col min="4956" max="4957" width="10.6640625" bestFit="1" customWidth="1"/>
    <col min="4958" max="4958" width="4.5" bestFit="1" customWidth="1"/>
    <col min="4959" max="4959" width="7.5" bestFit="1" customWidth="1"/>
    <col min="4960" max="4960" width="4.5" bestFit="1" customWidth="1"/>
    <col min="4961" max="4961" width="13" bestFit="1" customWidth="1"/>
    <col min="4962" max="4962" width="4.5" bestFit="1" customWidth="1"/>
    <col min="4963" max="4963" width="13" bestFit="1" customWidth="1"/>
    <col min="4964" max="4964" width="4.5" bestFit="1" customWidth="1"/>
    <col min="4965" max="4965" width="12" bestFit="1" customWidth="1"/>
    <col min="4966" max="4966" width="4.5" bestFit="1" customWidth="1"/>
    <col min="4967" max="4967" width="12" bestFit="1" customWidth="1"/>
    <col min="4968" max="4968" width="4.5" bestFit="1" customWidth="1"/>
    <col min="4969" max="4969" width="12" bestFit="1" customWidth="1"/>
    <col min="4970" max="4970" width="4.5" bestFit="1" customWidth="1"/>
    <col min="4971" max="4971" width="15.5" bestFit="1" customWidth="1"/>
    <col min="4972" max="4972" width="4.5" bestFit="1" customWidth="1"/>
    <col min="4973" max="4973" width="12.83203125" bestFit="1" customWidth="1"/>
    <col min="4974" max="4974" width="4.5" bestFit="1" customWidth="1"/>
    <col min="4975" max="4975" width="7.6640625" bestFit="1" customWidth="1"/>
    <col min="4976" max="4976" width="4.5" bestFit="1" customWidth="1"/>
    <col min="4977" max="4977" width="7.33203125" bestFit="1" customWidth="1"/>
    <col min="4978" max="4978" width="4.5" bestFit="1" customWidth="1"/>
    <col min="4979" max="4979" width="5" bestFit="1" customWidth="1"/>
    <col min="4980" max="4980" width="4.5" bestFit="1" customWidth="1"/>
    <col min="4981" max="4981" width="7.83203125" bestFit="1" customWidth="1"/>
    <col min="4982" max="4982" width="4.5" bestFit="1" customWidth="1"/>
    <col min="4983" max="4983" width="8.6640625" bestFit="1" customWidth="1"/>
    <col min="4984" max="4984" width="10.6640625" bestFit="1" customWidth="1"/>
    <col min="4985" max="4985" width="4.5" bestFit="1" customWidth="1"/>
    <col min="4986" max="4986" width="7.5" bestFit="1" customWidth="1"/>
    <col min="4987" max="4987" width="4.5" bestFit="1" customWidth="1"/>
    <col min="4988" max="4988" width="13" bestFit="1" customWidth="1"/>
    <col min="4989" max="4989" width="4.5" bestFit="1" customWidth="1"/>
    <col min="4990" max="4990" width="13" bestFit="1" customWidth="1"/>
    <col min="4991" max="4991" width="4.5" bestFit="1" customWidth="1"/>
    <col min="4992" max="4992" width="12" bestFit="1" customWidth="1"/>
    <col min="4993" max="4993" width="4.5" bestFit="1" customWidth="1"/>
    <col min="4994" max="4994" width="12" bestFit="1" customWidth="1"/>
    <col min="4995" max="4995" width="4.5" bestFit="1" customWidth="1"/>
    <col min="4996" max="4996" width="12" bestFit="1" customWidth="1"/>
    <col min="4997" max="4997" width="4.5" bestFit="1" customWidth="1"/>
    <col min="4998" max="4998" width="15.5" bestFit="1" customWidth="1"/>
    <col min="4999" max="4999" width="4.5" bestFit="1" customWidth="1"/>
    <col min="5000" max="5000" width="12.83203125" bestFit="1" customWidth="1"/>
    <col min="5001" max="5001" width="4.5" bestFit="1" customWidth="1"/>
    <col min="5002" max="5002" width="7.6640625" bestFit="1" customWidth="1"/>
    <col min="5003" max="5003" width="4.5" bestFit="1" customWidth="1"/>
    <col min="5004" max="5004" width="7.33203125" bestFit="1" customWidth="1"/>
    <col min="5005" max="5005" width="4.5" bestFit="1" customWidth="1"/>
    <col min="5006" max="5006" width="5" bestFit="1" customWidth="1"/>
    <col min="5007" max="5007" width="4.5" bestFit="1" customWidth="1"/>
    <col min="5008" max="5008" width="7.83203125" bestFit="1" customWidth="1"/>
    <col min="5009" max="5009" width="4.5" bestFit="1" customWidth="1"/>
    <col min="5010" max="5010" width="8.6640625" bestFit="1" customWidth="1"/>
    <col min="5011" max="5011" width="10.6640625" bestFit="1" customWidth="1"/>
    <col min="5012" max="5012" width="4.5" bestFit="1" customWidth="1"/>
    <col min="5013" max="5013" width="7.5" bestFit="1" customWidth="1"/>
    <col min="5014" max="5014" width="4.5" bestFit="1" customWidth="1"/>
    <col min="5015" max="5015" width="13" bestFit="1" customWidth="1"/>
    <col min="5016" max="5016" width="4.5" bestFit="1" customWidth="1"/>
    <col min="5017" max="5017" width="13" bestFit="1" customWidth="1"/>
    <col min="5018" max="5018" width="4.5" bestFit="1" customWidth="1"/>
    <col min="5019" max="5019" width="11" bestFit="1" customWidth="1"/>
    <col min="5020" max="5020" width="4.5" bestFit="1" customWidth="1"/>
    <col min="5021" max="5021" width="12" bestFit="1" customWidth="1"/>
    <col min="5022" max="5022" width="4.5" bestFit="1" customWidth="1"/>
    <col min="5023" max="5023" width="12" bestFit="1" customWidth="1"/>
    <col min="5024" max="5024" width="4.5" bestFit="1" customWidth="1"/>
    <col min="5025" max="5025" width="17.83203125" bestFit="1" customWidth="1"/>
    <col min="5026" max="5026" width="4.5" bestFit="1" customWidth="1"/>
    <col min="5027" max="5027" width="12.5" bestFit="1" customWidth="1"/>
    <col min="5028" max="5028" width="4.5" bestFit="1" customWidth="1"/>
    <col min="5029" max="5029" width="5" bestFit="1" customWidth="1"/>
    <col min="5030" max="5030" width="4.5" bestFit="1" customWidth="1"/>
    <col min="5031" max="5031" width="12.1640625" bestFit="1" customWidth="1"/>
    <col min="5032" max="5032" width="10.6640625" bestFit="1" customWidth="1"/>
    <col min="5033" max="5033" width="4.5" bestFit="1" customWidth="1"/>
    <col min="5034" max="5034" width="7.5" bestFit="1" customWidth="1"/>
    <col min="5035" max="5035" width="4.5" bestFit="1" customWidth="1"/>
    <col min="5036" max="5036" width="12" bestFit="1" customWidth="1"/>
    <col min="5037" max="5037" width="4.5" bestFit="1" customWidth="1"/>
    <col min="5038" max="5038" width="13" bestFit="1" customWidth="1"/>
    <col min="5039" max="5039" width="4.5" bestFit="1" customWidth="1"/>
    <col min="5040" max="5040" width="10" bestFit="1" customWidth="1"/>
    <col min="5041" max="5041" width="4.5" bestFit="1" customWidth="1"/>
    <col min="5042" max="5042" width="12" bestFit="1" customWidth="1"/>
    <col min="5043" max="5043" width="4.5" bestFit="1" customWidth="1"/>
    <col min="5044" max="5044" width="12" bestFit="1" customWidth="1"/>
    <col min="5045" max="5045" width="4.5" bestFit="1" customWidth="1"/>
    <col min="5047" max="5047" width="4.5" bestFit="1" customWidth="1"/>
    <col min="5048" max="5048" width="12.1640625" bestFit="1" customWidth="1"/>
    <col min="5049" max="5049" width="10.6640625" bestFit="1" customWidth="1"/>
    <col min="5050" max="5050" width="4.5" bestFit="1" customWidth="1"/>
    <col min="5051" max="5051" width="7.5" bestFit="1" customWidth="1"/>
    <col min="5052" max="5052" width="4.5" bestFit="1" customWidth="1"/>
    <col min="5053" max="5053" width="13" bestFit="1" customWidth="1"/>
    <col min="5054" max="5054" width="4.5" bestFit="1" customWidth="1"/>
    <col min="5055" max="5055" width="13" bestFit="1" customWidth="1"/>
    <col min="5056" max="5056" width="4.5" bestFit="1" customWidth="1"/>
    <col min="5057" max="5057" width="11" bestFit="1" customWidth="1"/>
    <col min="5058" max="5058" width="4.5" bestFit="1" customWidth="1"/>
    <col min="5059" max="5059" width="12" bestFit="1" customWidth="1"/>
    <col min="5060" max="5060" width="4.5" bestFit="1" customWidth="1"/>
    <col min="5061" max="5061" width="12" bestFit="1" customWidth="1"/>
    <col min="5062" max="5062" width="4.5" bestFit="1" customWidth="1"/>
    <col min="5063" max="5063" width="12" bestFit="1" customWidth="1"/>
    <col min="5064" max="5064" width="4.5" bestFit="1" customWidth="1"/>
    <col min="5065" max="5065" width="8.33203125" bestFit="1" customWidth="1"/>
    <col min="5066" max="5066" width="4.5" bestFit="1" customWidth="1"/>
    <col min="5067" max="5067" width="9.5" bestFit="1" customWidth="1"/>
    <col min="5068" max="5068" width="4.5" bestFit="1" customWidth="1"/>
    <col min="5069" max="5069" width="8.5" bestFit="1" customWidth="1"/>
    <col min="5070" max="5070" width="10.6640625" bestFit="1" customWidth="1"/>
    <col min="5071" max="5071" width="4.5" bestFit="1" customWidth="1"/>
    <col min="5072" max="5072" width="7.5" bestFit="1" customWidth="1"/>
    <col min="5073" max="5073" width="4.5" bestFit="1" customWidth="1"/>
    <col min="5074" max="5074" width="13" bestFit="1" customWidth="1"/>
    <col min="5075" max="5075" width="4.5" bestFit="1" customWidth="1"/>
    <col min="5076" max="5076" width="13" bestFit="1" customWidth="1"/>
    <col min="5077" max="5077" width="4.5" bestFit="1" customWidth="1"/>
    <col min="5078" max="5078" width="11" bestFit="1" customWidth="1"/>
    <col min="5079" max="5079" width="4.5" bestFit="1" customWidth="1"/>
    <col min="5080" max="5080" width="12" bestFit="1" customWidth="1"/>
    <col min="5081" max="5081" width="4.5" bestFit="1" customWidth="1"/>
    <col min="5082" max="5082" width="12" bestFit="1" customWidth="1"/>
    <col min="5083" max="5083" width="4.5" bestFit="1" customWidth="1"/>
    <col min="5084" max="5084" width="15.5" bestFit="1" customWidth="1"/>
    <col min="5085" max="5085" width="4.5" bestFit="1" customWidth="1"/>
    <col min="5086" max="5086" width="12.83203125" bestFit="1" customWidth="1"/>
    <col min="5087" max="5087" width="4.5" bestFit="1" customWidth="1"/>
    <col min="5088" max="5088" width="7.6640625" bestFit="1" customWidth="1"/>
    <col min="5089" max="5089" width="4.5" bestFit="1" customWidth="1"/>
    <col min="5090" max="5090" width="7.33203125" bestFit="1" customWidth="1"/>
    <col min="5091" max="5091" width="4.5" bestFit="1" customWidth="1"/>
    <col min="5092" max="5092" width="5" bestFit="1" customWidth="1"/>
    <col min="5093" max="5093" width="4.5" bestFit="1" customWidth="1"/>
    <col min="5094" max="5094" width="7.83203125" bestFit="1" customWidth="1"/>
    <col min="5095" max="5095" width="4.5" bestFit="1" customWidth="1"/>
    <col min="5096" max="5096" width="8.6640625" bestFit="1" customWidth="1"/>
    <col min="5097" max="5097" width="10.6640625" bestFit="1" customWidth="1"/>
    <col min="5098" max="5098" width="4.5" bestFit="1" customWidth="1"/>
    <col min="5099" max="5099" width="7.5" bestFit="1" customWidth="1"/>
    <col min="5100" max="5100" width="4.5" bestFit="1" customWidth="1"/>
    <col min="5101" max="5101" width="12" bestFit="1" customWidth="1"/>
    <col min="5102" max="5102" width="4.5" bestFit="1" customWidth="1"/>
    <col min="5103" max="5103" width="12" bestFit="1" customWidth="1"/>
    <col min="5104" max="5104" width="4.5" bestFit="1" customWidth="1"/>
    <col min="5105" max="5105" width="9" bestFit="1" customWidth="1"/>
    <col min="5106" max="5106" width="4.5" bestFit="1" customWidth="1"/>
    <col min="5107" max="5107" width="13" bestFit="1" customWidth="1"/>
    <col min="5108" max="5108" width="4.5" bestFit="1" customWidth="1"/>
    <col min="5109" max="5109" width="13" bestFit="1" customWidth="1"/>
    <col min="5110" max="5110" width="4.5" bestFit="1" customWidth="1"/>
    <col min="5111" max="5111" width="8.33203125" bestFit="1" customWidth="1"/>
    <col min="5112" max="5112" width="10.6640625" bestFit="1" customWidth="1"/>
    <col min="5113" max="5113" width="4.5" bestFit="1" customWidth="1"/>
    <col min="5114" max="5114" width="7.5" bestFit="1" customWidth="1"/>
    <col min="5115" max="5115" width="4.5" bestFit="1" customWidth="1"/>
    <col min="5116" max="5116" width="12" bestFit="1" customWidth="1"/>
    <col min="5117" max="5117" width="4.5" bestFit="1" customWidth="1"/>
    <col min="5118" max="5118" width="13" bestFit="1" customWidth="1"/>
    <col min="5119" max="5119" width="4.5" bestFit="1" customWidth="1"/>
    <col min="5120" max="5120" width="10" bestFit="1" customWidth="1"/>
    <col min="5121" max="5121" width="4.5" bestFit="1" customWidth="1"/>
    <col min="5122" max="5122" width="12" bestFit="1" customWidth="1"/>
    <col min="5123" max="5123" width="4.5" bestFit="1" customWidth="1"/>
    <col min="5124" max="5124" width="12" bestFit="1" customWidth="1"/>
    <col min="5125" max="5125" width="4.5" bestFit="1" customWidth="1"/>
    <col min="5127" max="5127" width="4.5" bestFit="1" customWidth="1"/>
    <col min="5128" max="5128" width="10.1640625" bestFit="1" customWidth="1"/>
    <col min="5129" max="5129" width="4.5" bestFit="1" customWidth="1"/>
    <col min="5130" max="5130" width="10.6640625" bestFit="1" customWidth="1"/>
    <col min="5131" max="5131" width="4.5" bestFit="1" customWidth="1"/>
    <col min="5132" max="5132" width="8" bestFit="1" customWidth="1"/>
    <col min="5133" max="5133" width="10.6640625" bestFit="1" customWidth="1"/>
    <col min="5134" max="5134" width="4.5" bestFit="1" customWidth="1"/>
    <col min="5135" max="5135" width="7.5" bestFit="1" customWidth="1"/>
    <col min="5136" max="5136" width="4.5" bestFit="1" customWidth="1"/>
    <col min="5137" max="5137" width="12" bestFit="1" customWidth="1"/>
    <col min="5138" max="5138" width="4.5" bestFit="1" customWidth="1"/>
    <col min="5139" max="5139" width="7.5" bestFit="1" customWidth="1"/>
    <col min="5140" max="5140" width="4.5" bestFit="1" customWidth="1"/>
    <col min="5141" max="5141" width="13" bestFit="1" customWidth="1"/>
    <col min="5142" max="5142" width="4.5" bestFit="1" customWidth="1"/>
    <col min="5143" max="5143" width="12" bestFit="1" customWidth="1"/>
    <col min="5144" max="5144" width="4.5" bestFit="1" customWidth="1"/>
    <col min="5145" max="5145" width="11" bestFit="1" customWidth="1"/>
    <col min="5146" max="5146" width="4.5" bestFit="1" customWidth="1"/>
    <col min="5147" max="5147" width="7.5" bestFit="1" customWidth="1"/>
    <col min="5148" max="5148" width="4.5" bestFit="1" customWidth="1"/>
    <col min="5149" max="5149" width="11" bestFit="1" customWidth="1"/>
    <col min="5150" max="5150" width="4.5" bestFit="1" customWidth="1"/>
    <col min="5151" max="5151" width="17" bestFit="1" customWidth="1"/>
    <col min="5152" max="5152" width="4.5" bestFit="1" customWidth="1"/>
    <col min="5153" max="5153" width="9.5" bestFit="1" customWidth="1"/>
    <col min="5154" max="5154" width="4.5" bestFit="1" customWidth="1"/>
    <col min="5155" max="5155" width="9.6640625" bestFit="1" customWidth="1"/>
    <col min="5156" max="5156" width="4.5" bestFit="1" customWidth="1"/>
    <col min="5157" max="5157" width="18.33203125" bestFit="1" customWidth="1"/>
    <col min="5158" max="5158" width="10.6640625" bestFit="1" customWidth="1"/>
    <col min="5159" max="5159" width="4.5" bestFit="1" customWidth="1"/>
    <col min="5160" max="5160" width="7.5" bestFit="1" customWidth="1"/>
    <col min="5161" max="5161" width="4.5" bestFit="1" customWidth="1"/>
    <col min="5162" max="5162" width="13" bestFit="1" customWidth="1"/>
    <col min="5163" max="5163" width="4.5" bestFit="1" customWidth="1"/>
    <col min="5164" max="5164" width="13" bestFit="1" customWidth="1"/>
    <col min="5165" max="5165" width="4.5" bestFit="1" customWidth="1"/>
    <col min="5166" max="5166" width="12" bestFit="1" customWidth="1"/>
    <col min="5167" max="5167" width="4.5" bestFit="1" customWidth="1"/>
    <col min="5168" max="5168" width="12" bestFit="1" customWidth="1"/>
    <col min="5169" max="5169" width="4.5" bestFit="1" customWidth="1"/>
    <col min="5170" max="5170" width="12" bestFit="1" customWidth="1"/>
    <col min="5171" max="5171" width="4.5" bestFit="1" customWidth="1"/>
    <col min="5172" max="5172" width="15.5" bestFit="1" customWidth="1"/>
    <col min="5173" max="5173" width="4.5" bestFit="1" customWidth="1"/>
    <col min="5174" max="5174" width="11.33203125" bestFit="1" customWidth="1"/>
    <col min="5175" max="5175" width="4.5" bestFit="1" customWidth="1"/>
    <col min="5176" max="5176" width="16.33203125" bestFit="1" customWidth="1"/>
    <col min="5177" max="5177" width="10.6640625" bestFit="1" customWidth="1"/>
    <col min="5178" max="5178" width="4.5" bestFit="1" customWidth="1"/>
    <col min="5179" max="5179" width="7.5" bestFit="1" customWidth="1"/>
    <col min="5180" max="5180" width="4.5" bestFit="1" customWidth="1"/>
    <col min="5181" max="5181" width="13" bestFit="1" customWidth="1"/>
    <col min="5182" max="5182" width="4.5" bestFit="1" customWidth="1"/>
    <col min="5183" max="5183" width="7.5" bestFit="1" customWidth="1"/>
    <col min="5184" max="5184" width="4.5" bestFit="1" customWidth="1"/>
    <col min="5185" max="5185" width="13" bestFit="1" customWidth="1"/>
    <col min="5186" max="5186" width="4.5" bestFit="1" customWidth="1"/>
    <col min="5187" max="5187" width="12" bestFit="1" customWidth="1"/>
    <col min="5188" max="5188" width="4.5" bestFit="1" customWidth="1"/>
    <col min="5189" max="5189" width="12" bestFit="1" customWidth="1"/>
    <col min="5190" max="5190" width="4.5" bestFit="1" customWidth="1"/>
    <col min="5191" max="5191" width="7.5" bestFit="1" customWidth="1"/>
    <col min="5192" max="5192" width="4.5" bestFit="1" customWidth="1"/>
    <col min="5193" max="5193" width="12" bestFit="1" customWidth="1"/>
    <col min="5194" max="5194" width="4.5" bestFit="1" customWidth="1"/>
    <col min="5195" max="5195" width="8.5" bestFit="1" customWidth="1"/>
    <col min="5196" max="5196" width="4.5" bestFit="1" customWidth="1"/>
    <col min="5197" max="5197" width="12.1640625" bestFit="1" customWidth="1"/>
    <col min="5198" max="5198" width="4.5" bestFit="1" customWidth="1"/>
    <col min="5199" max="5199" width="11.83203125" bestFit="1" customWidth="1"/>
    <col min="5200" max="5200" width="4.5" bestFit="1" customWidth="1"/>
    <col min="5201" max="5201" width="14.33203125" bestFit="1" customWidth="1"/>
    <col min="5202" max="5202" width="4.5" bestFit="1" customWidth="1"/>
    <col min="5203" max="5203" width="5" bestFit="1" customWidth="1"/>
    <col min="5204" max="5204" width="4.5" bestFit="1" customWidth="1"/>
    <col min="5205" max="5205" width="6.33203125" bestFit="1" customWidth="1"/>
    <col min="5206" max="5206" width="4.5" bestFit="1" customWidth="1"/>
    <col min="5207" max="5207" width="11.83203125" bestFit="1" customWidth="1"/>
    <col min="5208" max="5208" width="10.6640625" bestFit="1" customWidth="1"/>
    <col min="5209" max="5209" width="4.5" bestFit="1" customWidth="1"/>
    <col min="5210" max="5210" width="7.5" bestFit="1" customWidth="1"/>
    <col min="5211" max="5211" width="4.5" bestFit="1" customWidth="1"/>
    <col min="5212" max="5212" width="13" bestFit="1" customWidth="1"/>
    <col min="5213" max="5213" width="4.5" bestFit="1" customWidth="1"/>
    <col min="5214" max="5214" width="13" bestFit="1" customWidth="1"/>
    <col min="5215" max="5215" width="4.5" bestFit="1" customWidth="1"/>
    <col min="5216" max="5216" width="12" bestFit="1" customWidth="1"/>
    <col min="5217" max="5217" width="4.5" bestFit="1" customWidth="1"/>
    <col min="5218" max="5218" width="12" bestFit="1" customWidth="1"/>
    <col min="5219" max="5219" width="4.5" bestFit="1" customWidth="1"/>
    <col min="5220" max="5220" width="12" bestFit="1" customWidth="1"/>
    <col min="5221" max="5221" width="4.5" bestFit="1" customWidth="1"/>
    <col min="5222" max="5222" width="13.33203125" bestFit="1" customWidth="1"/>
    <col min="5223" max="5223" width="4.5" bestFit="1" customWidth="1"/>
    <col min="5224" max="5224" width="8.33203125" bestFit="1" customWidth="1"/>
    <col min="5225" max="5225" width="4.5" bestFit="1" customWidth="1"/>
    <col min="5226" max="5226" width="11.5" bestFit="1" customWidth="1"/>
    <col min="5227" max="5227" width="4.5" bestFit="1" customWidth="1"/>
    <col min="5228" max="5228" width="8" bestFit="1" customWidth="1"/>
    <col min="5229" max="5229" width="4.5" bestFit="1" customWidth="1"/>
    <col min="5230" max="5230" width="16.5" bestFit="1" customWidth="1"/>
    <col min="5231" max="5231" width="10.6640625" bestFit="1" customWidth="1"/>
    <col min="5232" max="5232" width="4.5" bestFit="1" customWidth="1"/>
    <col min="5233" max="5233" width="7.5" bestFit="1" customWidth="1"/>
    <col min="5234" max="5234" width="4.5" bestFit="1" customWidth="1"/>
    <col min="5235" max="5235" width="13" bestFit="1" customWidth="1"/>
    <col min="5236" max="5236" width="4.5" bestFit="1" customWidth="1"/>
    <col min="5237" max="5237" width="13" bestFit="1" customWidth="1"/>
    <col min="5238" max="5238" width="4.5" bestFit="1" customWidth="1"/>
    <col min="5239" max="5239" width="12" bestFit="1" customWidth="1"/>
    <col min="5240" max="5240" width="4.5" bestFit="1" customWidth="1"/>
    <col min="5241" max="5241" width="12" bestFit="1" customWidth="1"/>
    <col min="5242" max="5242" width="4.5" bestFit="1" customWidth="1"/>
    <col min="5243" max="5243" width="12" bestFit="1" customWidth="1"/>
    <col min="5244" max="5244" width="4.5" bestFit="1" customWidth="1"/>
    <col min="5245" max="5245" width="13.33203125" bestFit="1" customWidth="1"/>
    <col min="5246" max="5246" width="4.5" bestFit="1" customWidth="1"/>
    <col min="5247" max="5247" width="8.33203125" bestFit="1" customWidth="1"/>
    <col min="5248" max="5248" width="4.5" bestFit="1" customWidth="1"/>
    <col min="5249" max="5249" width="11.5" bestFit="1" customWidth="1"/>
    <col min="5250" max="5250" width="4.5" bestFit="1" customWidth="1"/>
    <col min="5251" max="5251" width="8" bestFit="1" customWidth="1"/>
    <col min="5252" max="5252" width="4.5" bestFit="1" customWidth="1"/>
    <col min="5253" max="5253" width="14.83203125" bestFit="1" customWidth="1"/>
    <col min="5254" max="5254" width="10.6640625" bestFit="1" customWidth="1"/>
    <col min="5255" max="5255" width="4.5" bestFit="1" customWidth="1"/>
    <col min="5256" max="5256" width="7.5" bestFit="1" customWidth="1"/>
    <col min="5257" max="5257" width="4.5" bestFit="1" customWidth="1"/>
    <col min="5258" max="5258" width="13" bestFit="1" customWidth="1"/>
    <col min="5259" max="5259" width="4.5" bestFit="1" customWidth="1"/>
    <col min="5260" max="5260" width="7.5" bestFit="1" customWidth="1"/>
    <col min="5261" max="5261" width="4.5" bestFit="1" customWidth="1"/>
    <col min="5262" max="5262" width="13" bestFit="1" customWidth="1"/>
    <col min="5263" max="5263" width="4.5" bestFit="1" customWidth="1"/>
    <col min="5264" max="5264" width="12" bestFit="1" customWidth="1"/>
    <col min="5265" max="5265" width="4.5" bestFit="1" customWidth="1"/>
    <col min="5266" max="5266" width="12" bestFit="1" customWidth="1"/>
    <col min="5267" max="5267" width="4.5" bestFit="1" customWidth="1"/>
    <col min="5268" max="5268" width="7.5" bestFit="1" customWidth="1"/>
    <col min="5269" max="5269" width="4.5" bestFit="1" customWidth="1"/>
    <col min="5270" max="5270" width="12" bestFit="1" customWidth="1"/>
    <col min="5271" max="5271" width="4.5" bestFit="1" customWidth="1"/>
    <col min="5272" max="5272" width="8.5" bestFit="1" customWidth="1"/>
    <col min="5273" max="5273" width="4.5" bestFit="1" customWidth="1"/>
    <col min="5274" max="5274" width="8.33203125" bestFit="1" customWidth="1"/>
    <col min="5275" max="5275" width="4.5" bestFit="1" customWidth="1"/>
    <col min="5276" max="5276" width="11.5" bestFit="1" customWidth="1"/>
    <col min="5277" max="5277" width="4.5" bestFit="1" customWidth="1"/>
    <col min="5278" max="5278" width="8" bestFit="1" customWidth="1"/>
    <col min="5279" max="5279" width="4.5" bestFit="1" customWidth="1"/>
    <col min="5280" max="5280" width="22.83203125" bestFit="1" customWidth="1"/>
    <col min="5281" max="5281" width="10.6640625" bestFit="1" customWidth="1"/>
    <col min="5282" max="5282" width="4.5" bestFit="1" customWidth="1"/>
    <col min="5283" max="5283" width="7.5" bestFit="1" customWidth="1"/>
    <col min="5284" max="5284" width="4.5" bestFit="1" customWidth="1"/>
    <col min="5285" max="5285" width="13" bestFit="1" customWidth="1"/>
    <col min="5286" max="5286" width="4.5" bestFit="1" customWidth="1"/>
    <col min="5287" max="5287" width="7.5" bestFit="1" customWidth="1"/>
    <col min="5288" max="5288" width="4.5" bestFit="1" customWidth="1"/>
    <col min="5289" max="5289" width="13" bestFit="1" customWidth="1"/>
    <col min="5290" max="5290" width="4.5" bestFit="1" customWidth="1"/>
    <col min="5291" max="5291" width="12" bestFit="1" customWidth="1"/>
    <col min="5292" max="5292" width="4.5" bestFit="1" customWidth="1"/>
    <col min="5293" max="5293" width="12" bestFit="1" customWidth="1"/>
    <col min="5294" max="5294" width="4.5" bestFit="1" customWidth="1"/>
    <col min="5295" max="5295" width="7.5" bestFit="1" customWidth="1"/>
    <col min="5296" max="5296" width="4.5" bestFit="1" customWidth="1"/>
    <col min="5297" max="5297" width="12" bestFit="1" customWidth="1"/>
    <col min="5298" max="5298" width="4.5" bestFit="1" customWidth="1"/>
    <col min="5299" max="5299" width="8.5" bestFit="1" customWidth="1"/>
    <col min="5300" max="5300" width="4.5" bestFit="1" customWidth="1"/>
    <col min="5301" max="5301" width="8.33203125" bestFit="1" customWidth="1"/>
    <col min="5302" max="5302" width="4.5" bestFit="1" customWidth="1"/>
    <col min="5303" max="5303" width="11.5" bestFit="1" customWidth="1"/>
    <col min="5304" max="5304" width="4.5" bestFit="1" customWidth="1"/>
    <col min="5305" max="5305" width="8" bestFit="1" customWidth="1"/>
    <col min="5306" max="5306" width="4.5" bestFit="1" customWidth="1"/>
    <col min="5307" max="5307" width="24.6640625" bestFit="1" customWidth="1"/>
    <col min="5308" max="5308" width="10.6640625" bestFit="1" customWidth="1"/>
    <col min="5309" max="5309" width="4.5" bestFit="1" customWidth="1"/>
    <col min="5310" max="5310" width="7.5" bestFit="1" customWidth="1"/>
    <col min="5311" max="5311" width="4.5" bestFit="1" customWidth="1"/>
    <col min="5312" max="5312" width="12" bestFit="1" customWidth="1"/>
    <col min="5313" max="5313" width="4.5" bestFit="1" customWidth="1"/>
    <col min="5314" max="5314" width="12" bestFit="1" customWidth="1"/>
    <col min="5315" max="5315" width="4.5" bestFit="1" customWidth="1"/>
    <col min="5316" max="5316" width="9" bestFit="1" customWidth="1"/>
    <col min="5317" max="5317" width="4.5" bestFit="1" customWidth="1"/>
    <col min="5318" max="5318" width="13" bestFit="1" customWidth="1"/>
    <col min="5319" max="5319" width="4.5" bestFit="1" customWidth="1"/>
    <col min="5320" max="5320" width="13" bestFit="1" customWidth="1"/>
    <col min="5321" max="5321" width="4.5" bestFit="1" customWidth="1"/>
    <col min="5322" max="5322" width="12.5" bestFit="1" customWidth="1"/>
    <col min="5323" max="5323" width="4.5" bestFit="1" customWidth="1"/>
    <col min="5324" max="5324" width="12.33203125" bestFit="1" customWidth="1"/>
    <col min="5325" max="5325" width="4.5" bestFit="1" customWidth="1"/>
    <col min="5326" max="5326" width="5" bestFit="1" customWidth="1"/>
    <col min="5327" max="5327" width="4.5" bestFit="1" customWidth="1"/>
    <col min="5328" max="5328" width="10" bestFit="1" customWidth="1"/>
    <col min="5329" max="5329" width="4.5" bestFit="1" customWidth="1"/>
    <col min="5330" max="5330" width="11.83203125" bestFit="1" customWidth="1"/>
    <col min="5331" max="5331" width="10.6640625" bestFit="1" customWidth="1"/>
    <col min="5332" max="5332" width="4.5" bestFit="1" customWidth="1"/>
    <col min="5333" max="5333" width="7.5" bestFit="1" customWidth="1"/>
    <col min="5334" max="5334" width="4.5" bestFit="1" customWidth="1"/>
    <col min="5335" max="5335" width="12" bestFit="1" customWidth="1"/>
    <col min="5336" max="5336" width="4.5" bestFit="1" customWidth="1"/>
    <col min="5337" max="5337" width="12" bestFit="1" customWidth="1"/>
    <col min="5338" max="5338" width="4.5" bestFit="1" customWidth="1"/>
    <col min="5339" max="5339" width="9" bestFit="1" customWidth="1"/>
    <col min="5340" max="5340" width="4.5" bestFit="1" customWidth="1"/>
    <col min="5341" max="5341" width="13" bestFit="1" customWidth="1"/>
    <col min="5342" max="5342" width="4.5" bestFit="1" customWidth="1"/>
    <col min="5343" max="5343" width="13" bestFit="1" customWidth="1"/>
    <col min="5344" max="5344" width="4.5" bestFit="1" customWidth="1"/>
    <col min="5345" max="5345" width="9.6640625" bestFit="1" customWidth="1"/>
    <col min="5346" max="5346" width="4.5" bestFit="1" customWidth="1"/>
    <col min="5347" max="5347" width="9.33203125" bestFit="1" customWidth="1"/>
    <col min="5348" max="5348" width="4.5" bestFit="1" customWidth="1"/>
    <col min="5349" max="5349" width="9.33203125" bestFit="1" customWidth="1"/>
    <col min="5350" max="5350" width="4.5" bestFit="1" customWidth="1"/>
    <col min="5351" max="5351" width="12.6640625" bestFit="1" customWidth="1"/>
    <col min="5352" max="5352" width="10.6640625" bestFit="1" customWidth="1"/>
    <col min="5353" max="5353" width="4.5" bestFit="1" customWidth="1"/>
    <col min="5354" max="5354" width="7.5" bestFit="1" customWidth="1"/>
    <col min="5355" max="5355" width="4.5" bestFit="1" customWidth="1"/>
    <col min="5356" max="5356" width="12" bestFit="1" customWidth="1"/>
    <col min="5357" max="5357" width="4.5" bestFit="1" customWidth="1"/>
    <col min="5358" max="5358" width="12" bestFit="1" customWidth="1"/>
    <col min="5359" max="5359" width="4.5" bestFit="1" customWidth="1"/>
    <col min="5360" max="5360" width="9" bestFit="1" customWidth="1"/>
    <col min="5361" max="5361" width="4.5" bestFit="1" customWidth="1"/>
    <col min="5362" max="5362" width="13" bestFit="1" customWidth="1"/>
    <col min="5363" max="5363" width="4.5" bestFit="1" customWidth="1"/>
    <col min="5364" max="5364" width="13" bestFit="1" customWidth="1"/>
    <col min="5365" max="5365" width="4.5" bestFit="1" customWidth="1"/>
    <col min="5366" max="5366" width="17.1640625" bestFit="1" customWidth="1"/>
    <col min="5367" max="5367" width="4.5" bestFit="1" customWidth="1"/>
    <col min="5368" max="5368" width="13.83203125" bestFit="1" customWidth="1"/>
    <col min="5369" max="5369" width="4.5" bestFit="1" customWidth="1"/>
    <col min="5370" max="5370" width="14.33203125" bestFit="1" customWidth="1"/>
    <col min="5371" max="5371" width="10.6640625" bestFit="1" customWidth="1"/>
    <col min="5372" max="5372" width="4.5" bestFit="1" customWidth="1"/>
    <col min="5373" max="5373" width="7.5" bestFit="1" customWidth="1"/>
    <col min="5374" max="5374" width="4.5" bestFit="1" customWidth="1"/>
    <col min="5375" max="5375" width="12" bestFit="1" customWidth="1"/>
    <col min="5376" max="5376" width="4.5" bestFit="1" customWidth="1"/>
    <col min="5377" max="5377" width="13" bestFit="1" customWidth="1"/>
    <col min="5378" max="5378" width="4.5" bestFit="1" customWidth="1"/>
    <col min="5379" max="5379" width="11" bestFit="1" customWidth="1"/>
    <col min="5380" max="5380" width="4.5" bestFit="1" customWidth="1"/>
    <col min="5381" max="5381" width="12" bestFit="1" customWidth="1"/>
    <col min="5382" max="5382" width="4.5" bestFit="1" customWidth="1"/>
    <col min="5383" max="5383" width="12" bestFit="1" customWidth="1"/>
    <col min="5384" max="5384" width="4.5" bestFit="1" customWidth="1"/>
    <col min="5385" max="5385" width="10" bestFit="1" customWidth="1"/>
    <col min="5386" max="5386" width="4.5" bestFit="1" customWidth="1"/>
    <col min="5387" max="5387" width="9.6640625" bestFit="1" customWidth="1"/>
    <col min="5388" max="5388" width="10.6640625" bestFit="1" customWidth="1"/>
    <col min="5389" max="5389" width="4.5" bestFit="1" customWidth="1"/>
    <col min="5390" max="5390" width="7.5" bestFit="1" customWidth="1"/>
    <col min="5391" max="5391" width="4.5" bestFit="1" customWidth="1"/>
    <col min="5392" max="5392" width="12" bestFit="1" customWidth="1"/>
    <col min="5393" max="5393" width="4.5" bestFit="1" customWidth="1"/>
    <col min="5394" max="5394" width="13" bestFit="1" customWidth="1"/>
    <col min="5395" max="5395" width="4.5" bestFit="1" customWidth="1"/>
    <col min="5396" max="5396" width="11" bestFit="1" customWidth="1"/>
    <col min="5397" max="5397" width="4.5" bestFit="1" customWidth="1"/>
    <col min="5398" max="5398" width="11" bestFit="1" customWidth="1"/>
    <col min="5399" max="5399" width="4.5" bestFit="1" customWidth="1"/>
    <col min="5400" max="5400" width="11" bestFit="1" customWidth="1"/>
    <col min="5401" max="5401" width="4.5" bestFit="1" customWidth="1"/>
    <col min="5402" max="5402" width="14.6640625" bestFit="1" customWidth="1"/>
    <col min="5403" max="5403" width="4.5" bestFit="1" customWidth="1"/>
    <col min="5404" max="5404" width="9" bestFit="1" customWidth="1"/>
    <col min="5405" max="5405" width="4.5" bestFit="1" customWidth="1"/>
    <col min="5406" max="5406" width="14.33203125" bestFit="1" customWidth="1"/>
    <col min="5407" max="5407" width="4.5" bestFit="1" customWidth="1"/>
    <col min="5408" max="5408" width="5" bestFit="1" customWidth="1"/>
    <col min="5409" max="5409" width="4.5" bestFit="1" customWidth="1"/>
    <col min="5410" max="5410" width="12.1640625" bestFit="1" customWidth="1"/>
    <col min="5411" max="5411" width="4.5" bestFit="1" customWidth="1"/>
    <col min="5412" max="5412" width="8" bestFit="1" customWidth="1"/>
    <col min="5413" max="5413" width="4.5" bestFit="1" customWidth="1"/>
    <col min="5414" max="5414" width="5" bestFit="1" customWidth="1"/>
    <col min="5415" max="5415" width="4.5" bestFit="1" customWidth="1"/>
    <col min="5416" max="5416" width="12.6640625" bestFit="1" customWidth="1"/>
    <col min="5417" max="5417" width="10.6640625" bestFit="1" customWidth="1"/>
    <col min="5418" max="5418" width="4.5" bestFit="1" customWidth="1"/>
    <col min="5419" max="5419" width="7.5" bestFit="1" customWidth="1"/>
    <col min="5420" max="5420" width="4.5" bestFit="1" customWidth="1"/>
    <col min="5421" max="5421" width="12" bestFit="1" customWidth="1"/>
    <col min="5422" max="5422" width="4.5" bestFit="1" customWidth="1"/>
    <col min="5423" max="5423" width="13" bestFit="1" customWidth="1"/>
    <col min="5424" max="5424" width="4.5" bestFit="1" customWidth="1"/>
    <col min="5425" max="5425" width="10" bestFit="1" customWidth="1"/>
    <col min="5426" max="5426" width="4.5" bestFit="1" customWidth="1"/>
    <col min="5427" max="5427" width="11" bestFit="1" customWidth="1"/>
    <col min="5428" max="5428" width="4.5" bestFit="1" customWidth="1"/>
    <col min="5429" max="5429" width="11" bestFit="1" customWidth="1"/>
    <col min="5430" max="5430" width="4.5" bestFit="1" customWidth="1"/>
    <col min="5431" max="5431" width="9" bestFit="1" customWidth="1"/>
    <col min="5432" max="5432" width="4.5" bestFit="1" customWidth="1"/>
    <col min="5433" max="5433" width="10.6640625" bestFit="1" customWidth="1"/>
    <col min="5434" max="5434" width="4.5" bestFit="1" customWidth="1"/>
    <col min="5435" max="5435" width="5" bestFit="1" customWidth="1"/>
    <col min="5436" max="5436" width="4.5" bestFit="1" customWidth="1"/>
    <col min="5437" max="5437" width="10.1640625" bestFit="1" customWidth="1"/>
    <col min="5438" max="5438" width="4.5" bestFit="1" customWidth="1"/>
    <col min="5439" max="5439" width="6.1640625" bestFit="1" customWidth="1"/>
    <col min="5440" max="5440" width="4.5" bestFit="1" customWidth="1"/>
    <col min="5441" max="5441" width="9.5" bestFit="1" customWidth="1"/>
    <col min="5442" max="5442" width="4.5" bestFit="1" customWidth="1"/>
    <col min="5443" max="5443" width="7.5" bestFit="1" customWidth="1"/>
    <col min="5444" max="5444" width="10.6640625" bestFit="1" customWidth="1"/>
    <col min="5445" max="5445" width="4.5" bestFit="1" customWidth="1"/>
    <col min="5446" max="5446" width="7.5" bestFit="1" customWidth="1"/>
    <col min="5447" max="5447" width="4.5" bestFit="1" customWidth="1"/>
    <col min="5448" max="5448" width="12" bestFit="1" customWidth="1"/>
    <col min="5449" max="5449" width="4.5" bestFit="1" customWidth="1"/>
    <col min="5450" max="5450" width="13" bestFit="1" customWidth="1"/>
    <col min="5451" max="5451" width="4.5" bestFit="1" customWidth="1"/>
    <col min="5452" max="5452" width="11" bestFit="1" customWidth="1"/>
    <col min="5453" max="5453" width="4.5" bestFit="1" customWidth="1"/>
    <col min="5454" max="5454" width="12" bestFit="1" customWidth="1"/>
    <col min="5455" max="5455" width="4.5" bestFit="1" customWidth="1"/>
    <col min="5456" max="5456" width="12" bestFit="1" customWidth="1"/>
    <col min="5457" max="5457" width="4.5" bestFit="1" customWidth="1"/>
    <col min="5458" max="5458" width="12" bestFit="1" customWidth="1"/>
    <col min="5459" max="5459" width="4.5" bestFit="1" customWidth="1"/>
    <col min="5460" max="5460" width="11.1640625" bestFit="1" customWidth="1"/>
    <col min="5461" max="5461" width="4.5" bestFit="1" customWidth="1"/>
    <col min="5462" max="5462" width="14.33203125" bestFit="1" customWidth="1"/>
    <col min="5463" max="5463" width="4.5" bestFit="1" customWidth="1"/>
    <col min="5464" max="5464" width="5" bestFit="1" customWidth="1"/>
    <col min="5465" max="5465" width="4.5" bestFit="1" customWidth="1"/>
    <col min="5466" max="5466" width="9.5" bestFit="1" customWidth="1"/>
    <col min="5467" max="5467" width="4.5" bestFit="1" customWidth="1"/>
    <col min="5468" max="5468" width="5.1640625" bestFit="1" customWidth="1"/>
    <col min="5469" max="5469" width="4.5" bestFit="1" customWidth="1"/>
    <col min="5470" max="5470" width="8.5" bestFit="1" customWidth="1"/>
    <col min="5471" max="5471" width="4.5" bestFit="1" customWidth="1"/>
    <col min="5472" max="5472" width="7.5" bestFit="1" customWidth="1"/>
    <col min="5473" max="5473" width="4.5" bestFit="1" customWidth="1"/>
    <col min="5474" max="5474" width="8.5" bestFit="1" customWidth="1"/>
    <col min="5475" max="5475" width="4.5" bestFit="1" customWidth="1"/>
    <col min="5476" max="5476" width="5.1640625" bestFit="1" customWidth="1"/>
    <col min="5477" max="5477" width="10.6640625" bestFit="1" customWidth="1"/>
    <col min="5478" max="5478" width="4.5" bestFit="1" customWidth="1"/>
    <col min="5479" max="5479" width="7.5" bestFit="1" customWidth="1"/>
    <col min="5480" max="5480" width="4.5" bestFit="1" customWidth="1"/>
    <col min="5481" max="5481" width="10" bestFit="1" customWidth="1"/>
    <col min="5482" max="5482" width="4.5" bestFit="1" customWidth="1"/>
    <col min="5483" max="5483" width="13" bestFit="1" customWidth="1"/>
    <col min="5484" max="5484" width="4.5" bestFit="1" customWidth="1"/>
    <col min="5485" max="5485" width="7.5" bestFit="1" customWidth="1"/>
    <col min="5486" max="5486" width="4.5" bestFit="1" customWidth="1"/>
    <col min="5487" max="5487" width="10" bestFit="1" customWidth="1"/>
    <col min="5488" max="5488" width="4.5" bestFit="1" customWidth="1"/>
    <col min="5489" max="5489" width="11" bestFit="1" customWidth="1"/>
    <col min="5490" max="5490" width="4.5" bestFit="1" customWidth="1"/>
    <col min="5491" max="5491" width="11" bestFit="1" customWidth="1"/>
    <col min="5492" max="5492" width="4.5" bestFit="1" customWidth="1"/>
    <col min="5493" max="5493" width="12" bestFit="1" customWidth="1"/>
    <col min="5494" max="5494" width="4.5" bestFit="1" customWidth="1"/>
    <col min="5495" max="5495" width="12" bestFit="1" customWidth="1"/>
    <col min="5496" max="5496" width="10.6640625" bestFit="1" customWidth="1"/>
    <col min="5497" max="5497" width="4.5" bestFit="1" customWidth="1"/>
    <col min="5498" max="5498" width="7.5" bestFit="1" customWidth="1"/>
    <col min="5499" max="5499" width="4.5" bestFit="1" customWidth="1"/>
    <col min="5500" max="5500" width="11" bestFit="1" customWidth="1"/>
    <col min="5501" max="5501" width="4.5" bestFit="1" customWidth="1"/>
    <col min="5502" max="5502" width="13" bestFit="1" customWidth="1"/>
    <col min="5503" max="5503" width="4.5" bestFit="1" customWidth="1"/>
    <col min="5504" max="5504" width="10" bestFit="1" customWidth="1"/>
    <col min="5505" max="5505" width="4.5" bestFit="1" customWidth="1"/>
    <col min="5506" max="5506" width="11" bestFit="1" customWidth="1"/>
    <col min="5507" max="5507" width="4.5" bestFit="1" customWidth="1"/>
    <col min="5508" max="5508" width="11" bestFit="1" customWidth="1"/>
    <col min="5509" max="5509" width="4.5" bestFit="1" customWidth="1"/>
    <col min="5510" max="5510" width="8" bestFit="1" customWidth="1"/>
    <col min="5511" max="5511" width="4.5" bestFit="1" customWidth="1"/>
    <col min="5512" max="5512" width="11.1640625" bestFit="1" customWidth="1"/>
    <col min="5513" max="5513" width="10.6640625" bestFit="1" customWidth="1"/>
    <col min="5514" max="5514" width="4.5" bestFit="1" customWidth="1"/>
    <col min="5515" max="5515" width="7.5" bestFit="1" customWidth="1"/>
    <col min="5516" max="5516" width="4.5" bestFit="1" customWidth="1"/>
    <col min="5517" max="5517" width="10" bestFit="1" customWidth="1"/>
    <col min="5518" max="5518" width="4.5" bestFit="1" customWidth="1"/>
    <col min="5519" max="5519" width="13" bestFit="1" customWidth="1"/>
    <col min="5520" max="5520" width="4.5" bestFit="1" customWidth="1"/>
    <col min="5521" max="5521" width="10" bestFit="1" customWidth="1"/>
    <col min="5522" max="5522" width="4.5" bestFit="1" customWidth="1"/>
    <col min="5523" max="5523" width="11" bestFit="1" customWidth="1"/>
    <col min="5524" max="5524" width="4.5" bestFit="1" customWidth="1"/>
    <col min="5525" max="5525" width="11" bestFit="1" customWidth="1"/>
    <col min="5526" max="5526" width="4.5" bestFit="1" customWidth="1"/>
    <col min="5527" max="5527" width="10" bestFit="1" customWidth="1"/>
    <col min="5528" max="5528" width="4.5" bestFit="1" customWidth="1"/>
    <col min="5529" max="5529" width="9.83203125" bestFit="1" customWidth="1"/>
    <col min="5530" max="5530" width="10.6640625" bestFit="1" customWidth="1"/>
    <col min="5531" max="5531" width="4.5" bestFit="1" customWidth="1"/>
    <col min="5532" max="5532" width="7.5" bestFit="1" customWidth="1"/>
    <col min="5533" max="5533" width="4.5" bestFit="1" customWidth="1"/>
    <col min="5534" max="5534" width="10" bestFit="1" customWidth="1"/>
    <col min="5535" max="5535" width="4.5" bestFit="1" customWidth="1"/>
    <col min="5536" max="5536" width="13" bestFit="1" customWidth="1"/>
    <col min="5537" max="5537" width="4.5" bestFit="1" customWidth="1"/>
    <col min="5538" max="5538" width="9" bestFit="1" customWidth="1"/>
    <col min="5539" max="5539" width="4.5" bestFit="1" customWidth="1"/>
    <col min="5540" max="5540" width="11" bestFit="1" customWidth="1"/>
    <col min="5541" max="5541" width="4.5" bestFit="1" customWidth="1"/>
    <col min="5542" max="5542" width="11" bestFit="1" customWidth="1"/>
    <col min="5543" max="5543" width="4.5" bestFit="1" customWidth="1"/>
    <col min="5544" max="5544" width="12" bestFit="1" customWidth="1"/>
    <col min="5545" max="5545" width="4.5" bestFit="1" customWidth="1"/>
    <col min="5546" max="5546" width="11" bestFit="1" customWidth="1"/>
    <col min="5547" max="5547" width="10.6640625" bestFit="1" customWidth="1"/>
    <col min="5548" max="5548" width="4.5" bestFit="1" customWidth="1"/>
    <col min="5549" max="5549" width="7.5" bestFit="1" customWidth="1"/>
    <col min="5550" max="5550" width="4.5" bestFit="1" customWidth="1"/>
    <col min="5551" max="5551" width="11" bestFit="1" customWidth="1"/>
    <col min="5552" max="5552" width="4.5" bestFit="1" customWidth="1"/>
    <col min="5553" max="5553" width="13" bestFit="1" customWidth="1"/>
    <col min="5554" max="5554" width="4.5" bestFit="1" customWidth="1"/>
    <col min="5555" max="5555" width="10" bestFit="1" customWidth="1"/>
    <col min="5556" max="5556" width="4.5" bestFit="1" customWidth="1"/>
    <col min="5557" max="5557" width="11" bestFit="1" customWidth="1"/>
    <col min="5558" max="5558" width="4.5" bestFit="1" customWidth="1"/>
    <col min="5559" max="5559" width="11" bestFit="1" customWidth="1"/>
    <col min="5560" max="5560" width="4.5" bestFit="1" customWidth="1"/>
    <col min="5561" max="5561" width="10" bestFit="1" customWidth="1"/>
    <col min="5562" max="5562" width="4.5" bestFit="1" customWidth="1"/>
    <col min="5563" max="5564" width="10.6640625" bestFit="1" customWidth="1"/>
    <col min="5565" max="5565" width="4.5" bestFit="1" customWidth="1"/>
    <col min="5566" max="5566" width="7.5" bestFit="1" customWidth="1"/>
    <col min="5567" max="5567" width="4.5" bestFit="1" customWidth="1"/>
    <col min="5568" max="5568" width="10" bestFit="1" customWidth="1"/>
    <col min="5569" max="5569" width="4.5" bestFit="1" customWidth="1"/>
    <col min="5570" max="5570" width="13" bestFit="1" customWidth="1"/>
    <col min="5571" max="5571" width="4.5" bestFit="1" customWidth="1"/>
    <col min="5572" max="5572" width="11" bestFit="1" customWidth="1"/>
    <col min="5573" max="5573" width="4.5" bestFit="1" customWidth="1"/>
    <col min="5574" max="5574" width="11" bestFit="1" customWidth="1"/>
    <col min="5575" max="5575" width="4.5" bestFit="1" customWidth="1"/>
    <col min="5576" max="5576" width="11" bestFit="1" customWidth="1"/>
    <col min="5577" max="5577" width="4.5" bestFit="1" customWidth="1"/>
    <col min="5578" max="5578" width="10" bestFit="1" customWidth="1"/>
    <col min="5579" max="5579" width="4.5" bestFit="1" customWidth="1"/>
    <col min="5580" max="5580" width="14.5" bestFit="1" customWidth="1"/>
    <col min="5581" max="5581" width="4.5" bestFit="1" customWidth="1"/>
    <col min="5582" max="5582" width="14.33203125" bestFit="1" customWidth="1"/>
    <col min="5583" max="5583" width="4.5" bestFit="1" customWidth="1"/>
    <col min="5584" max="5584" width="5" bestFit="1" customWidth="1"/>
    <col min="5585" max="5585" width="4.5" bestFit="1" customWidth="1"/>
    <col min="5586" max="5586" width="9.1640625" bestFit="1" customWidth="1"/>
    <col min="5587" max="5587" width="10.6640625" bestFit="1" customWidth="1"/>
    <col min="5588" max="5588" width="4.5" bestFit="1" customWidth="1"/>
    <col min="5589" max="5589" width="7.5" bestFit="1" customWidth="1"/>
    <col min="5590" max="5590" width="4.5" bestFit="1" customWidth="1"/>
    <col min="5591" max="5591" width="12" bestFit="1" customWidth="1"/>
    <col min="5592" max="5592" width="4.5" bestFit="1" customWidth="1"/>
    <col min="5593" max="5593" width="13" bestFit="1" customWidth="1"/>
    <col min="5594" max="5594" width="4.5" bestFit="1" customWidth="1"/>
    <col min="5595" max="5595" width="12" bestFit="1" customWidth="1"/>
    <col min="5596" max="5596" width="4.5" bestFit="1" customWidth="1"/>
    <col min="5597" max="5597" width="11" bestFit="1" customWidth="1"/>
    <col min="5598" max="5598" width="4.5" bestFit="1" customWidth="1"/>
    <col min="5599" max="5599" width="11" bestFit="1" customWidth="1"/>
    <col min="5600" max="5600" width="4.5" bestFit="1" customWidth="1"/>
    <col min="5601" max="5601" width="9" bestFit="1" customWidth="1"/>
    <col min="5602" max="5602" width="4.5" bestFit="1" customWidth="1"/>
    <col min="5603" max="5603" width="10.5" bestFit="1" customWidth="1"/>
    <col min="5604" max="5604" width="4.5" bestFit="1" customWidth="1"/>
    <col min="5605" max="5605" width="14.33203125" bestFit="1" customWidth="1"/>
    <col min="5606" max="5606" width="10.6640625" bestFit="1" customWidth="1"/>
    <col min="5607" max="5607" width="4.5" bestFit="1" customWidth="1"/>
    <col min="5608" max="5608" width="7.5" bestFit="1" customWidth="1"/>
    <col min="5609" max="5609" width="4.5" bestFit="1" customWidth="1"/>
    <col min="5610" max="5610" width="13" bestFit="1" customWidth="1"/>
    <col min="5611" max="5611" width="4.5" bestFit="1" customWidth="1"/>
    <col min="5612" max="5612" width="13" bestFit="1" customWidth="1"/>
    <col min="5613" max="5613" width="4.5" bestFit="1" customWidth="1"/>
    <col min="5614" max="5614" width="12" bestFit="1" customWidth="1"/>
    <col min="5615" max="5615" width="4.5" bestFit="1" customWidth="1"/>
    <col min="5616" max="5616" width="12" bestFit="1" customWidth="1"/>
    <col min="5617" max="5617" width="4.5" bestFit="1" customWidth="1"/>
    <col min="5618" max="5618" width="12" bestFit="1" customWidth="1"/>
    <col min="5619" max="5619" width="4.5" bestFit="1" customWidth="1"/>
    <col min="5620" max="5620" width="13.83203125" bestFit="1" customWidth="1"/>
    <col min="5621" max="5621" width="4.5" bestFit="1" customWidth="1"/>
    <col min="5622" max="5622" width="7.33203125" bestFit="1" customWidth="1"/>
    <col min="5623" max="5623" width="4.5" bestFit="1" customWidth="1"/>
    <col min="5624" max="5624" width="16.33203125" bestFit="1" customWidth="1"/>
    <col min="5625" max="5625" width="10.6640625" bestFit="1" customWidth="1"/>
    <col min="5626" max="5626" width="4.5" bestFit="1" customWidth="1"/>
    <col min="5627" max="5627" width="7.5" bestFit="1" customWidth="1"/>
    <col min="5628" max="5628" width="4.5" bestFit="1" customWidth="1"/>
    <col min="5629" max="5629" width="13" bestFit="1" customWidth="1"/>
    <col min="5630" max="5630" width="4.5" bestFit="1" customWidth="1"/>
    <col min="5631" max="5631" width="13" bestFit="1" customWidth="1"/>
    <col min="5632" max="5632" width="4.5" bestFit="1" customWidth="1"/>
    <col min="5633" max="5633" width="12" bestFit="1" customWidth="1"/>
    <col min="5634" max="5634" width="4.5" bestFit="1" customWidth="1"/>
    <col min="5635" max="5635" width="12" bestFit="1" customWidth="1"/>
    <col min="5636" max="5636" width="4.5" bestFit="1" customWidth="1"/>
    <col min="5637" max="5637" width="12" bestFit="1" customWidth="1"/>
    <col min="5638" max="5638" width="4.5" bestFit="1" customWidth="1"/>
    <col min="5639" max="5639" width="13.83203125" bestFit="1" customWidth="1"/>
    <col min="5640" max="5640" width="4.5" bestFit="1" customWidth="1"/>
    <col min="5641" max="5641" width="18" bestFit="1" customWidth="1"/>
    <col min="5642" max="5642" width="4.5" bestFit="1" customWidth="1"/>
    <col min="5643" max="5643" width="5.5" bestFit="1" customWidth="1"/>
    <col min="5644" max="5644" width="10.6640625" bestFit="1" customWidth="1"/>
    <col min="5645" max="5645" width="4.5" bestFit="1" customWidth="1"/>
    <col min="5646" max="5646" width="7.5" bestFit="1" customWidth="1"/>
    <col min="5647" max="5647" width="4.5" bestFit="1" customWidth="1"/>
    <col min="5648" max="5648" width="12" bestFit="1" customWidth="1"/>
    <col min="5649" max="5649" width="4.5" bestFit="1" customWidth="1"/>
    <col min="5650" max="5650" width="13" bestFit="1" customWidth="1"/>
    <col min="5651" max="5651" width="4.5" bestFit="1" customWidth="1"/>
    <col min="5652" max="5652" width="9" bestFit="1" customWidth="1"/>
    <col min="5653" max="5653" width="4.5" bestFit="1" customWidth="1"/>
    <col min="5654" max="5654" width="11" bestFit="1" customWidth="1"/>
    <col min="5655" max="5655" width="4.5" bestFit="1" customWidth="1"/>
    <col min="5656" max="5656" width="11" bestFit="1" customWidth="1"/>
    <col min="5657" max="5657" width="4.5" bestFit="1" customWidth="1"/>
    <col min="5658" max="5658" width="11.5" bestFit="1" customWidth="1"/>
    <col min="5659" max="5659" width="4.5" bestFit="1" customWidth="1"/>
    <col min="5660" max="5660" width="9.5" bestFit="1" customWidth="1"/>
    <col min="5661" max="5661" width="4.5" bestFit="1" customWidth="1"/>
    <col min="5662" max="5662" width="13.83203125" bestFit="1" customWidth="1"/>
    <col min="5663" max="5663" width="4.5" bestFit="1" customWidth="1"/>
    <col min="5664" max="5664" width="5" bestFit="1" customWidth="1"/>
    <col min="5665" max="5665" width="4.5" bestFit="1" customWidth="1"/>
    <col min="5666" max="5666" width="8.33203125" bestFit="1" customWidth="1"/>
    <col min="5667" max="5667" width="4.5" bestFit="1" customWidth="1"/>
    <col min="5668" max="5668" width="9.5" bestFit="1" customWidth="1"/>
    <col min="5669" max="5669" width="10.6640625" bestFit="1" customWidth="1"/>
    <col min="5670" max="5670" width="4.5" bestFit="1" customWidth="1"/>
    <col min="5671" max="5671" width="7.5" bestFit="1" customWidth="1"/>
    <col min="5672" max="5672" width="4.5" bestFit="1" customWidth="1"/>
    <col min="5673" max="5673" width="12" bestFit="1" customWidth="1"/>
    <col min="5674" max="5674" width="4.5" bestFit="1" customWidth="1"/>
    <col min="5675" max="5675" width="13" bestFit="1" customWidth="1"/>
    <col min="5676" max="5676" width="4.5" bestFit="1" customWidth="1"/>
    <col min="5677" max="5677" width="10" bestFit="1" customWidth="1"/>
    <col min="5678" max="5678" width="4.5" bestFit="1" customWidth="1"/>
    <col min="5679" max="5679" width="11" bestFit="1" customWidth="1"/>
    <col min="5680" max="5680" width="4.5" bestFit="1" customWidth="1"/>
    <col min="5681" max="5681" width="11" bestFit="1" customWidth="1"/>
    <col min="5682" max="5682" width="4.5" bestFit="1" customWidth="1"/>
    <col min="5683" max="5683" width="11.5" bestFit="1" customWidth="1"/>
    <col min="5684" max="5684" width="4.5" bestFit="1" customWidth="1"/>
    <col min="5685" max="5685" width="9.5" bestFit="1" customWidth="1"/>
    <col min="5686" max="5686" width="4.5" bestFit="1" customWidth="1"/>
    <col min="5687" max="5687" width="13" bestFit="1" customWidth="1"/>
    <col min="5688" max="5688" width="4.5" bestFit="1" customWidth="1"/>
    <col min="5689" max="5689" width="10.5" bestFit="1" customWidth="1"/>
    <col min="5690" max="5690" width="4.5" bestFit="1" customWidth="1"/>
    <col min="5691" max="5691" width="7.5" bestFit="1" customWidth="1"/>
    <col min="5692" max="5692" width="10.6640625" bestFit="1" customWidth="1"/>
    <col min="5693" max="5693" width="4.5" bestFit="1" customWidth="1"/>
    <col min="5694" max="5694" width="7.5" bestFit="1" customWidth="1"/>
    <col min="5695" max="5695" width="4.5" bestFit="1" customWidth="1"/>
    <col min="5696" max="5696" width="12" bestFit="1" customWidth="1"/>
    <col min="5697" max="5697" width="4.5" bestFit="1" customWidth="1"/>
    <col min="5698" max="5698" width="13" bestFit="1" customWidth="1"/>
    <col min="5699" max="5699" width="4.5" bestFit="1" customWidth="1"/>
    <col min="5700" max="5700" width="10" bestFit="1" customWidth="1"/>
    <col min="5701" max="5701" width="4.5" bestFit="1" customWidth="1"/>
    <col min="5702" max="5702" width="11" bestFit="1" customWidth="1"/>
    <col min="5703" max="5703" width="4.5" bestFit="1" customWidth="1"/>
    <col min="5704" max="5704" width="11" bestFit="1" customWidth="1"/>
    <col min="5705" max="5705" width="4.5" bestFit="1" customWidth="1"/>
    <col min="5706" max="5706" width="11.5" bestFit="1" customWidth="1"/>
    <col min="5707" max="5707" width="4.5" bestFit="1" customWidth="1"/>
    <col min="5708" max="5708" width="8" bestFit="1" customWidth="1"/>
    <col min="5709" max="5709" width="4.5" bestFit="1" customWidth="1"/>
    <col min="5710" max="5710" width="15.33203125" bestFit="1" customWidth="1"/>
    <col min="5711" max="5711" width="4.5" bestFit="1" customWidth="1"/>
    <col min="5712" max="5712" width="9" bestFit="1" customWidth="1"/>
    <col min="5713" max="5713" width="4.5" bestFit="1" customWidth="1"/>
    <col min="5714" max="5714" width="5" bestFit="1" customWidth="1"/>
    <col min="5715" max="5715" width="4.5" bestFit="1" customWidth="1"/>
    <col min="5716" max="5716" width="10.5" bestFit="1" customWidth="1"/>
    <col min="5717" max="5717" width="4.5" bestFit="1" customWidth="1"/>
    <col min="5718" max="5718" width="6.1640625" bestFit="1" customWidth="1"/>
    <col min="5719" max="5719" width="4.5" bestFit="1" customWidth="1"/>
    <col min="5720" max="5720" width="9.83203125" bestFit="1" customWidth="1"/>
    <col min="5721" max="5721" width="4.5" bestFit="1" customWidth="1"/>
    <col min="5722" max="5722" width="9.33203125" bestFit="1" customWidth="1"/>
    <col min="5723" max="5723" width="10.6640625" bestFit="1" customWidth="1"/>
    <col min="5724" max="5724" width="4.5" bestFit="1" customWidth="1"/>
    <col min="5725" max="5725" width="7.5" bestFit="1" customWidth="1"/>
    <col min="5726" max="5726" width="4.5" bestFit="1" customWidth="1"/>
    <col min="5727" max="5727" width="12" bestFit="1" customWidth="1"/>
    <col min="5728" max="5728" width="4.5" bestFit="1" customWidth="1"/>
    <col min="5729" max="5729" width="13" bestFit="1" customWidth="1"/>
    <col min="5730" max="5730" width="4.5" bestFit="1" customWidth="1"/>
    <col min="5731" max="5731" width="11" bestFit="1" customWidth="1"/>
    <col min="5732" max="5732" width="4.5" bestFit="1" customWidth="1"/>
    <col min="5733" max="5733" width="10" bestFit="1" customWidth="1"/>
    <col min="5734" max="5734" width="4.5" bestFit="1" customWidth="1"/>
    <col min="5735" max="5735" width="10" bestFit="1" customWidth="1"/>
    <col min="5736" max="5736" width="4.5" bestFit="1" customWidth="1"/>
    <col min="5737" max="5737" width="11.33203125" bestFit="1" customWidth="1"/>
    <col min="5738" max="5738" width="4.5" bestFit="1" customWidth="1"/>
    <col min="5739" max="5739" width="6.1640625" bestFit="1" customWidth="1"/>
    <col min="5740" max="5740" width="4.5" bestFit="1" customWidth="1"/>
    <col min="5741" max="5741" width="5.5" bestFit="1" customWidth="1"/>
    <col min="5742" max="5742" width="4.5" bestFit="1" customWidth="1"/>
    <col min="5743" max="5743" width="11" bestFit="1" customWidth="1"/>
    <col min="5744" max="5744" width="4.5" bestFit="1" customWidth="1"/>
    <col min="5745" max="5745" width="12.6640625" bestFit="1" customWidth="1"/>
    <col min="5746" max="5746" width="4.5" bestFit="1" customWidth="1"/>
    <col min="5747" max="5747" width="14.33203125" bestFit="1" customWidth="1"/>
    <col min="5748" max="5748" width="4.5" bestFit="1" customWidth="1"/>
    <col min="5749" max="5749" width="5" bestFit="1" customWidth="1"/>
    <col min="5750" max="5750" width="4.5" bestFit="1" customWidth="1"/>
    <col min="5751" max="5751" width="14.33203125" bestFit="1" customWidth="1"/>
    <col min="5752" max="5752" width="10.6640625" bestFit="1" customWidth="1"/>
    <col min="5753" max="5753" width="4.5" bestFit="1" customWidth="1"/>
    <col min="5754" max="5754" width="7.5" bestFit="1" customWidth="1"/>
    <col min="5755" max="5755" width="4.5" bestFit="1" customWidth="1"/>
    <col min="5756" max="5756" width="12" bestFit="1" customWidth="1"/>
    <col min="5757" max="5757" width="4.5" bestFit="1" customWidth="1"/>
    <col min="5758" max="5758" width="13" bestFit="1" customWidth="1"/>
    <col min="5759" max="5759" width="4.5" bestFit="1" customWidth="1"/>
    <col min="5760" max="5760" width="11" bestFit="1" customWidth="1"/>
    <col min="5761" max="5761" width="4.5" bestFit="1" customWidth="1"/>
    <col min="5762" max="5762" width="10" bestFit="1" customWidth="1"/>
    <col min="5763" max="5763" width="4.5" bestFit="1" customWidth="1"/>
    <col min="5764" max="5764" width="10" bestFit="1" customWidth="1"/>
    <col min="5765" max="5765" width="4.5" bestFit="1" customWidth="1"/>
    <col min="5766" max="5766" width="11.5" bestFit="1" customWidth="1"/>
    <col min="5767" max="5767" width="4.5" bestFit="1" customWidth="1"/>
    <col min="5768" max="5768" width="8" bestFit="1" customWidth="1"/>
    <col min="5769" max="5769" width="4.5" bestFit="1" customWidth="1"/>
    <col min="5770" max="5770" width="10" bestFit="1" customWidth="1"/>
    <col min="5771" max="5771" width="4.5" bestFit="1" customWidth="1"/>
    <col min="5772" max="5772" width="14.33203125" bestFit="1" customWidth="1"/>
    <col min="5773" max="5773" width="4.5" bestFit="1" customWidth="1"/>
    <col min="5774" max="5774" width="5" bestFit="1" customWidth="1"/>
    <col min="5775" max="5775" width="4.5" bestFit="1" customWidth="1"/>
    <col min="5776" max="5776" width="10" bestFit="1" customWidth="1"/>
    <col min="5777" max="5777" width="4.5" bestFit="1" customWidth="1"/>
    <col min="5778" max="5778" width="9.1640625" bestFit="1" customWidth="1"/>
    <col min="5779" max="5779" width="4.5" bestFit="1" customWidth="1"/>
    <col min="5780" max="5780" width="8.5" bestFit="1" customWidth="1"/>
    <col min="5781" max="5781" width="4.5" bestFit="1" customWidth="1"/>
    <col min="5782" max="5782" width="5.1640625" bestFit="1" customWidth="1"/>
    <col min="5783" max="5783" width="10.6640625" bestFit="1" customWidth="1"/>
    <col min="5784" max="5784" width="4.5" bestFit="1" customWidth="1"/>
    <col min="5785" max="5785" width="7.5" bestFit="1" customWidth="1"/>
    <col min="5786" max="5786" width="4.5" bestFit="1" customWidth="1"/>
    <col min="5787" max="5787" width="11" bestFit="1" customWidth="1"/>
    <col min="5788" max="5788" width="4.5" bestFit="1" customWidth="1"/>
    <col min="5789" max="5789" width="13" bestFit="1" customWidth="1"/>
    <col min="5790" max="5790" width="4.5" bestFit="1" customWidth="1"/>
    <col min="5791" max="5791" width="7.5" bestFit="1" customWidth="1"/>
    <col min="5792" max="5792" width="4.5" bestFit="1" customWidth="1"/>
    <col min="5793" max="5793" width="11" bestFit="1" customWidth="1"/>
    <col min="5794" max="5794" width="4.5" bestFit="1" customWidth="1"/>
    <col min="5795" max="5795" width="10" bestFit="1" customWidth="1"/>
    <col min="5796" max="5796" width="4.5" bestFit="1" customWidth="1"/>
    <col min="5797" max="5797" width="10" bestFit="1" customWidth="1"/>
    <col min="5798" max="5798" width="4.5" bestFit="1" customWidth="1"/>
    <col min="5799" max="5799" width="14.83203125" bestFit="1" customWidth="1"/>
    <col min="5800" max="5800" width="4.5" bestFit="1" customWidth="1"/>
    <col min="5801" max="5801" width="13.6640625" bestFit="1" customWidth="1"/>
    <col min="5802" max="5802" width="10.6640625" bestFit="1" customWidth="1"/>
    <col min="5803" max="5803" width="4.5" bestFit="1" customWidth="1"/>
    <col min="5804" max="5804" width="7.5" bestFit="1" customWidth="1"/>
    <col min="5805" max="5805" width="4.5" bestFit="1" customWidth="1"/>
    <col min="5806" max="5806" width="12" bestFit="1" customWidth="1"/>
    <col min="5807" max="5807" width="4.5" bestFit="1" customWidth="1"/>
    <col min="5808" max="5808" width="13" bestFit="1" customWidth="1"/>
    <col min="5809" max="5809" width="4.5" bestFit="1" customWidth="1"/>
    <col min="5810" max="5810" width="10" bestFit="1" customWidth="1"/>
    <col min="5811" max="5811" width="4.5" bestFit="1" customWidth="1"/>
    <col min="5812" max="5812" width="11" bestFit="1" customWidth="1"/>
    <col min="5813" max="5813" width="4.5" bestFit="1" customWidth="1"/>
    <col min="5814" max="5814" width="11" bestFit="1" customWidth="1"/>
    <col min="5815" max="5815" width="4.5" bestFit="1" customWidth="1"/>
    <col min="5816" max="5816" width="16.6640625" bestFit="1" customWidth="1"/>
    <col min="5817" max="5817" width="4.5" bestFit="1" customWidth="1"/>
    <col min="5818" max="5818" width="7.6640625" bestFit="1" customWidth="1"/>
    <col min="5819" max="5819" width="4.5" bestFit="1" customWidth="1"/>
    <col min="5820" max="5820" width="8.83203125" bestFit="1" customWidth="1"/>
    <col min="5821" max="5821" width="4.5" bestFit="1" customWidth="1"/>
    <col min="5822" max="5822" width="14.33203125" bestFit="1" customWidth="1"/>
    <col min="5823" max="5823" width="10.6640625" bestFit="1" customWidth="1"/>
    <col min="5824" max="5824" width="4.5" bestFit="1" customWidth="1"/>
    <col min="5825" max="5825" width="7.5" bestFit="1" customWidth="1"/>
    <col min="5826" max="5826" width="4.5" bestFit="1" customWidth="1"/>
    <col min="5827" max="5827" width="12" bestFit="1" customWidth="1"/>
    <col min="5828" max="5828" width="4.5" bestFit="1" customWidth="1"/>
    <col min="5829" max="5829" width="7.5" bestFit="1" customWidth="1"/>
    <col min="5830" max="5830" width="4.5" bestFit="1" customWidth="1"/>
    <col min="5831" max="5831" width="12" bestFit="1" customWidth="1"/>
    <col min="5832" max="5832" width="4.5" bestFit="1" customWidth="1"/>
    <col min="5833" max="5833" width="12" bestFit="1" customWidth="1"/>
    <col min="5834" max="5834" width="4.5" bestFit="1" customWidth="1"/>
    <col min="5835" max="5835" width="11" bestFit="1" customWidth="1"/>
    <col min="5836" max="5836" width="4.5" bestFit="1" customWidth="1"/>
    <col min="5837" max="5837" width="7.5" bestFit="1" customWidth="1"/>
    <col min="5838" max="5838" width="4.5" bestFit="1" customWidth="1"/>
    <col min="5839" max="5839" width="11" bestFit="1" customWidth="1"/>
    <col min="5840" max="5840" width="4.5" bestFit="1" customWidth="1"/>
    <col min="5841" max="5841" width="12.33203125" bestFit="1" customWidth="1"/>
    <col min="5842" max="5842" width="4.5" bestFit="1" customWidth="1"/>
    <col min="5843" max="5843" width="11.1640625" bestFit="1" customWidth="1"/>
    <col min="5844" max="5844" width="4.5" bestFit="1" customWidth="1"/>
    <col min="5845" max="5845" width="14.33203125" bestFit="1" customWidth="1"/>
    <col min="5846" max="5846" width="4.5" bestFit="1" customWidth="1"/>
    <col min="5847" max="5847" width="5" bestFit="1" customWidth="1"/>
    <col min="5848" max="5848" width="4.5" bestFit="1" customWidth="1"/>
    <col min="5849" max="5849" width="12" bestFit="1" customWidth="1"/>
    <col min="5850" max="5850" width="10.6640625" bestFit="1" customWidth="1"/>
    <col min="5851" max="5851" width="4.5" bestFit="1" customWidth="1"/>
    <col min="5852" max="5852" width="7.5" bestFit="1" customWidth="1"/>
    <col min="5853" max="5853" width="4.5" bestFit="1" customWidth="1"/>
    <col min="5854" max="5854" width="13" bestFit="1" customWidth="1"/>
    <col min="5855" max="5855" width="4.5" bestFit="1" customWidth="1"/>
    <col min="5856" max="5856" width="13" bestFit="1" customWidth="1"/>
    <col min="5857" max="5857" width="4.5" bestFit="1" customWidth="1"/>
    <col min="5858" max="5858" width="11" bestFit="1" customWidth="1"/>
    <col min="5859" max="5859" width="4.5" bestFit="1" customWidth="1"/>
    <col min="5860" max="5860" width="12" bestFit="1" customWidth="1"/>
    <col min="5861" max="5861" width="4.5" bestFit="1" customWidth="1"/>
    <col min="5862" max="5862" width="12" bestFit="1" customWidth="1"/>
    <col min="5863" max="5863" width="4.5" bestFit="1" customWidth="1"/>
    <col min="5864" max="5864" width="9.1640625" bestFit="1" customWidth="1"/>
    <col min="5865" max="5865" width="4.5" bestFit="1" customWidth="1"/>
    <col min="5866" max="5866" width="8.5" bestFit="1" customWidth="1"/>
    <col min="5867" max="5867" width="4.5" bestFit="1" customWidth="1"/>
    <col min="5868" max="5868" width="14" bestFit="1" customWidth="1"/>
    <col min="5869" max="5869" width="4.5" bestFit="1" customWidth="1"/>
    <col min="5870" max="5870" width="18.1640625" bestFit="1" customWidth="1"/>
    <col min="5871" max="5871" width="10.6640625" bestFit="1" customWidth="1"/>
    <col min="5872" max="5872" width="4.5" bestFit="1" customWidth="1"/>
    <col min="5873" max="5873" width="7.5" bestFit="1" customWidth="1"/>
    <col min="5874" max="5874" width="4.5" bestFit="1" customWidth="1"/>
    <col min="5875" max="5875" width="12" bestFit="1" customWidth="1"/>
    <col min="5876" max="5876" width="4.5" bestFit="1" customWidth="1"/>
    <col min="5877" max="5877" width="13" bestFit="1" customWidth="1"/>
    <col min="5878" max="5878" width="4.5" bestFit="1" customWidth="1"/>
    <col min="5879" max="5879" width="12" bestFit="1" customWidth="1"/>
    <col min="5880" max="5880" width="4.5" bestFit="1" customWidth="1"/>
    <col min="5881" max="5881" width="11" bestFit="1" customWidth="1"/>
    <col min="5882" max="5882" width="4.5" bestFit="1" customWidth="1"/>
    <col min="5883" max="5883" width="11" bestFit="1" customWidth="1"/>
    <col min="5884" max="5884" width="4.5" bestFit="1" customWidth="1"/>
    <col min="5885" max="5885" width="17.6640625" bestFit="1" customWidth="1"/>
    <col min="5886" max="5886" width="4.5" bestFit="1" customWidth="1"/>
    <col min="5887" max="5887" width="8.83203125" bestFit="1" customWidth="1"/>
    <col min="5888" max="5888" width="4.5" bestFit="1" customWidth="1"/>
    <col min="5889" max="5889" width="12.1640625" bestFit="1" customWidth="1"/>
    <col min="5890" max="5890" width="10.6640625" bestFit="1" customWidth="1"/>
    <col min="5891" max="5891" width="4.5" bestFit="1" customWidth="1"/>
    <col min="5892" max="5892" width="7.5" bestFit="1" customWidth="1"/>
    <col min="5893" max="5893" width="4.5" bestFit="1" customWidth="1"/>
    <col min="5894" max="5894" width="10" bestFit="1" customWidth="1"/>
    <col min="5895" max="5895" width="4.5" bestFit="1" customWidth="1"/>
    <col min="5896" max="5896" width="12" bestFit="1" customWidth="1"/>
    <col min="5897" max="5897" width="4.5" bestFit="1" customWidth="1"/>
    <col min="5898" max="5898" width="12" bestFit="1" customWidth="1"/>
    <col min="5899" max="5899" width="4.5" bestFit="1" customWidth="1"/>
    <col min="5900" max="5900" width="9" bestFit="1" customWidth="1"/>
    <col min="5901" max="5901" width="4.5" bestFit="1" customWidth="1"/>
    <col min="5902" max="5902" width="9" bestFit="1" customWidth="1"/>
    <col min="5903" max="5903" width="4.5" bestFit="1" customWidth="1"/>
    <col min="5904" max="5904" width="13" bestFit="1" customWidth="1"/>
    <col min="5905" max="5905" width="4.5" bestFit="1" customWidth="1"/>
    <col min="5906" max="5906" width="12.6640625" bestFit="1" customWidth="1"/>
    <col min="5907" max="5907" width="4.5" bestFit="1" customWidth="1"/>
    <col min="5908" max="5908" width="6.1640625" bestFit="1" customWidth="1"/>
    <col min="5909" max="5909" width="4.5" bestFit="1" customWidth="1"/>
    <col min="5910" max="5910" width="7.1640625" bestFit="1" customWidth="1"/>
    <col min="5911" max="5911" width="4.5" bestFit="1" customWidth="1"/>
    <col min="5912" max="5912" width="9.5" bestFit="1" customWidth="1"/>
    <col min="5913" max="5913" width="4.5" bestFit="1" customWidth="1"/>
    <col min="5914" max="5914" width="10.1640625" bestFit="1" customWidth="1"/>
    <col min="5915" max="5915" width="10.6640625" bestFit="1" customWidth="1"/>
    <col min="5916" max="5916" width="4.5" bestFit="1" customWidth="1"/>
    <col min="5917" max="5917" width="7.5" bestFit="1" customWidth="1"/>
    <col min="5918" max="5918" width="4.5" bestFit="1" customWidth="1"/>
    <col min="5919" max="5919" width="12" bestFit="1" customWidth="1"/>
    <col min="5920" max="5920" width="4.5" bestFit="1" customWidth="1"/>
    <col min="5921" max="5921" width="12" bestFit="1" customWidth="1"/>
    <col min="5922" max="5922" width="4.5" bestFit="1" customWidth="1"/>
    <col min="5923" max="5923" width="12" bestFit="1" customWidth="1"/>
    <col min="5924" max="5924" width="4.5" bestFit="1" customWidth="1"/>
    <col min="5925" max="5925" width="11" bestFit="1" customWidth="1"/>
    <col min="5926" max="5926" width="4.5" bestFit="1" customWidth="1"/>
    <col min="5927" max="5927" width="11" bestFit="1" customWidth="1"/>
    <col min="5928" max="5928" width="4.5" bestFit="1" customWidth="1"/>
    <col min="5929" max="5929" width="13" bestFit="1" customWidth="1"/>
    <col min="5930" max="5930" width="4.5" bestFit="1" customWidth="1"/>
    <col min="5931" max="5931" width="8.33203125" bestFit="1" customWidth="1"/>
    <col min="5932" max="5932" width="4.5" bestFit="1" customWidth="1"/>
    <col min="5933" max="5933" width="6.5" bestFit="1" customWidth="1"/>
    <col min="5934" max="5934" width="4.5" bestFit="1" customWidth="1"/>
    <col min="5935" max="5935" width="8.83203125" bestFit="1" customWidth="1"/>
    <col min="5936" max="5936" width="4.5" bestFit="1" customWidth="1"/>
    <col min="5937" max="5937" width="5.33203125" bestFit="1" customWidth="1"/>
    <col min="5938" max="5938" width="4.5" bestFit="1" customWidth="1"/>
    <col min="5939" max="5939" width="7" bestFit="1" customWidth="1"/>
    <col min="5940" max="5940" width="4.5" bestFit="1" customWidth="1"/>
    <col min="5941" max="5941" width="9.1640625" bestFit="1" customWidth="1"/>
    <col min="5942" max="5942" width="4.5" bestFit="1" customWidth="1"/>
    <col min="5943" max="5943" width="5" bestFit="1" customWidth="1"/>
    <col min="5944" max="5944" width="4.5" bestFit="1" customWidth="1"/>
    <col min="5945" max="5945" width="10.33203125" bestFit="1" customWidth="1"/>
    <col min="5946" max="5946" width="10.6640625" bestFit="1" customWidth="1"/>
    <col min="5947" max="5947" width="4.5" bestFit="1" customWidth="1"/>
    <col min="5948" max="5948" width="7.5" bestFit="1" customWidth="1"/>
    <col min="5949" max="5949" width="4.5" bestFit="1" customWidth="1"/>
    <col min="5950" max="5950" width="12" bestFit="1" customWidth="1"/>
    <col min="5951" max="5951" width="4.5" bestFit="1" customWidth="1"/>
    <col min="5952" max="5952" width="7.5" bestFit="1" customWidth="1"/>
    <col min="5953" max="5953" width="4.5" bestFit="1" customWidth="1"/>
    <col min="5954" max="5954" width="13" bestFit="1" customWidth="1"/>
    <col min="5955" max="5955" width="4.5" bestFit="1" customWidth="1"/>
    <col min="5956" max="5956" width="12" bestFit="1" customWidth="1"/>
    <col min="5957" max="5957" width="4.5" bestFit="1" customWidth="1"/>
    <col min="5958" max="5958" width="11" bestFit="1" customWidth="1"/>
    <col min="5959" max="5959" width="4.5" bestFit="1" customWidth="1"/>
    <col min="5960" max="5960" width="7.5" bestFit="1" customWidth="1"/>
    <col min="5961" max="5961" width="4.5" bestFit="1" customWidth="1"/>
    <col min="5962" max="5962" width="11" bestFit="1" customWidth="1"/>
    <col min="5963" max="5963" width="4.5" bestFit="1" customWidth="1"/>
    <col min="5964" max="5964" width="8.5" bestFit="1" customWidth="1"/>
    <col min="5965" max="5965" width="4.5" bestFit="1" customWidth="1"/>
    <col min="5966" max="5966" width="7.1640625" bestFit="1" customWidth="1"/>
    <col min="5967" max="5967" width="4.5" bestFit="1" customWidth="1"/>
    <col min="5968" max="5968" width="13" bestFit="1" customWidth="1"/>
    <col min="5969" max="5969" width="4.5" bestFit="1" customWidth="1"/>
    <col min="5970" max="5970" width="14.33203125" bestFit="1" customWidth="1"/>
    <col min="5971" max="5971" width="10.6640625" bestFit="1" customWidth="1"/>
    <col min="5972" max="5972" width="4.5" bestFit="1" customWidth="1"/>
    <col min="5973" max="5973" width="7.5" bestFit="1" customWidth="1"/>
    <col min="5974" max="5974" width="4.5" bestFit="1" customWidth="1"/>
    <col min="5975" max="5975" width="12" bestFit="1" customWidth="1"/>
    <col min="5976" max="5976" width="4.5" bestFit="1" customWidth="1"/>
    <col min="5977" max="5977" width="13" bestFit="1" customWidth="1"/>
    <col min="5978" max="5978" width="4.5" bestFit="1" customWidth="1"/>
    <col min="5979" max="5979" width="11" bestFit="1" customWidth="1"/>
    <col min="5980" max="5980" width="4.5" bestFit="1" customWidth="1"/>
    <col min="5981" max="5981" width="11" bestFit="1" customWidth="1"/>
    <col min="5982" max="5982" width="4.5" bestFit="1" customWidth="1"/>
    <col min="5983" max="5983" width="11" bestFit="1" customWidth="1"/>
    <col min="5984" max="5984" width="4.5" bestFit="1" customWidth="1"/>
    <col min="5985" max="5985" width="9" bestFit="1" customWidth="1"/>
    <col min="5986" max="5986" width="4.5" bestFit="1" customWidth="1"/>
    <col min="5987" max="5987" width="9.6640625" bestFit="1" customWidth="1"/>
    <col min="5988" max="5988" width="4.5" bestFit="1" customWidth="1"/>
    <col min="5989" max="5989" width="13.1640625" bestFit="1" customWidth="1"/>
    <col min="5990" max="5990" width="4.5" bestFit="1" customWidth="1"/>
    <col min="5991" max="5991" width="5" bestFit="1" customWidth="1"/>
    <col min="5992" max="5992" width="4.5" bestFit="1" customWidth="1"/>
    <col min="5993" max="5993" width="10.1640625" bestFit="1" customWidth="1"/>
    <col min="5994" max="5994" width="4.5" bestFit="1" customWidth="1"/>
    <col min="5995" max="5995" width="9.33203125" bestFit="1" customWidth="1"/>
    <col min="5996" max="5996" width="4.5" bestFit="1" customWidth="1"/>
    <col min="5997" max="5997" width="10.1640625" bestFit="1" customWidth="1"/>
    <col min="5998" max="5998" width="10.6640625" bestFit="1" customWidth="1"/>
    <col min="5999" max="5999" width="4.5" bestFit="1" customWidth="1"/>
    <col min="6000" max="6000" width="7.5" bestFit="1" customWidth="1"/>
    <col min="6001" max="6001" width="4.5" bestFit="1" customWidth="1"/>
    <col min="6002" max="6002" width="12" bestFit="1" customWidth="1"/>
    <col min="6003" max="6003" width="4.5" bestFit="1" customWidth="1"/>
    <col min="6004" max="6004" width="13" bestFit="1" customWidth="1"/>
    <col min="6005" max="6005" width="4.5" bestFit="1" customWidth="1"/>
    <col min="6006" max="6006" width="11" bestFit="1" customWidth="1"/>
    <col min="6007" max="6007" width="4.5" bestFit="1" customWidth="1"/>
    <col min="6008" max="6008" width="11" bestFit="1" customWidth="1"/>
    <col min="6009" max="6009" width="4.5" bestFit="1" customWidth="1"/>
    <col min="6010" max="6010" width="11" bestFit="1" customWidth="1"/>
    <col min="6011" max="6011" width="4.5" bestFit="1" customWidth="1"/>
    <col min="6012" max="6012" width="13" bestFit="1" customWidth="1"/>
    <col min="6013" max="6013" width="4.5" bestFit="1" customWidth="1"/>
    <col min="6014" max="6014" width="15" bestFit="1" customWidth="1"/>
    <col min="6015" max="6015" width="4.5" bestFit="1" customWidth="1"/>
    <col min="6016" max="6016" width="8.33203125" bestFit="1" customWidth="1"/>
    <col min="6017" max="6017" width="4.5" bestFit="1" customWidth="1"/>
    <col min="6018" max="6018" width="9.83203125" bestFit="1" customWidth="1"/>
    <col min="6019" max="6019" width="4.5" bestFit="1" customWidth="1"/>
    <col min="6020" max="6020" width="5" bestFit="1" customWidth="1"/>
    <col min="6021" max="6021" width="4.5" bestFit="1" customWidth="1"/>
    <col min="6022" max="6022" width="15.5" bestFit="1" customWidth="1"/>
    <col min="6023" max="6023" width="10.6640625" bestFit="1" customWidth="1"/>
    <col min="6024" max="6024" width="4.5" bestFit="1" customWidth="1"/>
    <col min="6025" max="6025" width="7.5" bestFit="1" customWidth="1"/>
    <col min="6026" max="6026" width="4.5" bestFit="1" customWidth="1"/>
    <col min="6027" max="6027" width="12" bestFit="1" customWidth="1"/>
    <col min="6028" max="6028" width="4.5" bestFit="1" customWidth="1"/>
    <col min="6029" max="6029" width="13" bestFit="1" customWidth="1"/>
    <col min="6030" max="6030" width="4.5" bestFit="1" customWidth="1"/>
    <col min="6031" max="6031" width="11" bestFit="1" customWidth="1"/>
    <col min="6032" max="6032" width="4.5" bestFit="1" customWidth="1"/>
    <col min="6033" max="6033" width="11" bestFit="1" customWidth="1"/>
    <col min="6034" max="6034" width="4.5" bestFit="1" customWidth="1"/>
    <col min="6035" max="6035" width="11" bestFit="1" customWidth="1"/>
    <col min="6036" max="6036" width="4.5" bestFit="1" customWidth="1"/>
    <col min="6037" max="6037" width="11.5" bestFit="1" customWidth="1"/>
    <col min="6038" max="6038" width="4.5" bestFit="1" customWidth="1"/>
    <col min="6039" max="6039" width="11.1640625" bestFit="1" customWidth="1"/>
    <col min="6040" max="6040" width="4.5" bestFit="1" customWidth="1"/>
    <col min="6041" max="6041" width="11.5" bestFit="1" customWidth="1"/>
    <col min="6042" max="6042" width="4.5" bestFit="1" customWidth="1"/>
    <col min="6043" max="6043" width="14.33203125" bestFit="1" customWidth="1"/>
    <col min="6044" max="6044" width="4.5" bestFit="1" customWidth="1"/>
    <col min="6045" max="6045" width="5" bestFit="1" customWidth="1"/>
    <col min="6046" max="6046" width="4.5" bestFit="1" customWidth="1"/>
    <col min="6047" max="6047" width="11.1640625" bestFit="1" customWidth="1"/>
    <col min="6048" max="6048" width="10.6640625" bestFit="1" customWidth="1"/>
    <col min="6049" max="6049" width="4.5" bestFit="1" customWidth="1"/>
    <col min="6050" max="6050" width="7.5" bestFit="1" customWidth="1"/>
    <col min="6051" max="6051" width="4.5" bestFit="1" customWidth="1"/>
    <col min="6052" max="6052" width="13" bestFit="1" customWidth="1"/>
    <col min="6053" max="6053" width="4.5" bestFit="1" customWidth="1"/>
    <col min="6054" max="6054" width="7.5" bestFit="1" customWidth="1"/>
    <col min="6055" max="6055" width="4.5" bestFit="1" customWidth="1"/>
    <col min="6056" max="6056" width="13" bestFit="1" customWidth="1"/>
    <col min="6057" max="6057" width="4.5" bestFit="1" customWidth="1"/>
    <col min="6058" max="6058" width="12" bestFit="1" customWidth="1"/>
    <col min="6059" max="6059" width="4.5" bestFit="1" customWidth="1"/>
    <col min="6060" max="6060" width="12" bestFit="1" customWidth="1"/>
    <col min="6061" max="6061" width="4.5" bestFit="1" customWidth="1"/>
    <col min="6062" max="6062" width="7.5" bestFit="1" customWidth="1"/>
    <col min="6063" max="6063" width="4.5" bestFit="1" customWidth="1"/>
    <col min="6064" max="6064" width="12" bestFit="1" customWidth="1"/>
    <col min="6065" max="6065" width="4.5" bestFit="1" customWidth="1"/>
    <col min="6066" max="6066" width="8.5" bestFit="1" customWidth="1"/>
    <col min="6067" max="6067" width="4.5" bestFit="1" customWidth="1"/>
    <col min="6068" max="6068" width="8.83203125" bestFit="1" customWidth="1"/>
    <col min="6069" max="6069" width="4.5" bestFit="1" customWidth="1"/>
    <col min="6070" max="6071" width="10.6640625" bestFit="1" customWidth="1"/>
    <col min="6072" max="6072" width="4.5" bestFit="1" customWidth="1"/>
    <col min="6073" max="6073" width="7.5" bestFit="1" customWidth="1"/>
    <col min="6074" max="6074" width="4.5" bestFit="1" customWidth="1"/>
    <col min="6075" max="6075" width="13" bestFit="1" customWidth="1"/>
    <col min="6076" max="6076" width="4.5" bestFit="1" customWidth="1"/>
    <col min="6077" max="6077" width="13" bestFit="1" customWidth="1"/>
    <col min="6078" max="6078" width="4.5" bestFit="1" customWidth="1"/>
    <col min="6079" max="6079" width="10" bestFit="1" customWidth="1"/>
    <col min="6080" max="6080" width="4.5" bestFit="1" customWidth="1"/>
    <col min="6081" max="6081" width="12" bestFit="1" customWidth="1"/>
    <col min="6082" max="6082" width="4.5" bestFit="1" customWidth="1"/>
    <col min="6083" max="6083" width="12" bestFit="1" customWidth="1"/>
    <col min="6084" max="6084" width="4.5" bestFit="1" customWidth="1"/>
    <col min="6085" max="6085" width="17.83203125" bestFit="1" customWidth="1"/>
    <col min="6086" max="6086" width="4.5" bestFit="1" customWidth="1"/>
    <col min="6087" max="6087" width="9.33203125" bestFit="1" customWidth="1"/>
    <col min="6088" max="6088" width="4.5" bestFit="1" customWidth="1"/>
    <col min="6089" max="6089" width="9.6640625" bestFit="1" customWidth="1"/>
    <col min="6090" max="6090" width="4.5" bestFit="1" customWidth="1"/>
    <col min="6091" max="6091" width="9.83203125" bestFit="1" customWidth="1"/>
    <col min="6092" max="6092" width="4.5" bestFit="1" customWidth="1"/>
    <col min="6093" max="6093" width="8" bestFit="1" customWidth="1"/>
    <col min="6094" max="6094" width="4.5" bestFit="1" customWidth="1"/>
    <col min="6095" max="6095" width="8.5" bestFit="1" customWidth="1"/>
    <col min="6096" max="6096" width="10.6640625" bestFit="1" customWidth="1"/>
    <col min="6097" max="6097" width="4.5" bestFit="1" customWidth="1"/>
    <col min="6098" max="6098" width="7.5" bestFit="1" customWidth="1"/>
    <col min="6099" max="6099" width="4.5" bestFit="1" customWidth="1"/>
    <col min="6100" max="6100" width="11" bestFit="1" customWidth="1"/>
    <col min="6101" max="6101" width="4.5" bestFit="1" customWidth="1"/>
    <col min="6102" max="6102" width="13" bestFit="1" customWidth="1"/>
    <col min="6103" max="6103" width="4.5" bestFit="1" customWidth="1"/>
    <col min="6104" max="6104" width="7.5" bestFit="1" customWidth="1"/>
    <col min="6105" max="6105" width="4.5" bestFit="1" customWidth="1"/>
    <col min="6106" max="6106" width="11" bestFit="1" customWidth="1"/>
    <col min="6107" max="6107" width="4.5" bestFit="1" customWidth="1"/>
    <col min="6108" max="6108" width="10" bestFit="1" customWidth="1"/>
    <col min="6109" max="6109" width="4.5" bestFit="1" customWidth="1"/>
    <col min="6110" max="6110" width="10" bestFit="1" customWidth="1"/>
    <col min="6111" max="6111" width="4.5" bestFit="1" customWidth="1"/>
    <col min="6112" max="6112" width="9" bestFit="1" customWidth="1"/>
    <col min="6113" max="6113" width="4.5" bestFit="1" customWidth="1"/>
    <col min="6114" max="6114" width="11.5" bestFit="1" customWidth="1"/>
    <col min="6115" max="6115" width="4.5" bestFit="1" customWidth="1"/>
    <col min="6116" max="6116" width="8.1640625" bestFit="1" customWidth="1"/>
    <col min="6117" max="6117" width="4.5" bestFit="1" customWidth="1"/>
    <col min="6118" max="6118" width="11" bestFit="1" customWidth="1"/>
    <col min="6119" max="6119" width="4.5" bestFit="1" customWidth="1"/>
    <col min="6120" max="6120" width="5" bestFit="1" customWidth="1"/>
    <col min="6121" max="6121" width="4.5" bestFit="1" customWidth="1"/>
    <col min="6122" max="6122" width="8.83203125" bestFit="1" customWidth="1"/>
    <col min="6123" max="6123" width="4.5" bestFit="1" customWidth="1"/>
    <col min="6124" max="6124" width="10.1640625" bestFit="1" customWidth="1"/>
    <col min="6125" max="6125" width="10.6640625" bestFit="1" customWidth="1"/>
    <col min="6126" max="6126" width="4.5" bestFit="1" customWidth="1"/>
    <col min="6127" max="6127" width="7.5" bestFit="1" customWidth="1"/>
    <col min="6128" max="6128" width="4.5" bestFit="1" customWidth="1"/>
    <col min="6129" max="6129" width="11" bestFit="1" customWidth="1"/>
    <col min="6130" max="6130" width="4.5" bestFit="1" customWidth="1"/>
    <col min="6131" max="6131" width="7.5" bestFit="1" customWidth="1"/>
    <col min="6132" max="6132" width="4.5" bestFit="1" customWidth="1"/>
    <col min="6133" max="6133" width="13" bestFit="1" customWidth="1"/>
    <col min="6134" max="6134" width="4.5" bestFit="1" customWidth="1"/>
    <col min="6135" max="6135" width="10" bestFit="1" customWidth="1"/>
    <col min="6136" max="6136" width="4.5" bestFit="1" customWidth="1"/>
    <col min="6137" max="6137" width="11" bestFit="1" customWidth="1"/>
    <col min="6138" max="6138" width="4.5" bestFit="1" customWidth="1"/>
    <col min="6139" max="6139" width="7.5" bestFit="1" customWidth="1"/>
    <col min="6140" max="6140" width="4.5" bestFit="1" customWidth="1"/>
    <col min="6141" max="6141" width="11" bestFit="1" customWidth="1"/>
    <col min="6142" max="6142" width="4.5" bestFit="1" customWidth="1"/>
    <col min="6143" max="6143" width="15.6640625" bestFit="1" customWidth="1"/>
    <col min="6144" max="6144" width="4.5" bestFit="1" customWidth="1"/>
    <col min="6145" max="6145" width="10.1640625" bestFit="1" customWidth="1"/>
    <col min="6146" max="6146" width="4.5" bestFit="1" customWidth="1"/>
    <col min="6147" max="6147" width="8.33203125" bestFit="1" customWidth="1"/>
    <col min="6148" max="6148" width="10.6640625" bestFit="1" customWidth="1"/>
    <col min="6149" max="6149" width="4.5" bestFit="1" customWidth="1"/>
    <col min="6150" max="6150" width="7.5" bestFit="1" customWidth="1"/>
    <col min="6151" max="6151" width="4.5" bestFit="1" customWidth="1"/>
    <col min="6152" max="6152" width="12" bestFit="1" customWidth="1"/>
    <col min="6153" max="6153" width="4.5" bestFit="1" customWidth="1"/>
    <col min="6154" max="6154" width="7.5" bestFit="1" customWidth="1"/>
    <col min="6155" max="6155" width="4.5" bestFit="1" customWidth="1"/>
    <col min="6156" max="6156" width="13" bestFit="1" customWidth="1"/>
    <col min="6157" max="6157" width="4.5" bestFit="1" customWidth="1"/>
    <col min="6158" max="6158" width="11" bestFit="1" customWidth="1"/>
    <col min="6159" max="6159" width="4.5" bestFit="1" customWidth="1"/>
    <col min="6160" max="6160" width="11" bestFit="1" customWidth="1"/>
    <col min="6161" max="6161" width="4.5" bestFit="1" customWidth="1"/>
    <col min="6162" max="6162" width="7.5" bestFit="1" customWidth="1"/>
    <col min="6163" max="6163" width="4.5" bestFit="1" customWidth="1"/>
    <col min="6164" max="6164" width="11" bestFit="1" customWidth="1"/>
    <col min="6165" max="6165" width="4.5" bestFit="1" customWidth="1"/>
    <col min="6166" max="6166" width="15.6640625" bestFit="1" customWidth="1"/>
    <col min="6167" max="6167" width="4.5" bestFit="1" customWidth="1"/>
    <col min="6168" max="6168" width="8.83203125" bestFit="1" customWidth="1"/>
    <col min="6169" max="6169" width="4.5" bestFit="1" customWidth="1"/>
    <col min="6170" max="6170" width="14.33203125" bestFit="1" customWidth="1"/>
    <col min="6171" max="6171" width="4.5" bestFit="1" customWidth="1"/>
    <col min="6172" max="6172" width="5" bestFit="1" customWidth="1"/>
    <col min="6173" max="6173" width="4.5" bestFit="1" customWidth="1"/>
    <col min="6174" max="6174" width="14.83203125" bestFit="1" customWidth="1"/>
    <col min="6175" max="6175" width="4.5" bestFit="1" customWidth="1"/>
    <col min="6176" max="6176" width="12.6640625" bestFit="1" customWidth="1"/>
    <col min="6177" max="6177" width="10.6640625" bestFit="1" customWidth="1"/>
    <col min="6178" max="6178" width="4.5" bestFit="1" customWidth="1"/>
    <col min="6179" max="6179" width="7.5" bestFit="1" customWidth="1"/>
    <col min="6180" max="6180" width="4.5" bestFit="1" customWidth="1"/>
    <col min="6181" max="6181" width="12" bestFit="1" customWidth="1"/>
    <col min="6182" max="6182" width="4.5" bestFit="1" customWidth="1"/>
    <col min="6183" max="6183" width="7.5" bestFit="1" customWidth="1"/>
    <col min="6184" max="6184" width="4.5" bestFit="1" customWidth="1"/>
    <col min="6185" max="6185" width="13" bestFit="1" customWidth="1"/>
    <col min="6186" max="6186" width="4.5" bestFit="1" customWidth="1"/>
    <col min="6187" max="6187" width="11" bestFit="1" customWidth="1"/>
    <col min="6188" max="6188" width="4.5" bestFit="1" customWidth="1"/>
    <col min="6189" max="6189" width="11" bestFit="1" customWidth="1"/>
    <col min="6190" max="6190" width="4.5" bestFit="1" customWidth="1"/>
    <col min="6191" max="6191" width="7.5" bestFit="1" customWidth="1"/>
    <col min="6192" max="6192" width="4.5" bestFit="1" customWidth="1"/>
    <col min="6193" max="6193" width="11" bestFit="1" customWidth="1"/>
    <col min="6194" max="6194" width="4.5" bestFit="1" customWidth="1"/>
    <col min="6195" max="6195" width="15.6640625" bestFit="1" customWidth="1"/>
    <col min="6196" max="6196" width="4.5" bestFit="1" customWidth="1"/>
    <col min="6197" max="6197" width="8.6640625" bestFit="1" customWidth="1"/>
    <col min="6198" max="6198" width="4.5" bestFit="1" customWidth="1"/>
    <col min="6199" max="6199" width="14.33203125" bestFit="1" customWidth="1"/>
    <col min="6200" max="6200" width="10.6640625" bestFit="1" customWidth="1"/>
    <col min="6201" max="6201" width="4.5" bestFit="1" customWidth="1"/>
    <col min="6202" max="6202" width="7.5" bestFit="1" customWidth="1"/>
    <col min="6203" max="6203" width="4.5" bestFit="1" customWidth="1"/>
    <col min="6204" max="6204" width="12" bestFit="1" customWidth="1"/>
    <col min="6205" max="6205" width="4.5" bestFit="1" customWidth="1"/>
    <col min="6206" max="6206" width="7.5" bestFit="1" customWidth="1"/>
    <col min="6207" max="6207" width="4.5" bestFit="1" customWidth="1"/>
    <col min="6208" max="6208" width="13" bestFit="1" customWidth="1"/>
    <col min="6209" max="6209" width="4.5" bestFit="1" customWidth="1"/>
    <col min="6210" max="6210" width="10" bestFit="1" customWidth="1"/>
    <col min="6211" max="6211" width="4.5" bestFit="1" customWidth="1"/>
    <col min="6212" max="6212" width="11" bestFit="1" customWidth="1"/>
    <col min="6213" max="6213" width="4.5" bestFit="1" customWidth="1"/>
    <col min="6214" max="6214" width="7.5" bestFit="1" customWidth="1"/>
    <col min="6215" max="6215" width="4.5" bestFit="1" customWidth="1"/>
    <col min="6216" max="6216" width="11" bestFit="1" customWidth="1"/>
    <col min="6217" max="6217" width="4.5" bestFit="1" customWidth="1"/>
    <col min="6218" max="6218" width="15.6640625" bestFit="1" customWidth="1"/>
    <col min="6219" max="6219" width="4.5" bestFit="1" customWidth="1"/>
    <col min="6220" max="6220" width="10.1640625" bestFit="1" customWidth="1"/>
    <col min="6221" max="6221" width="10.6640625" bestFit="1" customWidth="1"/>
    <col min="6222" max="6222" width="4.5" bestFit="1" customWidth="1"/>
    <col min="6223" max="6223" width="7.5" bestFit="1" customWidth="1"/>
    <col min="6224" max="6224" width="4.5" bestFit="1" customWidth="1"/>
    <col min="6225" max="6225" width="12" bestFit="1" customWidth="1"/>
    <col min="6226" max="6226" width="4.5" bestFit="1" customWidth="1"/>
    <col min="6227" max="6227" width="7.5" bestFit="1" customWidth="1"/>
    <col min="6228" max="6228" width="4.5" bestFit="1" customWidth="1"/>
    <col min="6229" max="6229" width="13" bestFit="1" customWidth="1"/>
    <col min="6230" max="6230" width="4.5" bestFit="1" customWidth="1"/>
    <col min="6231" max="6231" width="11" bestFit="1" customWidth="1"/>
    <col min="6232" max="6232" width="4.5" bestFit="1" customWidth="1"/>
    <col min="6233" max="6233" width="11" bestFit="1" customWidth="1"/>
    <col min="6234" max="6234" width="4.5" bestFit="1" customWidth="1"/>
    <col min="6235" max="6235" width="7.5" bestFit="1" customWidth="1"/>
    <col min="6236" max="6236" width="4.5" bestFit="1" customWidth="1"/>
    <col min="6237" max="6237" width="11" bestFit="1" customWidth="1"/>
    <col min="6238" max="6238" width="4.5" bestFit="1" customWidth="1"/>
    <col min="6239" max="6239" width="15.6640625" bestFit="1" customWidth="1"/>
    <col min="6240" max="6240" width="4.5" bestFit="1" customWidth="1"/>
    <col min="6241" max="6241" width="8.83203125" bestFit="1" customWidth="1"/>
    <col min="6242" max="6242" width="4.5" bestFit="1" customWidth="1"/>
    <col min="6243" max="6243" width="14.33203125" bestFit="1" customWidth="1"/>
    <col min="6244" max="6244" width="4.5" bestFit="1" customWidth="1"/>
    <col min="6245" max="6245" width="5" bestFit="1" customWidth="1"/>
    <col min="6246" max="6246" width="4.5" bestFit="1" customWidth="1"/>
    <col min="6247" max="6247" width="14.5" bestFit="1" customWidth="1"/>
    <col min="6248" max="6248" width="10.6640625" bestFit="1" customWidth="1"/>
    <col min="6249" max="6249" width="4.5" bestFit="1" customWidth="1"/>
    <col min="6250" max="6250" width="7.5" bestFit="1" customWidth="1"/>
    <col min="6251" max="6251" width="4.5" bestFit="1" customWidth="1"/>
    <col min="6252" max="6252" width="12" bestFit="1" customWidth="1"/>
    <col min="6253" max="6253" width="4.5" bestFit="1" customWidth="1"/>
    <col min="6254" max="6254" width="7.5" bestFit="1" customWidth="1"/>
    <col min="6255" max="6255" width="4.5" bestFit="1" customWidth="1"/>
    <col min="6256" max="6256" width="13" bestFit="1" customWidth="1"/>
    <col min="6257" max="6257" width="4.5" bestFit="1" customWidth="1"/>
    <col min="6258" max="6258" width="11" bestFit="1" customWidth="1"/>
    <col min="6259" max="6259" width="4.5" bestFit="1" customWidth="1"/>
    <col min="6260" max="6260" width="11" bestFit="1" customWidth="1"/>
    <col min="6261" max="6261" width="4.5" bestFit="1" customWidth="1"/>
    <col min="6262" max="6262" width="7.5" bestFit="1" customWidth="1"/>
    <col min="6263" max="6263" width="4.5" bestFit="1" customWidth="1"/>
    <col min="6264" max="6264" width="11" bestFit="1" customWidth="1"/>
    <col min="6265" max="6265" width="4.5" bestFit="1" customWidth="1"/>
    <col min="6266" max="6266" width="15.6640625" bestFit="1" customWidth="1"/>
    <col min="6267" max="6267" width="4.5" bestFit="1" customWidth="1"/>
    <col min="6268" max="6268" width="8.83203125" bestFit="1" customWidth="1"/>
    <col min="6269" max="6269" width="4.5" bestFit="1" customWidth="1"/>
    <col min="6270" max="6270" width="14.33203125" bestFit="1" customWidth="1"/>
    <col min="6271" max="6271" width="4.5" bestFit="1" customWidth="1"/>
    <col min="6272" max="6272" width="5" bestFit="1" customWidth="1"/>
    <col min="6273" max="6273" width="4.5" bestFit="1" customWidth="1"/>
    <col min="6274" max="6274" width="10.1640625" bestFit="1" customWidth="1"/>
    <col min="6275" max="6275" width="10.6640625" bestFit="1" customWidth="1"/>
    <col min="6276" max="6276" width="4.5" bestFit="1" customWidth="1"/>
    <col min="6277" max="6277" width="7.5" bestFit="1" customWidth="1"/>
    <col min="6278" max="6278" width="4.5" bestFit="1" customWidth="1"/>
    <col min="6279" max="6279" width="12" bestFit="1" customWidth="1"/>
    <col min="6280" max="6280" width="4.5" bestFit="1" customWidth="1"/>
    <col min="6281" max="6281" width="13" bestFit="1" customWidth="1"/>
    <col min="6282" max="6282" width="4.5" bestFit="1" customWidth="1"/>
    <col min="6283" max="6283" width="10" bestFit="1" customWidth="1"/>
    <col min="6284" max="6284" width="4.5" bestFit="1" customWidth="1"/>
    <col min="6285" max="6285" width="11" bestFit="1" customWidth="1"/>
    <col min="6286" max="6286" width="4.5" bestFit="1" customWidth="1"/>
    <col min="6287" max="6287" width="11" bestFit="1" customWidth="1"/>
    <col min="6288" max="6288" width="4.5" bestFit="1" customWidth="1"/>
    <col min="6289" max="6289" width="9" bestFit="1" customWidth="1"/>
    <col min="6290" max="6290" width="4.5" bestFit="1" customWidth="1"/>
    <col min="6291" max="6291" width="9.83203125" bestFit="1" customWidth="1"/>
    <col min="6292" max="6292" width="4.5" bestFit="1" customWidth="1"/>
    <col min="6293" max="6293" width="14.33203125" bestFit="1" customWidth="1"/>
    <col min="6294" max="6294" width="4.5" bestFit="1" customWidth="1"/>
    <col min="6295" max="6295" width="5" bestFit="1" customWidth="1"/>
    <col min="6296" max="6296" width="4.5" bestFit="1" customWidth="1"/>
    <col min="6297" max="6297" width="9.5" bestFit="1" customWidth="1"/>
    <col min="6298" max="6298" width="4.5" bestFit="1" customWidth="1"/>
    <col min="6299" max="6299" width="10.33203125" bestFit="1" customWidth="1"/>
    <col min="6300" max="6300" width="10.6640625" bestFit="1" customWidth="1"/>
    <col min="6301" max="6301" width="4.5" bestFit="1" customWidth="1"/>
    <col min="6302" max="6302" width="7.5" bestFit="1" customWidth="1"/>
    <col min="6303" max="6303" width="4.5" bestFit="1" customWidth="1"/>
    <col min="6304" max="6304" width="12" bestFit="1" customWidth="1"/>
    <col min="6305" max="6305" width="4.5" bestFit="1" customWidth="1"/>
    <col min="6306" max="6306" width="13" bestFit="1" customWidth="1"/>
    <col min="6307" max="6307" width="4.5" bestFit="1" customWidth="1"/>
    <col min="6308" max="6308" width="11" bestFit="1" customWidth="1"/>
    <col min="6309" max="6309" width="4.5" bestFit="1" customWidth="1"/>
    <col min="6310" max="6310" width="11" bestFit="1" customWidth="1"/>
    <col min="6311" max="6311" width="4.5" bestFit="1" customWidth="1"/>
    <col min="6312" max="6312" width="11" bestFit="1" customWidth="1"/>
    <col min="6313" max="6313" width="4.5" bestFit="1" customWidth="1"/>
    <col min="6314" max="6314" width="9" bestFit="1" customWidth="1"/>
    <col min="6315" max="6315" width="4.5" bestFit="1" customWidth="1"/>
    <col min="6316" max="6316" width="9.83203125" bestFit="1" customWidth="1"/>
    <col min="6317" max="6317" width="4.5" bestFit="1" customWidth="1"/>
    <col min="6318" max="6318" width="14.33203125" bestFit="1" customWidth="1"/>
    <col min="6319" max="6319" width="4.5" bestFit="1" customWidth="1"/>
    <col min="6320" max="6320" width="5" bestFit="1" customWidth="1"/>
    <col min="6321" max="6321" width="4.5" bestFit="1" customWidth="1"/>
    <col min="6322" max="6322" width="11.5" bestFit="1" customWidth="1"/>
    <col min="6323" max="6323" width="4.5" bestFit="1" customWidth="1"/>
    <col min="6324" max="6324" width="10.33203125" bestFit="1" customWidth="1"/>
    <col min="6325" max="6325" width="10.6640625" bestFit="1" customWidth="1"/>
    <col min="6326" max="6326" width="4.5" bestFit="1" customWidth="1"/>
    <col min="6327" max="6327" width="7.5" bestFit="1" customWidth="1"/>
    <col min="6328" max="6328" width="4.5" bestFit="1" customWidth="1"/>
    <col min="6329" max="6329" width="12" bestFit="1" customWidth="1"/>
    <col min="6330" max="6330" width="4.5" bestFit="1" customWidth="1"/>
    <col min="6331" max="6331" width="13" bestFit="1" customWidth="1"/>
    <col min="6332" max="6332" width="4.5" bestFit="1" customWidth="1"/>
    <col min="6333" max="6333" width="11" bestFit="1" customWidth="1"/>
    <col min="6334" max="6334" width="4.5" bestFit="1" customWidth="1"/>
    <col min="6335" max="6335" width="11" bestFit="1" customWidth="1"/>
    <col min="6336" max="6336" width="4.5" bestFit="1" customWidth="1"/>
    <col min="6337" max="6337" width="11" bestFit="1" customWidth="1"/>
    <col min="6338" max="6338" width="4.5" bestFit="1" customWidth="1"/>
    <col min="6339" max="6339" width="9" bestFit="1" customWidth="1"/>
    <col min="6340" max="6340" width="4.5" bestFit="1" customWidth="1"/>
    <col min="6341" max="6341" width="9.6640625" bestFit="1" customWidth="1"/>
    <col min="6342" max="6342" width="4.5" bestFit="1" customWidth="1"/>
    <col min="6343" max="6343" width="12.33203125" bestFit="1" customWidth="1"/>
    <col min="6344" max="6344" width="4.5" bestFit="1" customWidth="1"/>
    <col min="6345" max="6345" width="14.33203125" bestFit="1" customWidth="1"/>
    <col min="6346" max="6346" width="4.5" bestFit="1" customWidth="1"/>
    <col min="6347" max="6347" width="5" bestFit="1" customWidth="1"/>
    <col min="6348" max="6348" width="4.5" bestFit="1" customWidth="1"/>
    <col min="6349" max="6349" width="11.1640625" bestFit="1" customWidth="1"/>
    <col min="6350" max="6350" width="10.6640625" bestFit="1" customWidth="1"/>
    <col min="6351" max="6351" width="4.5" bestFit="1" customWidth="1"/>
    <col min="6352" max="6352" width="7.5" bestFit="1" customWidth="1"/>
    <col min="6353" max="6353" width="4.5" bestFit="1" customWidth="1"/>
    <col min="6354" max="6354" width="12" bestFit="1" customWidth="1"/>
    <col min="6355" max="6355" width="4.5" bestFit="1" customWidth="1"/>
    <col min="6356" max="6356" width="13" bestFit="1" customWidth="1"/>
    <col min="6357" max="6357" width="4.5" bestFit="1" customWidth="1"/>
    <col min="6358" max="6358" width="12" bestFit="1" customWidth="1"/>
    <col min="6359" max="6359" width="4.5" bestFit="1" customWidth="1"/>
    <col min="6360" max="6360" width="11" bestFit="1" customWidth="1"/>
    <col min="6361" max="6361" width="4.5" bestFit="1" customWidth="1"/>
    <col min="6362" max="6362" width="11" bestFit="1" customWidth="1"/>
    <col min="6363" max="6363" width="4.5" bestFit="1" customWidth="1"/>
    <col min="6364" max="6364" width="13.83203125" bestFit="1" customWidth="1"/>
    <col min="6365" max="6365" width="4.5" bestFit="1" customWidth="1"/>
    <col min="6366" max="6366" width="9.83203125" bestFit="1" customWidth="1"/>
    <col min="6367" max="6367" width="4.5" bestFit="1" customWidth="1"/>
    <col min="6368" max="6368" width="9" bestFit="1" customWidth="1"/>
    <col min="6369" max="6369" width="4.5" bestFit="1" customWidth="1"/>
    <col min="6370" max="6370" width="14.33203125" bestFit="1" customWidth="1"/>
    <col min="6371" max="6371" width="10.6640625" bestFit="1" customWidth="1"/>
    <col min="6372" max="6372" width="4.5" bestFit="1" customWidth="1"/>
    <col min="6373" max="6373" width="7.5" bestFit="1" customWidth="1"/>
    <col min="6374" max="6374" width="4.5" bestFit="1" customWidth="1"/>
    <col min="6375" max="6375" width="12" bestFit="1" customWidth="1"/>
    <col min="6376" max="6376" width="4.5" bestFit="1" customWidth="1"/>
    <col min="6377" max="6377" width="13" bestFit="1" customWidth="1"/>
    <col min="6378" max="6378" width="4.5" bestFit="1" customWidth="1"/>
    <col min="6379" max="6379" width="10" bestFit="1" customWidth="1"/>
    <col min="6380" max="6380" width="4.5" bestFit="1" customWidth="1"/>
    <col min="6381" max="6381" width="11" bestFit="1" customWidth="1"/>
    <col min="6382" max="6382" width="4.5" bestFit="1" customWidth="1"/>
    <col min="6383" max="6383" width="11" bestFit="1" customWidth="1"/>
    <col min="6384" max="6384" width="4.5" bestFit="1" customWidth="1"/>
    <col min="6385" max="6385" width="9" bestFit="1" customWidth="1"/>
    <col min="6386" max="6386" width="4.5" bestFit="1" customWidth="1"/>
    <col min="6387" max="6387" width="11.5" bestFit="1" customWidth="1"/>
    <col min="6388" max="6388" width="10.6640625" bestFit="1" customWidth="1"/>
    <col min="6389" max="6389" width="4.5" bestFit="1" customWidth="1"/>
    <col min="6390" max="6390" width="7.5" bestFit="1" customWidth="1"/>
    <col min="6391" max="6391" width="4.5" bestFit="1" customWidth="1"/>
    <col min="6392" max="6392" width="12" bestFit="1" customWidth="1"/>
    <col min="6393" max="6393" width="4.5" bestFit="1" customWidth="1"/>
    <col min="6394" max="6394" width="13" bestFit="1" customWidth="1"/>
    <col min="6395" max="6395" width="4.5" bestFit="1" customWidth="1"/>
    <col min="6396" max="6396" width="10" bestFit="1" customWidth="1"/>
    <col min="6397" max="6397" width="4.5" bestFit="1" customWidth="1"/>
    <col min="6398" max="6398" width="11" bestFit="1" customWidth="1"/>
    <col min="6399" max="6399" width="4.5" bestFit="1" customWidth="1"/>
    <col min="6400" max="6400" width="11" bestFit="1" customWidth="1"/>
    <col min="6401" max="6401" width="4.5" bestFit="1" customWidth="1"/>
    <col min="6402" max="6402" width="9" bestFit="1" customWidth="1"/>
    <col min="6403" max="6403" width="4.5" bestFit="1" customWidth="1"/>
    <col min="6404" max="6404" width="12.1640625" bestFit="1" customWidth="1"/>
    <col min="6405" max="6405" width="4.5" bestFit="1" customWidth="1"/>
    <col min="6406" max="6406" width="5" bestFit="1" customWidth="1"/>
    <col min="6407" max="6407" width="4.5" bestFit="1" customWidth="1"/>
    <col min="6408" max="6408" width="11.5" bestFit="1" customWidth="1"/>
    <col min="6409" max="6409" width="4.5" bestFit="1" customWidth="1"/>
    <col min="6410" max="6410" width="9.1640625" bestFit="1" customWidth="1"/>
    <col min="6411" max="6411" width="10.6640625" bestFit="1" customWidth="1"/>
    <col min="6412" max="6412" width="4.5" bestFit="1" customWidth="1"/>
    <col min="6413" max="6413" width="7.5" bestFit="1" customWidth="1"/>
    <col min="6414" max="6414" width="4.5" bestFit="1" customWidth="1"/>
    <col min="6415" max="6415" width="12" bestFit="1" customWidth="1"/>
    <col min="6416" max="6416" width="4.5" bestFit="1" customWidth="1"/>
    <col min="6417" max="6417" width="13" bestFit="1" customWidth="1"/>
    <col min="6418" max="6418" width="4.5" bestFit="1" customWidth="1"/>
    <col min="6419" max="6419" width="11" bestFit="1" customWidth="1"/>
    <col min="6420" max="6420" width="4.5" bestFit="1" customWidth="1"/>
    <col min="6421" max="6421" width="11" bestFit="1" customWidth="1"/>
    <col min="6422" max="6422" width="4.5" bestFit="1" customWidth="1"/>
    <col min="6423" max="6423" width="11" bestFit="1" customWidth="1"/>
    <col min="6424" max="6424" width="4.5" bestFit="1" customWidth="1"/>
    <col min="6425" max="6425" width="9.1640625" bestFit="1" customWidth="1"/>
    <col min="6426" max="6426" width="4.5" bestFit="1" customWidth="1"/>
    <col min="6427" max="6427" width="12.1640625" bestFit="1" customWidth="1"/>
    <col min="6428" max="6428" width="10.6640625" bestFit="1" customWidth="1"/>
    <col min="6429" max="6429" width="4.5" bestFit="1" customWidth="1"/>
    <col min="6430" max="6430" width="7.5" bestFit="1" customWidth="1"/>
    <col min="6431" max="6431" width="4.5" bestFit="1" customWidth="1"/>
    <col min="6432" max="6432" width="12" bestFit="1" customWidth="1"/>
    <col min="6433" max="6433" width="4.5" bestFit="1" customWidth="1"/>
    <col min="6434" max="6434" width="13" bestFit="1" customWidth="1"/>
    <col min="6435" max="6435" width="4.5" bestFit="1" customWidth="1"/>
    <col min="6436" max="6436" width="11" bestFit="1" customWidth="1"/>
    <col min="6437" max="6437" width="4.5" bestFit="1" customWidth="1"/>
    <col min="6438" max="6438" width="11" bestFit="1" customWidth="1"/>
    <col min="6439" max="6439" width="4.5" bestFit="1" customWidth="1"/>
    <col min="6440" max="6440" width="11" bestFit="1" customWidth="1"/>
    <col min="6441" max="6441" width="4.5" bestFit="1" customWidth="1"/>
    <col min="6442" max="6442" width="9.1640625" bestFit="1" customWidth="1"/>
    <col min="6443" max="6443" width="4.5" bestFit="1" customWidth="1"/>
    <col min="6444" max="6444" width="11.83203125" bestFit="1" customWidth="1"/>
    <col min="6445" max="6445" width="10.6640625" bestFit="1" customWidth="1"/>
    <col min="6446" max="6446" width="4.5" bestFit="1" customWidth="1"/>
    <col min="6447" max="6447" width="7.5" bestFit="1" customWidth="1"/>
    <col min="6448" max="6448" width="4.5" bestFit="1" customWidth="1"/>
    <col min="6449" max="6449" width="12" bestFit="1" customWidth="1"/>
    <col min="6450" max="6450" width="4.5" bestFit="1" customWidth="1"/>
    <col min="6451" max="6451" width="13" bestFit="1" customWidth="1"/>
    <col min="6452" max="6452" width="4.5" bestFit="1" customWidth="1"/>
    <col min="6453" max="6453" width="10" bestFit="1" customWidth="1"/>
    <col min="6454" max="6454" width="4.5" bestFit="1" customWidth="1"/>
    <col min="6455" max="6455" width="11" bestFit="1" customWidth="1"/>
    <col min="6456" max="6456" width="4.5" bestFit="1" customWidth="1"/>
    <col min="6457" max="6457" width="11" bestFit="1" customWidth="1"/>
    <col min="6458" max="6458" width="4.5" bestFit="1" customWidth="1"/>
    <col min="6459" max="6459" width="9.1640625" bestFit="1" customWidth="1"/>
    <col min="6460" max="6460" width="4.5" bestFit="1" customWidth="1"/>
    <col min="6461" max="6461" width="11.6640625" bestFit="1" customWidth="1"/>
    <col min="6462" max="6462" width="10.6640625" bestFit="1" customWidth="1"/>
    <col min="6463" max="6463" width="4.5" bestFit="1" customWidth="1"/>
    <col min="6464" max="6464" width="7.5" bestFit="1" customWidth="1"/>
    <col min="6465" max="6465" width="4.5" bestFit="1" customWidth="1"/>
    <col min="6466" max="6466" width="12" bestFit="1" customWidth="1"/>
    <col min="6467" max="6467" width="4.5" bestFit="1" customWidth="1"/>
    <col min="6468" max="6468" width="13" bestFit="1" customWidth="1"/>
    <col min="6469" max="6469" width="4.5" bestFit="1" customWidth="1"/>
    <col min="6470" max="6470" width="11" bestFit="1" customWidth="1"/>
    <col min="6471" max="6471" width="4.5" bestFit="1" customWidth="1"/>
    <col min="6472" max="6472" width="11" bestFit="1" customWidth="1"/>
    <col min="6473" max="6473" width="4.5" bestFit="1" customWidth="1"/>
    <col min="6474" max="6474" width="11" bestFit="1" customWidth="1"/>
    <col min="6475" max="6475" width="4.5" bestFit="1" customWidth="1"/>
    <col min="6476" max="6476" width="9.1640625" bestFit="1" customWidth="1"/>
    <col min="6477" max="6477" width="4.5" bestFit="1" customWidth="1"/>
    <col min="6478" max="6478" width="9.1640625" bestFit="1" customWidth="1"/>
    <col min="6479" max="6479" width="4.5" bestFit="1" customWidth="1"/>
    <col min="6480" max="6480" width="12.33203125" bestFit="1" customWidth="1"/>
    <col min="6481" max="6481" width="10.6640625" bestFit="1" customWidth="1"/>
    <col min="6482" max="6482" width="4.5" bestFit="1" customWidth="1"/>
    <col min="6483" max="6483" width="7.5" bestFit="1" customWidth="1"/>
    <col min="6484" max="6484" width="4.5" bestFit="1" customWidth="1"/>
    <col min="6485" max="6485" width="12" bestFit="1" customWidth="1"/>
    <col min="6486" max="6486" width="4.5" bestFit="1" customWidth="1"/>
    <col min="6487" max="6487" width="13" bestFit="1" customWidth="1"/>
    <col min="6488" max="6488" width="4.5" bestFit="1" customWidth="1"/>
    <col min="6489" max="6489" width="12" bestFit="1" customWidth="1"/>
    <col min="6490" max="6490" width="4.5" bestFit="1" customWidth="1"/>
    <col min="6491" max="6491" width="11" bestFit="1" customWidth="1"/>
    <col min="6492" max="6492" width="4.5" bestFit="1" customWidth="1"/>
    <col min="6493" max="6493" width="11" bestFit="1" customWidth="1"/>
    <col min="6494" max="6494" width="4.5" bestFit="1" customWidth="1"/>
    <col min="6495" max="6495" width="9.1640625" bestFit="1" customWidth="1"/>
    <col min="6496" max="6496" width="4.5" bestFit="1" customWidth="1"/>
    <col min="6497" max="6497" width="9.1640625" bestFit="1" customWidth="1"/>
    <col min="6498" max="6498" width="4.5" bestFit="1" customWidth="1"/>
    <col min="6499" max="6499" width="13.33203125" bestFit="1" customWidth="1"/>
    <col min="6500" max="6500" width="4.5" bestFit="1" customWidth="1"/>
    <col min="6501" max="6501" width="10.33203125" bestFit="1" customWidth="1"/>
    <col min="6502" max="6502" width="4.5" bestFit="1" customWidth="1"/>
    <col min="6503" max="6503" width="13.33203125" bestFit="1" customWidth="1"/>
    <col min="6504" max="6504" width="4.5" bestFit="1" customWidth="1"/>
    <col min="6505" max="6505" width="14.33203125" bestFit="1" customWidth="1"/>
    <col min="6506" max="6506" width="10.6640625" bestFit="1" customWidth="1"/>
    <col min="6507" max="6507" width="4.5" bestFit="1" customWidth="1"/>
    <col min="6508" max="6508" width="7.5" bestFit="1" customWidth="1"/>
    <col min="6509" max="6509" width="4.5" bestFit="1" customWidth="1"/>
    <col min="6510" max="6510" width="12" bestFit="1" customWidth="1"/>
    <col min="6511" max="6511" width="4.5" bestFit="1" customWidth="1"/>
    <col min="6512" max="6512" width="13" bestFit="1" customWidth="1"/>
    <col min="6513" max="6513" width="4.5" bestFit="1" customWidth="1"/>
    <col min="6514" max="6514" width="12" bestFit="1" customWidth="1"/>
    <col min="6515" max="6515" width="4.5" bestFit="1" customWidth="1"/>
    <col min="6516" max="6516" width="11" bestFit="1" customWidth="1"/>
    <col min="6517" max="6517" width="4.5" bestFit="1" customWidth="1"/>
    <col min="6518" max="6518" width="11" bestFit="1" customWidth="1"/>
    <col min="6519" max="6519" width="4.5" bestFit="1" customWidth="1"/>
    <col min="6520" max="6520" width="9.1640625" bestFit="1" customWidth="1"/>
    <col min="6521" max="6521" width="4.5" bestFit="1" customWidth="1"/>
    <col min="6522" max="6522" width="9.1640625" bestFit="1" customWidth="1"/>
    <col min="6523" max="6523" width="4.5" bestFit="1" customWidth="1"/>
    <col min="6524" max="6524" width="13.1640625" bestFit="1" customWidth="1"/>
    <col min="6525" max="6525" width="4.5" bestFit="1" customWidth="1"/>
    <col min="6526" max="6526" width="10.33203125" bestFit="1" customWidth="1"/>
    <col min="6527" max="6527" width="4.5" bestFit="1" customWidth="1"/>
    <col min="6528" max="6528" width="13.33203125" bestFit="1" customWidth="1"/>
    <col min="6529" max="6529" width="4.5" bestFit="1" customWidth="1"/>
    <col min="6530" max="6530" width="14.33203125" bestFit="1" customWidth="1"/>
    <col min="6531" max="6531" width="10.6640625" bestFit="1" customWidth="1"/>
    <col min="6532" max="6532" width="4.5" bestFit="1" customWidth="1"/>
    <col min="6533" max="6533" width="7.5" bestFit="1" customWidth="1"/>
    <col min="6534" max="6534" width="4.5" bestFit="1" customWidth="1"/>
    <col min="6535" max="6535" width="12" bestFit="1" customWidth="1"/>
    <col min="6536" max="6536" width="4.5" bestFit="1" customWidth="1"/>
    <col min="6537" max="6537" width="13" bestFit="1" customWidth="1"/>
    <col min="6538" max="6538" width="4.5" bestFit="1" customWidth="1"/>
    <col min="6539" max="6539" width="10" bestFit="1" customWidth="1"/>
    <col min="6540" max="6540" width="4.5" bestFit="1" customWidth="1"/>
    <col min="6541" max="6541" width="11" bestFit="1" customWidth="1"/>
    <col min="6542" max="6542" width="4.5" bestFit="1" customWidth="1"/>
    <col min="6543" max="6543" width="11" bestFit="1" customWidth="1"/>
    <col min="6544" max="6544" width="4.5" bestFit="1" customWidth="1"/>
    <col min="6545" max="6545" width="9.1640625" bestFit="1" customWidth="1"/>
    <col min="6546" max="6546" width="4.5" bestFit="1" customWidth="1"/>
    <col min="6547" max="6547" width="9.1640625" bestFit="1" customWidth="1"/>
    <col min="6548" max="6548" width="4.5" bestFit="1" customWidth="1"/>
    <col min="6549" max="6549" width="9.1640625" bestFit="1" customWidth="1"/>
    <col min="6550" max="6550" width="4.5" bestFit="1" customWidth="1"/>
    <col min="6551" max="6551" width="15.33203125" bestFit="1" customWidth="1"/>
    <col min="6552" max="6552" width="4.5" bestFit="1" customWidth="1"/>
    <col min="6553" max="6553" width="14.33203125" bestFit="1" customWidth="1"/>
    <col min="6554" max="6554" width="10.6640625" bestFit="1" customWidth="1"/>
    <col min="6555" max="6555" width="4.5" bestFit="1" customWidth="1"/>
    <col min="6556" max="6556" width="7.5" bestFit="1" customWidth="1"/>
    <col min="6557" max="6557" width="4.5" bestFit="1" customWidth="1"/>
    <col min="6558" max="6558" width="12" bestFit="1" customWidth="1"/>
    <col min="6559" max="6559" width="4.5" bestFit="1" customWidth="1"/>
    <col min="6560" max="6560" width="13" bestFit="1" customWidth="1"/>
    <col min="6561" max="6561" width="4.5" bestFit="1" customWidth="1"/>
    <col min="6562" max="6562" width="11" bestFit="1" customWidth="1"/>
    <col min="6563" max="6563" width="4.5" bestFit="1" customWidth="1"/>
    <col min="6564" max="6564" width="11" bestFit="1" customWidth="1"/>
    <col min="6565" max="6565" width="4.5" bestFit="1" customWidth="1"/>
    <col min="6566" max="6566" width="11" bestFit="1" customWidth="1"/>
    <col min="6567" max="6567" width="4.5" bestFit="1" customWidth="1"/>
    <col min="6568" max="6568" width="9.1640625" bestFit="1" customWidth="1"/>
    <col min="6569" max="6569" width="4.5" bestFit="1" customWidth="1"/>
    <col min="6570" max="6570" width="23" bestFit="1" customWidth="1"/>
    <col min="6571" max="6571" width="10.6640625" bestFit="1" customWidth="1"/>
    <col min="6572" max="6572" width="4.5" bestFit="1" customWidth="1"/>
    <col min="6573" max="6573" width="7.5" bestFit="1" customWidth="1"/>
    <col min="6574" max="6574" width="4.5" bestFit="1" customWidth="1"/>
    <col min="6575" max="6575" width="12" bestFit="1" customWidth="1"/>
    <col min="6576" max="6576" width="4.5" bestFit="1" customWidth="1"/>
    <col min="6577" max="6577" width="13" bestFit="1" customWidth="1"/>
    <col min="6578" max="6578" width="4.5" bestFit="1" customWidth="1"/>
    <col min="6579" max="6579" width="10" bestFit="1" customWidth="1"/>
    <col min="6580" max="6580" width="4.5" bestFit="1" customWidth="1"/>
    <col min="6581" max="6581" width="11" bestFit="1" customWidth="1"/>
    <col min="6582" max="6582" width="4.5" bestFit="1" customWidth="1"/>
    <col min="6583" max="6583" width="11" bestFit="1" customWidth="1"/>
    <col min="6584" max="6584" width="4.5" bestFit="1" customWidth="1"/>
    <col min="6585" max="6585" width="9.1640625" bestFit="1" customWidth="1"/>
    <col min="6586" max="6586" width="4.5" bestFit="1" customWidth="1"/>
    <col min="6587" max="6587" width="9.5" bestFit="1" customWidth="1"/>
    <col min="6588" max="6588" width="10.6640625" bestFit="1" customWidth="1"/>
    <col min="6589" max="6589" width="4.5" bestFit="1" customWidth="1"/>
    <col min="6590" max="6590" width="7.5" bestFit="1" customWidth="1"/>
    <col min="6591" max="6591" width="4.5" bestFit="1" customWidth="1"/>
    <col min="6592" max="6592" width="13" bestFit="1" customWidth="1"/>
    <col min="6593" max="6593" width="4.5" bestFit="1" customWidth="1"/>
    <col min="6594" max="6594" width="13" bestFit="1" customWidth="1"/>
    <col min="6595" max="6595" width="4.5" bestFit="1" customWidth="1"/>
    <col min="6596" max="6596" width="10" bestFit="1" customWidth="1"/>
    <col min="6597" max="6597" width="4.5" bestFit="1" customWidth="1"/>
    <col min="6598" max="6598" width="12" bestFit="1" customWidth="1"/>
    <col min="6599" max="6599" width="4.5" bestFit="1" customWidth="1"/>
    <col min="6600" max="6600" width="12" bestFit="1" customWidth="1"/>
    <col min="6601" max="6601" width="4.5" bestFit="1" customWidth="1"/>
    <col min="6602" max="6602" width="9.1640625" bestFit="1" customWidth="1"/>
    <col min="6603" max="6603" width="4.5" bestFit="1" customWidth="1"/>
    <col min="6604" max="6604" width="8.6640625" bestFit="1" customWidth="1"/>
    <col min="6605" max="6605" width="10.6640625" bestFit="1" customWidth="1"/>
    <col min="6606" max="6606" width="4.5" bestFit="1" customWidth="1"/>
    <col min="6607" max="6607" width="7.5" bestFit="1" customWidth="1"/>
    <col min="6608" max="6608" width="4.5" bestFit="1" customWidth="1"/>
    <col min="6609" max="6609" width="12" bestFit="1" customWidth="1"/>
    <col min="6610" max="6610" width="4.5" bestFit="1" customWidth="1"/>
    <col min="6611" max="6611" width="13" bestFit="1" customWidth="1"/>
    <col min="6612" max="6612" width="4.5" bestFit="1" customWidth="1"/>
    <col min="6613" max="6613" width="11" bestFit="1" customWidth="1"/>
    <col min="6614" max="6614" width="4.5" bestFit="1" customWidth="1"/>
    <col min="6615" max="6615" width="11" bestFit="1" customWidth="1"/>
    <col min="6616" max="6616" width="4.5" bestFit="1" customWidth="1"/>
    <col min="6617" max="6617" width="11" bestFit="1" customWidth="1"/>
    <col min="6618" max="6618" width="4.5" bestFit="1" customWidth="1"/>
    <col min="6619" max="6619" width="9.1640625" bestFit="1" customWidth="1"/>
    <col min="6620" max="6620" width="4.5" bestFit="1" customWidth="1"/>
    <col min="6621" max="6621" width="12.1640625" bestFit="1" customWidth="1"/>
    <col min="6622" max="6622" width="10.6640625" bestFit="1" customWidth="1"/>
    <col min="6623" max="6623" width="4.5" bestFit="1" customWidth="1"/>
    <col min="6624" max="6624" width="7.5" bestFit="1" customWidth="1"/>
    <col min="6625" max="6625" width="4.5" bestFit="1" customWidth="1"/>
    <col min="6626" max="6626" width="12" bestFit="1" customWidth="1"/>
    <col min="6627" max="6627" width="4.5" bestFit="1" customWidth="1"/>
    <col min="6628" max="6628" width="13" bestFit="1" customWidth="1"/>
    <col min="6629" max="6629" width="4.5" bestFit="1" customWidth="1"/>
    <col min="6630" max="6630" width="11" bestFit="1" customWidth="1"/>
    <col min="6631" max="6631" width="4.5" bestFit="1" customWidth="1"/>
    <col min="6632" max="6632" width="11" bestFit="1" customWidth="1"/>
    <col min="6633" max="6633" width="4.5" bestFit="1" customWidth="1"/>
    <col min="6634" max="6634" width="11" bestFit="1" customWidth="1"/>
    <col min="6635" max="6635" width="4.5" bestFit="1" customWidth="1"/>
    <col min="6636" max="6636" width="9.1640625" bestFit="1" customWidth="1"/>
    <col min="6637" max="6637" width="4.5" bestFit="1" customWidth="1"/>
    <col min="6638" max="6638" width="12.6640625" bestFit="1" customWidth="1"/>
    <col min="6639" max="6639" width="10.6640625" bestFit="1" customWidth="1"/>
    <col min="6640" max="6640" width="4.5" bestFit="1" customWidth="1"/>
    <col min="6641" max="6641" width="7.5" bestFit="1" customWidth="1"/>
    <col min="6642" max="6642" width="4.5" bestFit="1" customWidth="1"/>
    <col min="6643" max="6643" width="12" bestFit="1" customWidth="1"/>
    <col min="6644" max="6644" width="4.5" bestFit="1" customWidth="1"/>
    <col min="6645" max="6645" width="13" bestFit="1" customWidth="1"/>
    <col min="6646" max="6646" width="4.5" bestFit="1" customWidth="1"/>
    <col min="6647" max="6647" width="11" bestFit="1" customWidth="1"/>
    <col min="6648" max="6648" width="4.5" bestFit="1" customWidth="1"/>
    <col min="6649" max="6649" width="11" bestFit="1" customWidth="1"/>
    <col min="6650" max="6650" width="4.5" bestFit="1" customWidth="1"/>
    <col min="6651" max="6651" width="11" bestFit="1" customWidth="1"/>
    <col min="6652" max="6652" width="4.5" bestFit="1" customWidth="1"/>
    <col min="6653" max="6653" width="9.1640625" bestFit="1" customWidth="1"/>
    <col min="6654" max="6654" width="4.5" bestFit="1" customWidth="1"/>
    <col min="6655" max="6655" width="9.5" bestFit="1" customWidth="1"/>
    <col min="6656" max="6656" width="10.6640625" bestFit="1" customWidth="1"/>
    <col min="6657" max="6657" width="4.5" bestFit="1" customWidth="1"/>
    <col min="6658" max="6658" width="7.5" bestFit="1" customWidth="1"/>
    <col min="6659" max="6659" width="4.5" bestFit="1" customWidth="1"/>
    <col min="6660" max="6660" width="12" bestFit="1" customWidth="1"/>
    <col min="6661" max="6661" width="4.5" bestFit="1" customWidth="1"/>
    <col min="6662" max="6662" width="13" bestFit="1" customWidth="1"/>
    <col min="6663" max="6663" width="4.5" bestFit="1" customWidth="1"/>
    <col min="6664" max="6664" width="11" bestFit="1" customWidth="1"/>
    <col min="6665" max="6665" width="4.5" bestFit="1" customWidth="1"/>
    <col min="6666" max="6666" width="11" bestFit="1" customWidth="1"/>
    <col min="6667" max="6667" width="4.5" bestFit="1" customWidth="1"/>
    <col min="6668" max="6668" width="11" bestFit="1" customWidth="1"/>
    <col min="6669" max="6669" width="4.5" bestFit="1" customWidth="1"/>
    <col min="6670" max="6670" width="9.1640625" bestFit="1" customWidth="1"/>
    <col min="6671" max="6671" width="4.5" bestFit="1" customWidth="1"/>
    <col min="6672" max="6672" width="8.6640625" bestFit="1" customWidth="1"/>
    <col min="6673" max="6673" width="4.5" bestFit="1" customWidth="1"/>
    <col min="6674" max="6674" width="8.5" bestFit="1" customWidth="1"/>
    <col min="6675" max="6675" width="10.6640625" bestFit="1" customWidth="1"/>
    <col min="6676" max="6676" width="4.5" bestFit="1" customWidth="1"/>
    <col min="6677" max="6677" width="7.5" bestFit="1" customWidth="1"/>
    <col min="6678" max="6678" width="4.5" bestFit="1" customWidth="1"/>
    <col min="6679" max="6679" width="12" bestFit="1" customWidth="1"/>
    <col min="6680" max="6680" width="4.5" bestFit="1" customWidth="1"/>
    <col min="6681" max="6681" width="13" bestFit="1" customWidth="1"/>
    <col min="6682" max="6682" width="4.5" bestFit="1" customWidth="1"/>
    <col min="6683" max="6683" width="11" bestFit="1" customWidth="1"/>
    <col min="6684" max="6684" width="4.5" bestFit="1" customWidth="1"/>
    <col min="6685" max="6685" width="11" bestFit="1" customWidth="1"/>
    <col min="6686" max="6686" width="4.5" bestFit="1" customWidth="1"/>
    <col min="6687" max="6687" width="11" bestFit="1" customWidth="1"/>
    <col min="6688" max="6688" width="4.5" bestFit="1" customWidth="1"/>
    <col min="6689" max="6689" width="9.1640625" bestFit="1" customWidth="1"/>
    <col min="6690" max="6690" width="4.5" bestFit="1" customWidth="1"/>
    <col min="6691" max="6691" width="11.33203125" bestFit="1" customWidth="1"/>
    <col min="6692" max="6692" width="10.6640625" bestFit="1" customWidth="1"/>
    <col min="6693" max="6693" width="4.5" bestFit="1" customWidth="1"/>
    <col min="6694" max="6694" width="7.5" bestFit="1" customWidth="1"/>
    <col min="6695" max="6695" width="4.5" bestFit="1" customWidth="1"/>
    <col min="6696" max="6696" width="12" bestFit="1" customWidth="1"/>
    <col min="6697" max="6697" width="4.5" bestFit="1" customWidth="1"/>
    <col min="6698" max="6698" width="13" bestFit="1" customWidth="1"/>
    <col min="6699" max="6699" width="4.5" bestFit="1" customWidth="1"/>
    <col min="6700" max="6700" width="11" bestFit="1" customWidth="1"/>
    <col min="6701" max="6701" width="4.5" bestFit="1" customWidth="1"/>
    <col min="6702" max="6702" width="11" bestFit="1" customWidth="1"/>
    <col min="6703" max="6703" width="4.5" bestFit="1" customWidth="1"/>
    <col min="6704" max="6704" width="11" bestFit="1" customWidth="1"/>
    <col min="6705" max="6705" width="4.5" bestFit="1" customWidth="1"/>
    <col min="6706" max="6706" width="9.1640625" bestFit="1" customWidth="1"/>
    <col min="6707" max="6707" width="4.5" bestFit="1" customWidth="1"/>
    <col min="6708" max="6709" width="10.6640625" bestFit="1" customWidth="1"/>
    <col min="6710" max="6710" width="4.5" bestFit="1" customWidth="1"/>
    <col min="6711" max="6711" width="7.5" bestFit="1" customWidth="1"/>
    <col min="6712" max="6712" width="4.5" bestFit="1" customWidth="1"/>
    <col min="6713" max="6713" width="12" bestFit="1" customWidth="1"/>
    <col min="6714" max="6714" width="4.5" bestFit="1" customWidth="1"/>
    <col min="6715" max="6715" width="13" bestFit="1" customWidth="1"/>
    <col min="6716" max="6716" width="4.5" bestFit="1" customWidth="1"/>
    <col min="6717" max="6717" width="9" bestFit="1" customWidth="1"/>
    <col min="6718" max="6718" width="4.5" bestFit="1" customWidth="1"/>
    <col min="6719" max="6719" width="11" bestFit="1" customWidth="1"/>
    <col min="6720" max="6720" width="4.5" bestFit="1" customWidth="1"/>
    <col min="6721" max="6721" width="11" bestFit="1" customWidth="1"/>
    <col min="6722" max="6722" width="4.5" bestFit="1" customWidth="1"/>
    <col min="6723" max="6723" width="9.1640625" bestFit="1" customWidth="1"/>
    <col min="6724" max="6724" width="4.5" bestFit="1" customWidth="1"/>
    <col min="6725" max="6725" width="10.1640625" bestFit="1" customWidth="1"/>
    <col min="6726" max="6726" width="10.6640625" bestFit="1" customWidth="1"/>
    <col min="6727" max="6727" width="4.5" bestFit="1" customWidth="1"/>
    <col min="6728" max="6728" width="7.5" bestFit="1" customWidth="1"/>
    <col min="6729" max="6729" width="4.5" bestFit="1" customWidth="1"/>
    <col min="6730" max="6730" width="12" bestFit="1" customWidth="1"/>
    <col min="6731" max="6731" width="4.5" bestFit="1" customWidth="1"/>
    <col min="6732" max="6732" width="13" bestFit="1" customWidth="1"/>
    <col min="6733" max="6733" width="4.5" bestFit="1" customWidth="1"/>
    <col min="6734" max="6734" width="10" bestFit="1" customWidth="1"/>
    <col min="6735" max="6735" width="4.5" bestFit="1" customWidth="1"/>
    <col min="6736" max="6736" width="11" bestFit="1" customWidth="1"/>
    <col min="6737" max="6737" width="4.5" bestFit="1" customWidth="1"/>
    <col min="6738" max="6738" width="11" bestFit="1" customWidth="1"/>
    <col min="6739" max="6739" width="4.5" bestFit="1" customWidth="1"/>
    <col min="6740" max="6740" width="9.1640625" bestFit="1" customWidth="1"/>
    <col min="6741" max="6741" width="4.5" bestFit="1" customWidth="1"/>
    <col min="6742" max="6742" width="14.83203125" bestFit="1" customWidth="1"/>
    <col min="6743" max="6743" width="10.6640625" bestFit="1" customWidth="1"/>
    <col min="6744" max="6744" width="4.5" bestFit="1" customWidth="1"/>
    <col min="6745" max="6745" width="7.5" bestFit="1" customWidth="1"/>
    <col min="6746" max="6746" width="4.5" bestFit="1" customWidth="1"/>
    <col min="6747" max="6747" width="12" bestFit="1" customWidth="1"/>
    <col min="6748" max="6748" width="4.5" bestFit="1" customWidth="1"/>
    <col min="6749" max="6749" width="13" bestFit="1" customWidth="1"/>
    <col min="6750" max="6750" width="4.5" bestFit="1" customWidth="1"/>
    <col min="6751" max="6751" width="11" bestFit="1" customWidth="1"/>
    <col min="6752" max="6752" width="4.5" bestFit="1" customWidth="1"/>
    <col min="6753" max="6753" width="11" bestFit="1" customWidth="1"/>
    <col min="6754" max="6754" width="4.5" bestFit="1" customWidth="1"/>
    <col min="6755" max="6755" width="11" bestFit="1" customWidth="1"/>
    <col min="6756" max="6756" width="4.5" bestFit="1" customWidth="1"/>
    <col min="6757" max="6757" width="9.1640625" bestFit="1" customWidth="1"/>
    <col min="6758" max="6758" width="4.5" bestFit="1" customWidth="1"/>
    <col min="6759" max="6759" width="9.6640625" bestFit="1" customWidth="1"/>
    <col min="6760" max="6760" width="10.6640625" bestFit="1" customWidth="1"/>
    <col min="6761" max="6761" width="4.5" bestFit="1" customWidth="1"/>
    <col min="6762" max="6762" width="7.5" bestFit="1" customWidth="1"/>
    <col min="6763" max="6763" width="4.5" bestFit="1" customWidth="1"/>
    <col min="6764" max="6764" width="12" bestFit="1" customWidth="1"/>
    <col min="6765" max="6765" width="4.5" bestFit="1" customWidth="1"/>
    <col min="6766" max="6766" width="13" bestFit="1" customWidth="1"/>
    <col min="6767" max="6767" width="4.5" bestFit="1" customWidth="1"/>
    <col min="6768" max="6768" width="10" bestFit="1" customWidth="1"/>
    <col min="6769" max="6769" width="4.5" bestFit="1" customWidth="1"/>
    <col min="6770" max="6770" width="11" bestFit="1" customWidth="1"/>
    <col min="6771" max="6771" width="4.5" bestFit="1" customWidth="1"/>
    <col min="6772" max="6772" width="11" bestFit="1" customWidth="1"/>
    <col min="6773" max="6773" width="4.5" bestFit="1" customWidth="1"/>
    <col min="6774" max="6774" width="9.1640625" bestFit="1" customWidth="1"/>
    <col min="6775" max="6775" width="4.5" bestFit="1" customWidth="1"/>
    <col min="6776" max="6776" width="13.6640625" bestFit="1" customWidth="1"/>
    <col min="6777" max="6777" width="10.6640625" bestFit="1" customWidth="1"/>
    <col min="6778" max="6778" width="4.5" bestFit="1" customWidth="1"/>
    <col min="6779" max="6779" width="7.5" bestFit="1" customWidth="1"/>
    <col min="6780" max="6780" width="4.5" bestFit="1" customWidth="1"/>
    <col min="6781" max="6781" width="12" bestFit="1" customWidth="1"/>
    <col min="6782" max="6782" width="4.5" bestFit="1" customWidth="1"/>
    <col min="6783" max="6783" width="13" bestFit="1" customWidth="1"/>
    <col min="6784" max="6784" width="4.5" bestFit="1" customWidth="1"/>
    <col min="6785" max="6785" width="11" bestFit="1" customWidth="1"/>
    <col min="6786" max="6786" width="4.5" bestFit="1" customWidth="1"/>
    <col min="6787" max="6787" width="11" bestFit="1" customWidth="1"/>
    <col min="6788" max="6788" width="4.5" bestFit="1" customWidth="1"/>
    <col min="6789" max="6789" width="11" bestFit="1" customWidth="1"/>
    <col min="6790" max="6790" width="4.5" bestFit="1" customWidth="1"/>
    <col min="6791" max="6791" width="9.1640625" bestFit="1" customWidth="1"/>
    <col min="6792" max="6792" width="4.5" bestFit="1" customWidth="1"/>
    <col min="6793" max="6793" width="9.1640625" bestFit="1" customWidth="1"/>
    <col min="6794" max="6794" width="4.5" bestFit="1" customWidth="1"/>
    <col min="6795" max="6795" width="9.5" bestFit="1" customWidth="1"/>
    <col min="6796" max="6796" width="10.6640625" bestFit="1" customWidth="1"/>
    <col min="6797" max="6797" width="4.5" bestFit="1" customWidth="1"/>
    <col min="6798" max="6798" width="7.5" bestFit="1" customWidth="1"/>
    <col min="6799" max="6799" width="4.5" bestFit="1" customWidth="1"/>
    <col min="6800" max="6800" width="12" bestFit="1" customWidth="1"/>
    <col min="6801" max="6801" width="4.5" bestFit="1" customWidth="1"/>
    <col min="6802" max="6802" width="13" bestFit="1" customWidth="1"/>
    <col min="6803" max="6803" width="4.5" bestFit="1" customWidth="1"/>
    <col min="6804" max="6804" width="7.5" bestFit="1" customWidth="1"/>
    <col min="6805" max="6805" width="4.5" bestFit="1" customWidth="1"/>
    <col min="6806" max="6806" width="10" bestFit="1" customWidth="1"/>
    <col min="6807" max="6807" width="4.5" bestFit="1" customWidth="1"/>
    <col min="6808" max="6808" width="11" bestFit="1" customWidth="1"/>
    <col min="6809" max="6809" width="4.5" bestFit="1" customWidth="1"/>
    <col min="6810" max="6810" width="11" bestFit="1" customWidth="1"/>
    <col min="6811" max="6811" width="4.5" bestFit="1" customWidth="1"/>
    <col min="6812" max="6812" width="9.1640625" bestFit="1" customWidth="1"/>
    <col min="6813" max="6813" width="4.5" bestFit="1" customWidth="1"/>
    <col min="6815" max="6815" width="10.6640625" bestFit="1" customWidth="1"/>
    <col min="6816" max="6816" width="4.5" bestFit="1" customWidth="1"/>
    <col min="6817" max="6817" width="7.5" bestFit="1" customWidth="1"/>
    <col min="6818" max="6818" width="4.5" bestFit="1" customWidth="1"/>
    <col min="6819" max="6819" width="12" bestFit="1" customWidth="1"/>
    <col min="6820" max="6820" width="4.5" bestFit="1" customWidth="1"/>
    <col min="6821" max="6821" width="13" bestFit="1" customWidth="1"/>
    <col min="6822" max="6822" width="4.5" bestFit="1" customWidth="1"/>
    <col min="6823" max="6823" width="11" bestFit="1" customWidth="1"/>
    <col min="6824" max="6824" width="4.5" bestFit="1" customWidth="1"/>
    <col min="6825" max="6825" width="11" bestFit="1" customWidth="1"/>
    <col min="6826" max="6826" width="4.5" bestFit="1" customWidth="1"/>
    <col min="6827" max="6827" width="11" bestFit="1" customWidth="1"/>
    <col min="6828" max="6828" width="4.5" bestFit="1" customWidth="1"/>
    <col min="6829" max="6829" width="9.1640625" bestFit="1" customWidth="1"/>
    <col min="6830" max="6830" width="4.5" bestFit="1" customWidth="1"/>
    <col min="6831" max="6831" width="7.5" bestFit="1" customWidth="1"/>
    <col min="6832" max="6832" width="4.5" bestFit="1" customWidth="1"/>
    <col min="6833" max="6833" width="14.33203125" bestFit="1" customWidth="1"/>
    <col min="6834" max="6834" width="10.6640625" bestFit="1" customWidth="1"/>
    <col min="6835" max="6835" width="4.5" bestFit="1" customWidth="1"/>
    <col min="6836" max="6836" width="7.5" bestFit="1" customWidth="1"/>
    <col min="6837" max="6837" width="4.5" bestFit="1" customWidth="1"/>
    <col min="6838" max="6838" width="12" bestFit="1" customWidth="1"/>
    <col min="6839" max="6839" width="4.5" bestFit="1" customWidth="1"/>
    <col min="6840" max="6840" width="13" bestFit="1" customWidth="1"/>
    <col min="6841" max="6841" width="4.5" bestFit="1" customWidth="1"/>
    <col min="6842" max="6842" width="7.5" bestFit="1" customWidth="1"/>
    <col min="6843" max="6843" width="4.5" bestFit="1" customWidth="1"/>
    <col min="6844" max="6844" width="10" bestFit="1" customWidth="1"/>
    <col min="6845" max="6845" width="4.5" bestFit="1" customWidth="1"/>
    <col min="6846" max="6846" width="11" bestFit="1" customWidth="1"/>
    <col min="6847" max="6847" width="4.5" bestFit="1" customWidth="1"/>
    <col min="6848" max="6848" width="11" bestFit="1" customWidth="1"/>
    <col min="6849" max="6849" width="4.5" bestFit="1" customWidth="1"/>
    <col min="6850" max="6850" width="9.1640625" bestFit="1" customWidth="1"/>
    <col min="6851" max="6851" width="4.5" bestFit="1" customWidth="1"/>
    <col min="6852" max="6852" width="11.1640625" bestFit="1" customWidth="1"/>
    <col min="6853" max="6853" width="10.6640625" bestFit="1" customWidth="1"/>
    <col min="6854" max="6854" width="4.5" bestFit="1" customWidth="1"/>
    <col min="6855" max="6855" width="7.5" bestFit="1" customWidth="1"/>
    <col min="6856" max="6856" width="4.5" bestFit="1" customWidth="1"/>
    <col min="6857" max="6857" width="12" bestFit="1" customWidth="1"/>
    <col min="6858" max="6858" width="4.5" bestFit="1" customWidth="1"/>
    <col min="6859" max="6859" width="13" bestFit="1" customWidth="1"/>
    <col min="6860" max="6860" width="4.5" bestFit="1" customWidth="1"/>
    <col min="6861" max="6861" width="11" bestFit="1" customWidth="1"/>
    <col min="6862" max="6862" width="4.5" bestFit="1" customWidth="1"/>
    <col min="6863" max="6863" width="11" bestFit="1" customWidth="1"/>
    <col min="6864" max="6864" width="4.5" bestFit="1" customWidth="1"/>
    <col min="6865" max="6865" width="11" bestFit="1" customWidth="1"/>
    <col min="6866" max="6866" width="4.5" bestFit="1" customWidth="1"/>
    <col min="6867" max="6867" width="9.1640625" bestFit="1" customWidth="1"/>
    <col min="6868" max="6868" width="4.5" bestFit="1" customWidth="1"/>
    <col min="6869" max="6869" width="9.1640625" bestFit="1" customWidth="1"/>
    <col min="6870" max="6870" width="4.5" bestFit="1" customWidth="1"/>
    <col min="6871" max="6871" width="13.5" bestFit="1" customWidth="1"/>
    <col min="6872" max="6872" width="4.5" bestFit="1" customWidth="1"/>
    <col min="6873" max="6873" width="10.33203125" bestFit="1" customWidth="1"/>
    <col min="6874" max="6874" width="10.6640625" bestFit="1" customWidth="1"/>
    <col min="6875" max="6875" width="4.5" bestFit="1" customWidth="1"/>
    <col min="6876" max="6876" width="7.5" bestFit="1" customWidth="1"/>
    <col min="6877" max="6877" width="4.5" bestFit="1" customWidth="1"/>
    <col min="6878" max="6878" width="12" bestFit="1" customWidth="1"/>
    <col min="6879" max="6879" width="4.5" bestFit="1" customWidth="1"/>
    <col min="6880" max="6880" width="13" bestFit="1" customWidth="1"/>
    <col min="6881" max="6881" width="4.5" bestFit="1" customWidth="1"/>
    <col min="6882" max="6882" width="11" bestFit="1" customWidth="1"/>
    <col min="6883" max="6883" width="4.5" bestFit="1" customWidth="1"/>
    <col min="6884" max="6884" width="11" bestFit="1" customWidth="1"/>
    <col min="6885" max="6885" width="4.5" bestFit="1" customWidth="1"/>
    <col min="6886" max="6886" width="11" bestFit="1" customWidth="1"/>
    <col min="6887" max="6887" width="4.5" bestFit="1" customWidth="1"/>
    <col min="6888" max="6888" width="9.1640625" bestFit="1" customWidth="1"/>
    <col min="6889" max="6889" width="4.5" bestFit="1" customWidth="1"/>
    <col min="6890" max="6890" width="7.5" bestFit="1" customWidth="1"/>
    <col min="6891" max="6891" width="4.5" bestFit="1" customWidth="1"/>
    <col min="6892" max="6892" width="14.33203125" bestFit="1" customWidth="1"/>
    <col min="6893" max="6893" width="10.6640625" bestFit="1" customWidth="1"/>
    <col min="6894" max="6894" width="4.5" bestFit="1" customWidth="1"/>
    <col min="6895" max="6895" width="7.5" bestFit="1" customWidth="1"/>
    <col min="6896" max="6896" width="4.5" bestFit="1" customWidth="1"/>
    <col min="6897" max="6897" width="12" bestFit="1" customWidth="1"/>
    <col min="6898" max="6898" width="4.5" bestFit="1" customWidth="1"/>
    <col min="6899" max="6899" width="13" bestFit="1" customWidth="1"/>
    <col min="6900" max="6900" width="4.5" bestFit="1" customWidth="1"/>
    <col min="6901" max="6901" width="11" bestFit="1" customWidth="1"/>
    <col min="6902" max="6902" width="4.5" bestFit="1" customWidth="1"/>
    <col min="6903" max="6903" width="11" bestFit="1" customWidth="1"/>
    <col min="6904" max="6904" width="4.5" bestFit="1" customWidth="1"/>
    <col min="6905" max="6905" width="11" bestFit="1" customWidth="1"/>
    <col min="6906" max="6906" width="4.5" bestFit="1" customWidth="1"/>
    <col min="6907" max="6907" width="9.1640625" bestFit="1" customWidth="1"/>
    <col min="6908" max="6908" width="4.5" bestFit="1" customWidth="1"/>
    <col min="6909" max="6909" width="12.1640625" bestFit="1" customWidth="1"/>
    <col min="6910" max="6910" width="4.5" bestFit="1" customWidth="1"/>
    <col min="6911" max="6911" width="14.33203125" bestFit="1" customWidth="1"/>
    <col min="6912" max="6912" width="10.6640625" bestFit="1" customWidth="1"/>
    <col min="6913" max="6913" width="4.5" bestFit="1" customWidth="1"/>
    <col min="6914" max="6914" width="7.5" bestFit="1" customWidth="1"/>
    <col min="6915" max="6915" width="4.5" bestFit="1" customWidth="1"/>
    <col min="6916" max="6916" width="12" bestFit="1" customWidth="1"/>
    <col min="6917" max="6917" width="4.5" bestFit="1" customWidth="1"/>
    <col min="6918" max="6918" width="13" bestFit="1" customWidth="1"/>
    <col min="6919" max="6919" width="4.5" bestFit="1" customWidth="1"/>
    <col min="6920" max="6920" width="10" bestFit="1" customWidth="1"/>
    <col min="6921" max="6921" width="4.5" bestFit="1" customWidth="1"/>
    <col min="6922" max="6922" width="11" bestFit="1" customWidth="1"/>
    <col min="6923" max="6923" width="4.5" bestFit="1" customWidth="1"/>
    <col min="6924" max="6924" width="11" bestFit="1" customWidth="1"/>
    <col min="6925" max="6925" width="4.5" bestFit="1" customWidth="1"/>
    <col min="6926" max="6926" width="9.1640625" bestFit="1" customWidth="1"/>
    <col min="6927" max="6927" width="4.5" bestFit="1" customWidth="1"/>
    <col min="6929" max="6929" width="10.6640625" bestFit="1" customWidth="1"/>
    <col min="6930" max="6930" width="4.5" bestFit="1" customWidth="1"/>
    <col min="6931" max="6931" width="7.5" bestFit="1" customWidth="1"/>
    <col min="6932" max="6932" width="4.5" bestFit="1" customWidth="1"/>
    <col min="6933" max="6933" width="12" bestFit="1" customWidth="1"/>
    <col min="6934" max="6934" width="4.5" bestFit="1" customWidth="1"/>
    <col min="6935" max="6935" width="13" bestFit="1" customWidth="1"/>
    <col min="6936" max="6936" width="4.5" bestFit="1" customWidth="1"/>
    <col min="6937" max="6937" width="12" bestFit="1" customWidth="1"/>
    <col min="6938" max="6938" width="4.5" bestFit="1" customWidth="1"/>
    <col min="6939" max="6939" width="11" bestFit="1" customWidth="1"/>
    <col min="6940" max="6940" width="4.5" bestFit="1" customWidth="1"/>
    <col min="6941" max="6941" width="11" bestFit="1" customWidth="1"/>
    <col min="6942" max="6942" width="4.5" bestFit="1" customWidth="1"/>
    <col min="6943" max="6943" width="9.1640625" bestFit="1" customWidth="1"/>
    <col min="6944" max="6944" width="4.5" bestFit="1" customWidth="1"/>
    <col min="6945" max="6945" width="9.6640625" bestFit="1" customWidth="1"/>
    <col min="6946" max="6946" width="10.6640625" bestFit="1" customWidth="1"/>
    <col min="6947" max="6947" width="4.5" bestFit="1" customWidth="1"/>
    <col min="6948" max="6948" width="7.5" bestFit="1" customWidth="1"/>
    <col min="6949" max="6949" width="4.5" bestFit="1" customWidth="1"/>
    <col min="6950" max="6950" width="12" bestFit="1" customWidth="1"/>
    <col min="6951" max="6951" width="4.5" bestFit="1" customWidth="1"/>
    <col min="6952" max="6952" width="13" bestFit="1" customWidth="1"/>
    <col min="6953" max="6953" width="4.5" bestFit="1" customWidth="1"/>
    <col min="6954" max="6954" width="11" bestFit="1" customWidth="1"/>
    <col min="6955" max="6955" width="4.5" bestFit="1" customWidth="1"/>
    <col min="6956" max="6956" width="10" bestFit="1" customWidth="1"/>
    <col min="6957" max="6957" width="4.5" bestFit="1" customWidth="1"/>
    <col min="6958" max="6958" width="10" bestFit="1" customWidth="1"/>
    <col min="6959" max="6959" width="4.5" bestFit="1" customWidth="1"/>
    <col min="6960" max="6960" width="9.1640625" bestFit="1" customWidth="1"/>
    <col min="6961" max="6961" width="4.5" bestFit="1" customWidth="1"/>
    <col min="6962" max="6962" width="11.33203125" bestFit="1" customWidth="1"/>
    <col min="6963" max="6963" width="10.6640625" bestFit="1" customWidth="1"/>
    <col min="6964" max="6964" width="4.5" bestFit="1" customWidth="1"/>
    <col min="6965" max="6965" width="7.5" bestFit="1" customWidth="1"/>
    <col min="6966" max="6966" width="4.5" bestFit="1" customWidth="1"/>
    <col min="6967" max="6967" width="12" bestFit="1" customWidth="1"/>
    <col min="6968" max="6968" width="4.5" bestFit="1" customWidth="1"/>
    <col min="6969" max="6969" width="13" bestFit="1" customWidth="1"/>
    <col min="6970" max="6970" width="4.5" bestFit="1" customWidth="1"/>
    <col min="6971" max="6971" width="10" bestFit="1" customWidth="1"/>
    <col min="6972" max="6972" width="4.5" bestFit="1" customWidth="1"/>
    <col min="6973" max="6973" width="11" bestFit="1" customWidth="1"/>
    <col min="6974" max="6974" width="4.5" bestFit="1" customWidth="1"/>
    <col min="6975" max="6975" width="11" bestFit="1" customWidth="1"/>
    <col min="6976" max="6976" width="4.5" bestFit="1" customWidth="1"/>
    <col min="6977" max="6977" width="9.1640625" bestFit="1" customWidth="1"/>
    <col min="6978" max="6978" width="4.5" bestFit="1" customWidth="1"/>
    <col min="6979" max="6979" width="8.83203125" bestFit="1" customWidth="1"/>
    <col min="6980" max="6980" width="10.6640625" bestFit="1" customWidth="1"/>
    <col min="6981" max="6981" width="4.5" bestFit="1" customWidth="1"/>
    <col min="6982" max="6982" width="7.5" bestFit="1" customWidth="1"/>
    <col min="6983" max="6983" width="4.5" bestFit="1" customWidth="1"/>
    <col min="6984" max="6984" width="12" bestFit="1" customWidth="1"/>
    <col min="6985" max="6985" width="4.5" bestFit="1" customWidth="1"/>
    <col min="6986" max="6986" width="13" bestFit="1" customWidth="1"/>
    <col min="6987" max="6987" width="4.5" bestFit="1" customWidth="1"/>
    <col min="6988" max="6988" width="11" bestFit="1" customWidth="1"/>
    <col min="6989" max="6989" width="4.5" bestFit="1" customWidth="1"/>
    <col min="6990" max="6990" width="11" bestFit="1" customWidth="1"/>
    <col min="6991" max="6991" width="4.5" bestFit="1" customWidth="1"/>
    <col min="6992" max="6992" width="11" bestFit="1" customWidth="1"/>
    <col min="6993" max="6993" width="4.5" bestFit="1" customWidth="1"/>
    <col min="6994" max="6994" width="9.1640625" bestFit="1" customWidth="1"/>
    <col min="6995" max="6995" width="4.5" bestFit="1" customWidth="1"/>
    <col min="6996" max="6996" width="17.6640625" bestFit="1" customWidth="1"/>
    <col min="6997" max="6997" width="10.6640625" bestFit="1" customWidth="1"/>
    <col min="6998" max="6998" width="4.5" bestFit="1" customWidth="1"/>
    <col min="6999" max="6999" width="7.5" bestFit="1" customWidth="1"/>
    <col min="7000" max="7000" width="4.5" bestFit="1" customWidth="1"/>
    <col min="7001" max="7001" width="12" bestFit="1" customWidth="1"/>
    <col min="7002" max="7002" width="4.5" bestFit="1" customWidth="1"/>
    <col min="7003" max="7003" width="13" bestFit="1" customWidth="1"/>
    <col min="7004" max="7004" width="4.5" bestFit="1" customWidth="1"/>
    <col min="7005" max="7005" width="11" bestFit="1" customWidth="1"/>
    <col min="7006" max="7006" width="4.5" bestFit="1" customWidth="1"/>
    <col min="7007" max="7007" width="11" bestFit="1" customWidth="1"/>
    <col min="7008" max="7008" width="4.5" bestFit="1" customWidth="1"/>
    <col min="7009" max="7009" width="11" bestFit="1" customWidth="1"/>
    <col min="7010" max="7010" width="4.5" bestFit="1" customWidth="1"/>
    <col min="7011" max="7011" width="9.1640625" bestFit="1" customWidth="1"/>
    <col min="7012" max="7012" width="4.5" bestFit="1" customWidth="1"/>
    <col min="7013" max="7013" width="9.6640625" bestFit="1" customWidth="1"/>
    <col min="7014" max="7014" width="10.6640625" bestFit="1" customWidth="1"/>
    <col min="7015" max="7015" width="4.5" bestFit="1" customWidth="1"/>
    <col min="7016" max="7016" width="7.5" bestFit="1" customWidth="1"/>
    <col min="7017" max="7017" width="4.5" bestFit="1" customWidth="1"/>
    <col min="7018" max="7018" width="12" bestFit="1" customWidth="1"/>
    <col min="7019" max="7019" width="4.5" bestFit="1" customWidth="1"/>
    <col min="7020" max="7020" width="13" bestFit="1" customWidth="1"/>
    <col min="7021" max="7021" width="4.5" bestFit="1" customWidth="1"/>
    <col min="7022" max="7022" width="11" bestFit="1" customWidth="1"/>
    <col min="7023" max="7023" width="4.5" bestFit="1" customWidth="1"/>
    <col min="7024" max="7024" width="11" bestFit="1" customWidth="1"/>
    <col min="7025" max="7025" width="4.5" bestFit="1" customWidth="1"/>
    <col min="7026" max="7026" width="11" bestFit="1" customWidth="1"/>
    <col min="7027" max="7027" width="4.5" bestFit="1" customWidth="1"/>
    <col min="7028" max="7028" width="9.1640625" bestFit="1" customWidth="1"/>
    <col min="7029" max="7029" width="4.5" bestFit="1" customWidth="1"/>
    <col min="7030" max="7030" width="8.6640625" bestFit="1" customWidth="1"/>
    <col min="7031" max="7031" width="10.6640625" bestFit="1" customWidth="1"/>
    <col min="7032" max="7032" width="4.5" bestFit="1" customWidth="1"/>
    <col min="7033" max="7033" width="7.5" bestFit="1" customWidth="1"/>
    <col min="7034" max="7034" width="4.5" bestFit="1" customWidth="1"/>
    <col min="7035" max="7035" width="12" bestFit="1" customWidth="1"/>
    <col min="7036" max="7036" width="4.5" bestFit="1" customWidth="1"/>
    <col min="7037" max="7037" width="13" bestFit="1" customWidth="1"/>
    <col min="7038" max="7038" width="4.5" bestFit="1" customWidth="1"/>
    <col min="7039" max="7039" width="11" bestFit="1" customWidth="1"/>
    <col min="7040" max="7040" width="4.5" bestFit="1" customWidth="1"/>
    <col min="7041" max="7041" width="11" bestFit="1" customWidth="1"/>
    <col min="7042" max="7042" width="4.5" bestFit="1" customWidth="1"/>
    <col min="7043" max="7043" width="11" bestFit="1" customWidth="1"/>
    <col min="7044" max="7044" width="4.5" bestFit="1" customWidth="1"/>
    <col min="7045" max="7045" width="9.1640625" bestFit="1" customWidth="1"/>
    <col min="7046" max="7046" width="4.5" bestFit="1" customWidth="1"/>
    <col min="7047" max="7047" width="14.83203125" bestFit="1" customWidth="1"/>
    <col min="7048" max="7048" width="4.5" bestFit="1" customWidth="1"/>
    <col min="7049" max="7049" width="14.33203125" bestFit="1" customWidth="1"/>
    <col min="7050" max="7050" width="10.6640625" bestFit="1" customWidth="1"/>
    <col min="7051" max="7051" width="4.5" bestFit="1" customWidth="1"/>
    <col min="7052" max="7052" width="7.5" bestFit="1" customWidth="1"/>
    <col min="7053" max="7053" width="4.5" bestFit="1" customWidth="1"/>
    <col min="7054" max="7054" width="12" bestFit="1" customWidth="1"/>
    <col min="7055" max="7055" width="4.5" bestFit="1" customWidth="1"/>
    <col min="7056" max="7056" width="13" bestFit="1" customWidth="1"/>
    <col min="7057" max="7057" width="4.5" bestFit="1" customWidth="1"/>
    <col min="7058" max="7058" width="11" bestFit="1" customWidth="1"/>
    <col min="7059" max="7059" width="4.5" bestFit="1" customWidth="1"/>
    <col min="7060" max="7060" width="10" bestFit="1" customWidth="1"/>
    <col min="7061" max="7061" width="4.5" bestFit="1" customWidth="1"/>
    <col min="7062" max="7062" width="10" bestFit="1" customWidth="1"/>
    <col min="7063" max="7063" width="4.5" bestFit="1" customWidth="1"/>
    <col min="7064" max="7064" width="9.1640625" bestFit="1" customWidth="1"/>
    <col min="7065" max="7065" width="4.5" bestFit="1" customWidth="1"/>
    <col min="7066" max="7066" width="11.33203125" bestFit="1" customWidth="1"/>
    <col min="7067" max="7067" width="10.6640625" bestFit="1" customWidth="1"/>
    <col min="7068" max="7068" width="4.5" bestFit="1" customWidth="1"/>
    <col min="7069" max="7069" width="7.5" bestFit="1" customWidth="1"/>
    <col min="7070" max="7070" width="4.5" bestFit="1" customWidth="1"/>
    <col min="7071" max="7071" width="12" bestFit="1" customWidth="1"/>
    <col min="7072" max="7072" width="4.5" bestFit="1" customWidth="1"/>
    <col min="7073" max="7073" width="13" bestFit="1" customWidth="1"/>
    <col min="7074" max="7074" width="4.5" bestFit="1" customWidth="1"/>
    <col min="7075" max="7075" width="11" bestFit="1" customWidth="1"/>
    <col min="7076" max="7076" width="4.5" bestFit="1" customWidth="1"/>
    <col min="7077" max="7077" width="11" bestFit="1" customWidth="1"/>
    <col min="7078" max="7078" width="4.5" bestFit="1" customWidth="1"/>
    <col min="7079" max="7079" width="11" bestFit="1" customWidth="1"/>
    <col min="7080" max="7080" width="4.5" bestFit="1" customWidth="1"/>
    <col min="7081" max="7081" width="9.1640625" bestFit="1" customWidth="1"/>
    <col min="7082" max="7082" width="4.5" bestFit="1" customWidth="1"/>
    <col min="7083" max="7083" width="12.5" bestFit="1" customWidth="1"/>
    <col min="7084" max="7084" width="10.6640625" bestFit="1" customWidth="1"/>
    <col min="7085" max="7085" width="4.5" bestFit="1" customWidth="1"/>
    <col min="7086" max="7086" width="7.5" bestFit="1" customWidth="1"/>
    <col min="7087" max="7087" width="4.5" bestFit="1" customWidth="1"/>
    <col min="7088" max="7088" width="12" bestFit="1" customWidth="1"/>
    <col min="7089" max="7089" width="4.5" bestFit="1" customWidth="1"/>
    <col min="7090" max="7090" width="13" bestFit="1" customWidth="1"/>
    <col min="7091" max="7091" width="4.5" bestFit="1" customWidth="1"/>
    <col min="7092" max="7092" width="11" bestFit="1" customWidth="1"/>
    <col min="7093" max="7093" width="4.5" bestFit="1" customWidth="1"/>
    <col min="7094" max="7094" width="11" bestFit="1" customWidth="1"/>
    <col min="7095" max="7095" width="4.5" bestFit="1" customWidth="1"/>
    <col min="7096" max="7096" width="11" bestFit="1" customWidth="1"/>
    <col min="7097" max="7097" width="4.5" bestFit="1" customWidth="1"/>
    <col min="7098" max="7098" width="9.1640625" bestFit="1" customWidth="1"/>
    <col min="7099" max="7099" width="4.5" bestFit="1" customWidth="1"/>
    <col min="7101" max="7101" width="4.5" bestFit="1" customWidth="1"/>
    <col min="7102" max="7102" width="14.33203125" bestFit="1" customWidth="1"/>
    <col min="7103" max="7103" width="4.5" bestFit="1" customWidth="1"/>
    <col min="7104" max="7104" width="5" bestFit="1" customWidth="1"/>
    <col min="7105" max="7105" width="4.5" bestFit="1" customWidth="1"/>
    <col min="7106" max="7106" width="9" bestFit="1" customWidth="1"/>
    <col min="7107" max="7107" width="10.6640625" bestFit="1" customWidth="1"/>
    <col min="7108" max="7108" width="4.5" bestFit="1" customWidth="1"/>
    <col min="7109" max="7109" width="7.5" bestFit="1" customWidth="1"/>
    <col min="7110" max="7110" width="4.5" bestFit="1" customWidth="1"/>
    <col min="7111" max="7111" width="12" bestFit="1" customWidth="1"/>
    <col min="7112" max="7112" width="4.5" bestFit="1" customWidth="1"/>
    <col min="7113" max="7113" width="13" bestFit="1" customWidth="1"/>
    <col min="7114" max="7114" width="4.5" bestFit="1" customWidth="1"/>
    <col min="7115" max="7115" width="11" bestFit="1" customWidth="1"/>
    <col min="7116" max="7116" width="4.5" bestFit="1" customWidth="1"/>
    <col min="7117" max="7117" width="11" bestFit="1" customWidth="1"/>
    <col min="7118" max="7118" width="4.5" bestFit="1" customWidth="1"/>
    <col min="7119" max="7119" width="11" bestFit="1" customWidth="1"/>
    <col min="7120" max="7120" width="4.5" bestFit="1" customWidth="1"/>
    <col min="7121" max="7121" width="9.1640625" bestFit="1" customWidth="1"/>
    <col min="7122" max="7122" width="4.5" bestFit="1" customWidth="1"/>
    <col min="7123" max="7123" width="9.83203125" bestFit="1" customWidth="1"/>
    <col min="7124" max="7124" width="10.6640625" bestFit="1" customWidth="1"/>
    <col min="7125" max="7125" width="4.5" bestFit="1" customWidth="1"/>
    <col min="7126" max="7126" width="7.5" bestFit="1" customWidth="1"/>
    <col min="7127" max="7127" width="4.5" bestFit="1" customWidth="1"/>
    <col min="7128" max="7128" width="12" bestFit="1" customWidth="1"/>
    <col min="7129" max="7129" width="4.5" bestFit="1" customWidth="1"/>
    <col min="7130" max="7130" width="13" bestFit="1" customWidth="1"/>
    <col min="7131" max="7131" width="4.5" bestFit="1" customWidth="1"/>
    <col min="7132" max="7132" width="7.5" bestFit="1" customWidth="1"/>
    <col min="7133" max="7133" width="4.5" bestFit="1" customWidth="1"/>
    <col min="7134" max="7134" width="10" bestFit="1" customWidth="1"/>
    <col min="7135" max="7135" width="4.5" bestFit="1" customWidth="1"/>
    <col min="7136" max="7136" width="11" bestFit="1" customWidth="1"/>
    <col min="7137" max="7137" width="4.5" bestFit="1" customWidth="1"/>
    <col min="7138" max="7138" width="11" bestFit="1" customWidth="1"/>
    <col min="7139" max="7139" width="4.5" bestFit="1" customWidth="1"/>
    <col min="7140" max="7140" width="9.1640625" bestFit="1" customWidth="1"/>
    <col min="7141" max="7141" width="4.5" bestFit="1" customWidth="1"/>
    <col min="7142" max="7142" width="19" bestFit="1" customWidth="1"/>
    <col min="7143" max="7143" width="10.6640625" bestFit="1" customWidth="1"/>
    <col min="7144" max="7144" width="4.5" bestFit="1" customWidth="1"/>
    <col min="7145" max="7145" width="7.5" bestFit="1" customWidth="1"/>
    <col min="7146" max="7146" width="4.5" bestFit="1" customWidth="1"/>
    <col min="7147" max="7147" width="12" bestFit="1" customWidth="1"/>
    <col min="7148" max="7148" width="4.5" bestFit="1" customWidth="1"/>
    <col min="7149" max="7149" width="13" bestFit="1" customWidth="1"/>
    <col min="7150" max="7150" width="4.5" bestFit="1" customWidth="1"/>
    <col min="7151" max="7151" width="7.5" bestFit="1" customWidth="1"/>
    <col min="7152" max="7152" width="4.5" bestFit="1" customWidth="1"/>
    <col min="7153" max="7153" width="9" bestFit="1" customWidth="1"/>
    <col min="7154" max="7154" width="4.5" bestFit="1" customWidth="1"/>
    <col min="7155" max="7155" width="11" bestFit="1" customWidth="1"/>
    <col min="7156" max="7156" width="4.5" bestFit="1" customWidth="1"/>
    <col min="7157" max="7157" width="11" bestFit="1" customWidth="1"/>
    <col min="7158" max="7158" width="4.5" bestFit="1" customWidth="1"/>
    <col min="7159" max="7159" width="9.1640625" bestFit="1" customWidth="1"/>
    <col min="7160" max="7160" width="4.5" bestFit="1" customWidth="1"/>
    <col min="7161" max="7161" width="8.6640625" bestFit="1" customWidth="1"/>
    <col min="7162" max="7162" width="10.6640625" bestFit="1" customWidth="1"/>
    <col min="7163" max="7163" width="4.5" bestFit="1" customWidth="1"/>
    <col min="7164" max="7164" width="7.5" bestFit="1" customWidth="1"/>
    <col min="7165" max="7165" width="4.5" bestFit="1" customWidth="1"/>
    <col min="7166" max="7166" width="13" bestFit="1" customWidth="1"/>
    <col min="7167" max="7167" width="4.5" bestFit="1" customWidth="1"/>
    <col min="7168" max="7168" width="13" bestFit="1" customWidth="1"/>
    <col min="7169" max="7169" width="4.5" bestFit="1" customWidth="1"/>
    <col min="7170" max="7170" width="12" bestFit="1" customWidth="1"/>
    <col min="7171" max="7171" width="4.5" bestFit="1" customWidth="1"/>
    <col min="7172" max="7172" width="12" bestFit="1" customWidth="1"/>
    <col min="7173" max="7173" width="4.5" bestFit="1" customWidth="1"/>
    <col min="7174" max="7174" width="12" bestFit="1" customWidth="1"/>
    <col min="7175" max="7175" width="4.5" bestFit="1" customWidth="1"/>
    <col min="7176" max="7176" width="9.1640625" bestFit="1" customWidth="1"/>
    <col min="7177" max="7177" width="4.5" bestFit="1" customWidth="1"/>
    <col min="7178" max="7178" width="13.1640625" bestFit="1" customWidth="1"/>
    <col min="7179" max="7179" width="10.6640625" bestFit="1" customWidth="1"/>
    <col min="7180" max="7180" width="4.5" bestFit="1" customWidth="1"/>
    <col min="7181" max="7181" width="7.5" bestFit="1" customWidth="1"/>
    <col min="7182" max="7182" width="4.5" bestFit="1" customWidth="1"/>
    <col min="7183" max="7183" width="12" bestFit="1" customWidth="1"/>
    <col min="7184" max="7184" width="4.5" bestFit="1" customWidth="1"/>
    <col min="7185" max="7185" width="13" bestFit="1" customWidth="1"/>
    <col min="7186" max="7186" width="4.5" bestFit="1" customWidth="1"/>
    <col min="7187" max="7187" width="12" bestFit="1" customWidth="1"/>
    <col min="7188" max="7188" width="4.5" bestFit="1" customWidth="1"/>
    <col min="7189" max="7189" width="11" bestFit="1" customWidth="1"/>
    <col min="7190" max="7190" width="4.5" bestFit="1" customWidth="1"/>
    <col min="7191" max="7191" width="11" bestFit="1" customWidth="1"/>
    <col min="7192" max="7192" width="4.5" bestFit="1" customWidth="1"/>
    <col min="7193" max="7193" width="9.1640625" bestFit="1" customWidth="1"/>
    <col min="7194" max="7194" width="4.5" bestFit="1" customWidth="1"/>
    <col min="7195" max="7195" width="17" bestFit="1" customWidth="1"/>
    <col min="7196" max="7196" width="10.6640625" bestFit="1" customWidth="1"/>
    <col min="7197" max="7197" width="4.5" bestFit="1" customWidth="1"/>
    <col min="7198" max="7198" width="7.5" bestFit="1" customWidth="1"/>
    <col min="7199" max="7199" width="4.5" bestFit="1" customWidth="1"/>
    <col min="7200" max="7200" width="12" bestFit="1" customWidth="1"/>
    <col min="7201" max="7201" width="4.5" bestFit="1" customWidth="1"/>
    <col min="7202" max="7202" width="13" bestFit="1" customWidth="1"/>
    <col min="7203" max="7203" width="4.5" bestFit="1" customWidth="1"/>
    <col min="7204" max="7204" width="11" bestFit="1" customWidth="1"/>
    <col min="7205" max="7205" width="4.5" bestFit="1" customWidth="1"/>
    <col min="7206" max="7206" width="11" bestFit="1" customWidth="1"/>
    <col min="7207" max="7207" width="4.5" bestFit="1" customWidth="1"/>
    <col min="7208" max="7208" width="11" bestFit="1" customWidth="1"/>
    <col min="7209" max="7209" width="4.5" bestFit="1" customWidth="1"/>
    <col min="7210" max="7210" width="9.1640625" bestFit="1" customWidth="1"/>
    <col min="7211" max="7211" width="4.5" bestFit="1" customWidth="1"/>
    <col min="7213" max="7213" width="10.6640625" bestFit="1" customWidth="1"/>
    <col min="7214" max="7214" width="4.5" bestFit="1" customWidth="1"/>
    <col min="7215" max="7215" width="7.5" bestFit="1" customWidth="1"/>
    <col min="7216" max="7216" width="4.5" bestFit="1" customWidth="1"/>
    <col min="7217" max="7217" width="12" bestFit="1" customWidth="1"/>
    <col min="7218" max="7218" width="4.5" bestFit="1" customWidth="1"/>
    <col min="7219" max="7219" width="13" bestFit="1" customWidth="1"/>
    <col min="7220" max="7220" width="4.5" bestFit="1" customWidth="1"/>
    <col min="7221" max="7221" width="11" bestFit="1" customWidth="1"/>
    <col min="7222" max="7222" width="4.5" bestFit="1" customWidth="1"/>
    <col min="7223" max="7223" width="10" bestFit="1" customWidth="1"/>
    <col min="7224" max="7224" width="4.5" bestFit="1" customWidth="1"/>
    <col min="7225" max="7225" width="10" bestFit="1" customWidth="1"/>
    <col min="7226" max="7226" width="4.5" bestFit="1" customWidth="1"/>
    <col min="7227" max="7227" width="9.1640625" bestFit="1" customWidth="1"/>
    <col min="7228" max="7228" width="4.5" bestFit="1" customWidth="1"/>
    <col min="7229" max="7229" width="11.6640625" bestFit="1" customWidth="1"/>
    <col min="7230" max="7230" width="10.6640625" bestFit="1" customWidth="1"/>
    <col min="7231" max="7231" width="4.5" bestFit="1" customWidth="1"/>
    <col min="7232" max="7232" width="7.5" bestFit="1" customWidth="1"/>
    <col min="7233" max="7233" width="4.5" bestFit="1" customWidth="1"/>
    <col min="7234" max="7234" width="12" bestFit="1" customWidth="1"/>
    <col min="7235" max="7235" width="4.5" bestFit="1" customWidth="1"/>
    <col min="7236" max="7236" width="13" bestFit="1" customWidth="1"/>
    <col min="7237" max="7237" width="4.5" bestFit="1" customWidth="1"/>
    <col min="7238" max="7238" width="11" bestFit="1" customWidth="1"/>
    <col min="7239" max="7239" width="4.5" bestFit="1" customWidth="1"/>
    <col min="7240" max="7240" width="11" bestFit="1" customWidth="1"/>
    <col min="7241" max="7241" width="4.5" bestFit="1" customWidth="1"/>
    <col min="7242" max="7242" width="11" bestFit="1" customWidth="1"/>
    <col min="7243" max="7243" width="4.5" bestFit="1" customWidth="1"/>
    <col min="7244" max="7244" width="9.1640625" bestFit="1" customWidth="1"/>
    <col min="7245" max="7245" width="4.5" bestFit="1" customWidth="1"/>
    <col min="7246" max="7246" width="13.5" bestFit="1" customWidth="1"/>
    <col min="7247" max="7247" width="4.5" bestFit="1" customWidth="1"/>
    <col min="7248" max="7248" width="14.33203125" bestFit="1" customWidth="1"/>
    <col min="7249" max="7249" width="10.6640625" bestFit="1" customWidth="1"/>
    <col min="7250" max="7250" width="4.5" bestFit="1" customWidth="1"/>
    <col min="7251" max="7251" width="7.5" bestFit="1" customWidth="1"/>
    <col min="7252" max="7252" width="4.5" bestFit="1" customWidth="1"/>
    <col min="7253" max="7253" width="12" bestFit="1" customWidth="1"/>
    <col min="7254" max="7254" width="4.5" bestFit="1" customWidth="1"/>
    <col min="7255" max="7255" width="13" bestFit="1" customWidth="1"/>
    <col min="7256" max="7256" width="4.5" bestFit="1" customWidth="1"/>
    <col min="7257" max="7257" width="12" bestFit="1" customWidth="1"/>
    <col min="7258" max="7258" width="4.5" bestFit="1" customWidth="1"/>
    <col min="7259" max="7259" width="11" bestFit="1" customWidth="1"/>
    <col min="7260" max="7260" width="4.5" bestFit="1" customWidth="1"/>
    <col min="7261" max="7261" width="11" bestFit="1" customWidth="1"/>
    <col min="7262" max="7262" width="4.5" bestFit="1" customWidth="1"/>
    <col min="7263" max="7263" width="9.1640625" bestFit="1" customWidth="1"/>
    <col min="7264" max="7264" width="4.5" bestFit="1" customWidth="1"/>
    <col min="7265" max="7265" width="26.1640625" bestFit="1" customWidth="1"/>
    <col min="7266" max="7266" width="10.6640625" bestFit="1" customWidth="1"/>
    <col min="7267" max="7267" width="4.5" bestFit="1" customWidth="1"/>
    <col min="7268" max="7268" width="7.5" bestFit="1" customWidth="1"/>
    <col min="7269" max="7269" width="4.5" bestFit="1" customWidth="1"/>
    <col min="7270" max="7270" width="12" bestFit="1" customWidth="1"/>
    <col min="7271" max="7271" width="4.5" bestFit="1" customWidth="1"/>
    <col min="7272" max="7272" width="13" bestFit="1" customWidth="1"/>
    <col min="7273" max="7273" width="4.5" bestFit="1" customWidth="1"/>
    <col min="7274" max="7274" width="11" bestFit="1" customWidth="1"/>
    <col min="7275" max="7275" width="4.5" bestFit="1" customWidth="1"/>
    <col min="7276" max="7276" width="11" bestFit="1" customWidth="1"/>
    <col min="7277" max="7277" width="4.5" bestFit="1" customWidth="1"/>
    <col min="7278" max="7278" width="11" bestFit="1" customWidth="1"/>
    <col min="7279" max="7279" width="4.5" bestFit="1" customWidth="1"/>
    <col min="7280" max="7280" width="9.1640625" bestFit="1" customWidth="1"/>
    <col min="7281" max="7281" width="4.5" bestFit="1" customWidth="1"/>
    <col min="7282" max="7282" width="16.33203125" bestFit="1" customWidth="1"/>
    <col min="7283" max="7283" width="10.6640625" bestFit="1" customWidth="1"/>
    <col min="7284" max="7284" width="4.5" bestFit="1" customWidth="1"/>
    <col min="7285" max="7285" width="7.5" bestFit="1" customWidth="1"/>
    <col min="7286" max="7286" width="4.5" bestFit="1" customWidth="1"/>
    <col min="7287" max="7287" width="12" bestFit="1" customWidth="1"/>
    <col min="7288" max="7288" width="4.5" bestFit="1" customWidth="1"/>
    <col min="7289" max="7289" width="13" bestFit="1" customWidth="1"/>
    <col min="7290" max="7290" width="4.5" bestFit="1" customWidth="1"/>
    <col min="7291" max="7291" width="10" bestFit="1" customWidth="1"/>
    <col min="7292" max="7292" width="4.5" bestFit="1" customWidth="1"/>
    <col min="7293" max="7293" width="11" bestFit="1" customWidth="1"/>
    <col min="7294" max="7294" width="4.5" bestFit="1" customWidth="1"/>
    <col min="7295" max="7295" width="11" bestFit="1" customWidth="1"/>
    <col min="7296" max="7296" width="4.5" bestFit="1" customWidth="1"/>
    <col min="7297" max="7297" width="9.1640625" bestFit="1" customWidth="1"/>
    <col min="7298" max="7298" width="4.5" bestFit="1" customWidth="1"/>
    <col min="7299" max="7299" width="15.5" bestFit="1" customWidth="1"/>
    <col min="7300" max="7300" width="10.6640625" bestFit="1" customWidth="1"/>
    <col min="7301" max="7301" width="4.5" bestFit="1" customWidth="1"/>
    <col min="7302" max="7302" width="7.5" bestFit="1" customWidth="1"/>
    <col min="7303" max="7303" width="4.5" bestFit="1" customWidth="1"/>
    <col min="7304" max="7304" width="12" bestFit="1" customWidth="1"/>
    <col min="7305" max="7305" width="4.5" bestFit="1" customWidth="1"/>
    <col min="7306" max="7306" width="13" bestFit="1" customWidth="1"/>
    <col min="7307" max="7307" width="4.5" bestFit="1" customWidth="1"/>
    <col min="7308" max="7308" width="7.5" bestFit="1" customWidth="1"/>
    <col min="7309" max="7309" width="4.5" bestFit="1" customWidth="1"/>
    <col min="7310" max="7310" width="10" bestFit="1" customWidth="1"/>
    <col min="7311" max="7311" width="4.5" bestFit="1" customWidth="1"/>
    <col min="7312" max="7312" width="11" bestFit="1" customWidth="1"/>
    <col min="7313" max="7313" width="4.5" bestFit="1" customWidth="1"/>
    <col min="7314" max="7314" width="11" bestFit="1" customWidth="1"/>
    <col min="7315" max="7315" width="4.5" bestFit="1" customWidth="1"/>
    <col min="7316" max="7316" width="9.1640625" bestFit="1" customWidth="1"/>
    <col min="7317" max="7317" width="4.5" bestFit="1" customWidth="1"/>
    <col min="7318" max="7318" width="9.1640625" bestFit="1" customWidth="1"/>
    <col min="7319" max="7319" width="4.5" bestFit="1" customWidth="1"/>
    <col min="7320" max="7320" width="10.5" bestFit="1" customWidth="1"/>
    <col min="7321" max="7321" width="4.5" bestFit="1" customWidth="1"/>
    <col min="7322" max="7322" width="8.5" bestFit="1" customWidth="1"/>
    <col min="7323" max="7323" width="4.5" bestFit="1" customWidth="1"/>
    <col min="7324" max="7324" width="5.1640625" bestFit="1" customWidth="1"/>
    <col min="7325" max="7325" width="10.6640625" bestFit="1" customWidth="1"/>
    <col min="7326" max="7326" width="4.5" bestFit="1" customWidth="1"/>
    <col min="7327" max="7327" width="7.5" bestFit="1" customWidth="1"/>
    <col min="7328" max="7328" width="4.5" bestFit="1" customWidth="1"/>
    <col min="7329" max="7329" width="12" bestFit="1" customWidth="1"/>
    <col min="7330" max="7330" width="4.5" bestFit="1" customWidth="1"/>
    <col min="7331" max="7331" width="13" bestFit="1" customWidth="1"/>
    <col min="7332" max="7332" width="4.5" bestFit="1" customWidth="1"/>
    <col min="7333" max="7333" width="11" bestFit="1" customWidth="1"/>
    <col min="7334" max="7334" width="4.5" bestFit="1" customWidth="1"/>
    <col min="7335" max="7335" width="11" bestFit="1" customWidth="1"/>
    <col min="7336" max="7336" width="4.5" bestFit="1" customWidth="1"/>
    <col min="7337" max="7337" width="11" bestFit="1" customWidth="1"/>
    <col min="7338" max="7338" width="4.5" bestFit="1" customWidth="1"/>
    <col min="7339" max="7339" width="9.1640625" bestFit="1" customWidth="1"/>
    <col min="7340" max="7340" width="4.5" bestFit="1" customWidth="1"/>
    <col min="7341" max="7341" width="14.33203125" bestFit="1" customWidth="1"/>
    <col min="7342" max="7342" width="10.6640625" bestFit="1" customWidth="1"/>
    <col min="7343" max="7343" width="4.5" bestFit="1" customWidth="1"/>
    <col min="7344" max="7344" width="7.5" bestFit="1" customWidth="1"/>
    <col min="7345" max="7345" width="4.5" bestFit="1" customWidth="1"/>
    <col min="7346" max="7346" width="13" bestFit="1" customWidth="1"/>
    <col min="7347" max="7347" width="4.5" bestFit="1" customWidth="1"/>
    <col min="7348" max="7348" width="13" bestFit="1" customWidth="1"/>
    <col min="7349" max="7349" width="4.5" bestFit="1" customWidth="1"/>
    <col min="7350" max="7350" width="11" bestFit="1" customWidth="1"/>
    <col min="7351" max="7351" width="4.5" bestFit="1" customWidth="1"/>
    <col min="7352" max="7352" width="12" bestFit="1" customWidth="1"/>
    <col min="7353" max="7353" width="4.5" bestFit="1" customWidth="1"/>
    <col min="7354" max="7354" width="12" bestFit="1" customWidth="1"/>
    <col min="7355" max="7355" width="4.5" bestFit="1" customWidth="1"/>
    <col min="7356" max="7356" width="9.1640625" bestFit="1" customWidth="1"/>
    <col min="7357" max="7357" width="4.5" bestFit="1" customWidth="1"/>
    <col min="7358" max="7358" width="10" bestFit="1" customWidth="1"/>
    <col min="7359" max="7359" width="4.5" bestFit="1" customWidth="1"/>
    <col min="7360" max="7360" width="14.33203125" bestFit="1" customWidth="1"/>
    <col min="7361" max="7361" width="4.5" bestFit="1" customWidth="1"/>
    <col min="7362" max="7362" width="5" bestFit="1" customWidth="1"/>
    <col min="7363" max="7363" width="4.5" bestFit="1" customWidth="1"/>
    <col min="7364" max="7364" width="9.83203125" bestFit="1" customWidth="1"/>
    <col min="7365" max="7365" width="4.5" bestFit="1" customWidth="1"/>
    <col min="7366" max="7366" width="10.33203125" bestFit="1" customWidth="1"/>
    <col min="7367" max="7367" width="10.6640625" bestFit="1" customWidth="1"/>
    <col min="7368" max="7368" width="4.5" bestFit="1" customWidth="1"/>
    <col min="7369" max="7369" width="7.5" bestFit="1" customWidth="1"/>
    <col min="7370" max="7370" width="4.5" bestFit="1" customWidth="1"/>
    <col min="7371" max="7371" width="12" bestFit="1" customWidth="1"/>
    <col min="7372" max="7372" width="4.5" bestFit="1" customWidth="1"/>
    <col min="7373" max="7373" width="13" bestFit="1" customWidth="1"/>
    <col min="7374" max="7374" width="4.5" bestFit="1" customWidth="1"/>
    <col min="7375" max="7375" width="11" bestFit="1" customWidth="1"/>
    <col min="7376" max="7376" width="4.5" bestFit="1" customWidth="1"/>
    <col min="7377" max="7377" width="11" bestFit="1" customWidth="1"/>
    <col min="7378" max="7378" width="4.5" bestFit="1" customWidth="1"/>
    <col min="7379" max="7379" width="11" bestFit="1" customWidth="1"/>
    <col min="7380" max="7380" width="4.5" bestFit="1" customWidth="1"/>
    <col min="7381" max="7381" width="9.1640625" bestFit="1" customWidth="1"/>
    <col min="7382" max="7382" width="4.5" bestFit="1" customWidth="1"/>
    <col min="7383" max="7383" width="8.83203125" bestFit="1" customWidth="1"/>
    <col min="7384" max="7384" width="4.5" bestFit="1" customWidth="1"/>
    <col min="7385" max="7385" width="11.1640625" bestFit="1" customWidth="1"/>
    <col min="7386" max="7386" width="4.5" bestFit="1" customWidth="1"/>
    <col min="7387" max="7387" width="10.33203125" bestFit="1" customWidth="1"/>
    <col min="7388" max="7388" width="10.6640625" bestFit="1" customWidth="1"/>
    <col min="7389" max="7389" width="4.5" bestFit="1" customWidth="1"/>
    <col min="7390" max="7390" width="7.5" bestFit="1" customWidth="1"/>
    <col min="7391" max="7391" width="4.5" bestFit="1" customWidth="1"/>
    <col min="7392" max="7392" width="12" bestFit="1" customWidth="1"/>
    <col min="7393" max="7393" width="4.5" bestFit="1" customWidth="1"/>
    <col min="7394" max="7394" width="13" bestFit="1" customWidth="1"/>
    <col min="7395" max="7395" width="4.5" bestFit="1" customWidth="1"/>
    <col min="7396" max="7396" width="7.5" bestFit="1" customWidth="1"/>
    <col min="7397" max="7397" width="4.5" bestFit="1" customWidth="1"/>
    <col min="7398" max="7398" width="11" bestFit="1" customWidth="1"/>
    <col min="7399" max="7399" width="4.5" bestFit="1" customWidth="1"/>
    <col min="7400" max="7400" width="10" bestFit="1" customWidth="1"/>
    <col min="7401" max="7401" width="4.5" bestFit="1" customWidth="1"/>
    <col min="7402" max="7402" width="10" bestFit="1" customWidth="1"/>
    <col min="7403" max="7403" width="4.5" bestFit="1" customWidth="1"/>
    <col min="7404" max="7404" width="9.1640625" bestFit="1" customWidth="1"/>
    <col min="7405" max="7405" width="4.5" bestFit="1" customWidth="1"/>
    <col min="7406" max="7406" width="8.83203125" bestFit="1" customWidth="1"/>
    <col min="7407" max="7407" width="4.5" bestFit="1" customWidth="1"/>
    <col min="7408" max="7408" width="10" bestFit="1" customWidth="1"/>
    <col min="7409" max="7409" width="4.5" bestFit="1" customWidth="1"/>
    <col min="7410" max="7410" width="10.33203125" bestFit="1" customWidth="1"/>
    <col min="7411" max="7411" width="10.6640625" bestFit="1" customWidth="1"/>
    <col min="7412" max="7412" width="4.5" bestFit="1" customWidth="1"/>
    <col min="7413" max="7413" width="7.5" bestFit="1" customWidth="1"/>
    <col min="7414" max="7414" width="4.5" bestFit="1" customWidth="1"/>
    <col min="7415" max="7415" width="12" bestFit="1" customWidth="1"/>
    <col min="7416" max="7416" width="4.5" bestFit="1" customWidth="1"/>
    <col min="7417" max="7417" width="13" bestFit="1" customWidth="1"/>
    <col min="7418" max="7418" width="4.5" bestFit="1" customWidth="1"/>
    <col min="7419" max="7419" width="10" bestFit="1" customWidth="1"/>
    <col min="7420" max="7420" width="4.5" bestFit="1" customWidth="1"/>
    <col min="7421" max="7421" width="11" bestFit="1" customWidth="1"/>
    <col min="7422" max="7422" width="4.5" bestFit="1" customWidth="1"/>
    <col min="7423" max="7423" width="11" bestFit="1" customWidth="1"/>
    <col min="7424" max="7424" width="4.5" bestFit="1" customWidth="1"/>
    <col min="7425" max="7425" width="9.1640625" bestFit="1" customWidth="1"/>
    <col min="7426" max="7426" width="4.5" bestFit="1" customWidth="1"/>
    <col min="7427" max="7427" width="8.83203125" bestFit="1" customWidth="1"/>
    <col min="7428" max="7428" width="4.5" bestFit="1" customWidth="1"/>
    <col min="7429" max="7429" width="16.6640625" bestFit="1" customWidth="1"/>
    <col min="7430" max="7430" width="4.5" bestFit="1" customWidth="1"/>
    <col min="7431" max="7431" width="10.33203125" bestFit="1" customWidth="1"/>
    <col min="7432" max="7432" width="10.6640625" bestFit="1" customWidth="1"/>
    <col min="7433" max="7433" width="4.5" bestFit="1" customWidth="1"/>
    <col min="7434" max="7434" width="7.5" bestFit="1" customWidth="1"/>
    <col min="7435" max="7435" width="4.5" bestFit="1" customWidth="1"/>
    <col min="7436" max="7436" width="12" bestFit="1" customWidth="1"/>
    <col min="7437" max="7437" width="4.5" bestFit="1" customWidth="1"/>
    <col min="7438" max="7438" width="13" bestFit="1" customWidth="1"/>
    <col min="7439" max="7439" width="4.5" bestFit="1" customWidth="1"/>
    <col min="7440" max="7440" width="7.5" bestFit="1" customWidth="1"/>
    <col min="7441" max="7441" width="4.5" bestFit="1" customWidth="1"/>
    <col min="7442" max="7442" width="11" bestFit="1" customWidth="1"/>
    <col min="7443" max="7443" width="4.5" bestFit="1" customWidth="1"/>
    <col min="7444" max="7444" width="10" bestFit="1" customWidth="1"/>
    <col min="7445" max="7445" width="4.5" bestFit="1" customWidth="1"/>
    <col min="7446" max="7446" width="10" bestFit="1" customWidth="1"/>
    <col min="7447" max="7447" width="4.5" bestFit="1" customWidth="1"/>
    <col min="7448" max="7448" width="9.1640625" bestFit="1" customWidth="1"/>
    <col min="7449" max="7449" width="4.5" bestFit="1" customWidth="1"/>
    <col min="7450" max="7450" width="18.83203125" bestFit="1" customWidth="1"/>
    <col min="7451" max="7451" width="10.6640625" bestFit="1" customWidth="1"/>
    <col min="7452" max="7452" width="4.5" bestFit="1" customWidth="1"/>
    <col min="7453" max="7453" width="7.5" bestFit="1" customWidth="1"/>
    <col min="7454" max="7454" width="4.5" bestFit="1" customWidth="1"/>
    <col min="7455" max="7455" width="12" bestFit="1" customWidth="1"/>
    <col min="7456" max="7456" width="4.5" bestFit="1" customWidth="1"/>
    <col min="7457" max="7457" width="13" bestFit="1" customWidth="1"/>
    <col min="7458" max="7458" width="4.5" bestFit="1" customWidth="1"/>
    <col min="7459" max="7459" width="7.5" bestFit="1" customWidth="1"/>
    <col min="7460" max="7460" width="4.5" bestFit="1" customWidth="1"/>
    <col min="7461" max="7461" width="10" bestFit="1" customWidth="1"/>
    <col min="7462" max="7462" width="4.5" bestFit="1" customWidth="1"/>
    <col min="7463" max="7463" width="10" bestFit="1" customWidth="1"/>
    <col min="7464" max="7464" width="4.5" bestFit="1" customWidth="1"/>
    <col min="7465" max="7465" width="10" bestFit="1" customWidth="1"/>
    <col min="7466" max="7466" width="4.5" bestFit="1" customWidth="1"/>
    <col min="7467" max="7467" width="9.1640625" bestFit="1" customWidth="1"/>
    <col min="7468" max="7468" width="4.5" bestFit="1" customWidth="1"/>
    <col min="7469" max="7469" width="13.33203125" bestFit="1" customWidth="1"/>
    <col min="7470" max="7470" width="10.6640625" bestFit="1" customWidth="1"/>
    <col min="7471" max="7471" width="4.5" bestFit="1" customWidth="1"/>
    <col min="7472" max="7472" width="7.5" bestFit="1" customWidth="1"/>
    <col min="7473" max="7473" width="4.5" bestFit="1" customWidth="1"/>
    <col min="7474" max="7474" width="12" bestFit="1" customWidth="1"/>
    <col min="7475" max="7475" width="4.5" bestFit="1" customWidth="1"/>
    <col min="7476" max="7476" width="13" bestFit="1" customWidth="1"/>
    <col min="7477" max="7477" width="4.5" bestFit="1" customWidth="1"/>
    <col min="7478" max="7478" width="10" bestFit="1" customWidth="1"/>
    <col min="7479" max="7479" width="4.5" bestFit="1" customWidth="1"/>
    <col min="7480" max="7480" width="11" bestFit="1" customWidth="1"/>
    <col min="7481" max="7481" width="4.5" bestFit="1" customWidth="1"/>
    <col min="7482" max="7482" width="11" bestFit="1" customWidth="1"/>
    <col min="7483" max="7483" width="4.5" bestFit="1" customWidth="1"/>
    <col min="7484" max="7484" width="9.1640625" bestFit="1" customWidth="1"/>
    <col min="7485" max="7485" width="4.5" bestFit="1" customWidth="1"/>
    <col min="7486" max="7486" width="11.1640625" bestFit="1" customWidth="1"/>
    <col min="7487" max="7487" width="4.5" bestFit="1" customWidth="1"/>
    <col min="7488" max="7488" width="10.6640625" bestFit="1" customWidth="1"/>
    <col min="7489" max="7489" width="4.5" bestFit="1" customWidth="1"/>
    <col min="7490" max="7490" width="9.83203125" bestFit="1" customWidth="1"/>
    <col min="7491" max="7491" width="10.6640625" bestFit="1" customWidth="1"/>
    <col min="7492" max="7492" width="4.5" bestFit="1" customWidth="1"/>
    <col min="7493" max="7493" width="7.5" bestFit="1" customWidth="1"/>
    <col min="7494" max="7494" width="4.5" bestFit="1" customWidth="1"/>
    <col min="7495" max="7495" width="12" bestFit="1" customWidth="1"/>
    <col min="7496" max="7496" width="4.5" bestFit="1" customWidth="1"/>
    <col min="7497" max="7497" width="13" bestFit="1" customWidth="1"/>
    <col min="7498" max="7498" width="4.5" bestFit="1" customWidth="1"/>
    <col min="7499" max="7499" width="11" bestFit="1" customWidth="1"/>
    <col min="7500" max="7500" width="4.5" bestFit="1" customWidth="1"/>
    <col min="7501" max="7501" width="11" bestFit="1" customWidth="1"/>
    <col min="7502" max="7502" width="4.5" bestFit="1" customWidth="1"/>
    <col min="7503" max="7503" width="11" bestFit="1" customWidth="1"/>
    <col min="7504" max="7504" width="4.5" bestFit="1" customWidth="1"/>
    <col min="7505" max="7505" width="9.1640625" bestFit="1" customWidth="1"/>
    <col min="7506" max="7506" width="4.5" bestFit="1" customWidth="1"/>
    <col min="7507" max="7507" width="12.1640625" bestFit="1" customWidth="1"/>
    <col min="7508" max="7508" width="10.6640625" bestFit="1" customWidth="1"/>
    <col min="7509" max="7509" width="4.5" bestFit="1" customWidth="1"/>
    <col min="7510" max="7510" width="7.5" bestFit="1" customWidth="1"/>
    <col min="7511" max="7511" width="4.5" bestFit="1" customWidth="1"/>
    <col min="7512" max="7512" width="12" bestFit="1" customWidth="1"/>
    <col min="7513" max="7513" width="4.5" bestFit="1" customWidth="1"/>
    <col min="7514" max="7514" width="13" bestFit="1" customWidth="1"/>
    <col min="7515" max="7515" width="4.5" bestFit="1" customWidth="1"/>
    <col min="7516" max="7516" width="11" bestFit="1" customWidth="1"/>
    <col min="7517" max="7517" width="4.5" bestFit="1" customWidth="1"/>
    <col min="7518" max="7518" width="11" bestFit="1" customWidth="1"/>
    <col min="7519" max="7519" width="4.5" bestFit="1" customWidth="1"/>
    <col min="7520" max="7520" width="11" bestFit="1" customWidth="1"/>
    <col min="7521" max="7521" width="4.5" bestFit="1" customWidth="1"/>
    <col min="7522" max="7522" width="9.1640625" bestFit="1" customWidth="1"/>
    <col min="7523" max="7523" width="4.5" bestFit="1" customWidth="1"/>
    <col min="7524" max="7524" width="10.5" bestFit="1" customWidth="1"/>
    <col min="7525" max="7525" width="10.6640625" bestFit="1" customWidth="1"/>
    <col min="7526" max="7526" width="4.5" bestFit="1" customWidth="1"/>
    <col min="7527" max="7527" width="7.5" bestFit="1" customWidth="1"/>
    <col min="7528" max="7528" width="4.5" bestFit="1" customWidth="1"/>
    <col min="7529" max="7529" width="12" bestFit="1" customWidth="1"/>
    <col min="7530" max="7530" width="4.5" bestFit="1" customWidth="1"/>
    <col min="7531" max="7531" width="13" bestFit="1" customWidth="1"/>
    <col min="7532" max="7532" width="4.5" bestFit="1" customWidth="1"/>
    <col min="7533" max="7533" width="11" bestFit="1" customWidth="1"/>
    <col min="7534" max="7534" width="4.5" bestFit="1" customWidth="1"/>
    <col min="7535" max="7535" width="11" bestFit="1" customWidth="1"/>
    <col min="7536" max="7536" width="4.5" bestFit="1" customWidth="1"/>
    <col min="7537" max="7537" width="11" bestFit="1" customWidth="1"/>
    <col min="7538" max="7538" width="4.5" bestFit="1" customWidth="1"/>
    <col min="7539" max="7539" width="9.1640625" bestFit="1" customWidth="1"/>
    <col min="7540" max="7540" width="4.5" bestFit="1" customWidth="1"/>
    <col min="7541" max="7541" width="9.83203125" bestFit="1" customWidth="1"/>
    <col min="7542" max="7542" width="10.6640625" bestFit="1" customWidth="1"/>
    <col min="7543" max="7543" width="4.5" bestFit="1" customWidth="1"/>
    <col min="7544" max="7544" width="7.5" bestFit="1" customWidth="1"/>
    <col min="7545" max="7545" width="4.5" bestFit="1" customWidth="1"/>
    <col min="7546" max="7546" width="12" bestFit="1" customWidth="1"/>
    <col min="7547" max="7547" width="4.5" bestFit="1" customWidth="1"/>
    <col min="7548" max="7548" width="13" bestFit="1" customWidth="1"/>
    <col min="7549" max="7549" width="4.5" bestFit="1" customWidth="1"/>
    <col min="7550" max="7550" width="7.5" bestFit="1" customWidth="1"/>
    <col min="7551" max="7551" width="4.5" bestFit="1" customWidth="1"/>
    <col min="7552" max="7552" width="10" bestFit="1" customWidth="1"/>
    <col min="7553" max="7553" width="4.5" bestFit="1" customWidth="1"/>
    <col min="7554" max="7554" width="10" bestFit="1" customWidth="1"/>
    <col min="7555" max="7555" width="4.5" bestFit="1" customWidth="1"/>
    <col min="7556" max="7556" width="10" bestFit="1" customWidth="1"/>
    <col min="7557" max="7557" width="4.5" bestFit="1" customWidth="1"/>
    <col min="7558" max="7558" width="9.1640625" bestFit="1" customWidth="1"/>
    <col min="7559" max="7559" width="4.5" bestFit="1" customWidth="1"/>
    <col min="7560" max="7560" width="10.33203125" bestFit="1" customWidth="1"/>
    <col min="7561" max="7561" width="10.6640625" bestFit="1" customWidth="1"/>
    <col min="7562" max="7562" width="4.5" bestFit="1" customWidth="1"/>
    <col min="7563" max="7563" width="7.5" bestFit="1" customWidth="1"/>
    <col min="7564" max="7564" width="4.5" bestFit="1" customWidth="1"/>
    <col min="7565" max="7565" width="12" bestFit="1" customWidth="1"/>
    <col min="7566" max="7566" width="4.5" bestFit="1" customWidth="1"/>
    <col min="7567" max="7567" width="13" bestFit="1" customWidth="1"/>
    <col min="7568" max="7568" width="4.5" bestFit="1" customWidth="1"/>
    <col min="7569" max="7569" width="11" bestFit="1" customWidth="1"/>
    <col min="7570" max="7570" width="4.5" bestFit="1" customWidth="1"/>
    <col min="7571" max="7571" width="11" bestFit="1" customWidth="1"/>
    <col min="7572" max="7572" width="4.5" bestFit="1" customWidth="1"/>
    <col min="7573" max="7573" width="11" bestFit="1" customWidth="1"/>
    <col min="7574" max="7574" width="4.5" bestFit="1" customWidth="1"/>
    <col min="7575" max="7575" width="9.1640625" bestFit="1" customWidth="1"/>
    <col min="7576" max="7576" width="4.5" bestFit="1" customWidth="1"/>
    <col min="7577" max="7577" width="8.83203125" bestFit="1" customWidth="1"/>
    <col min="7578" max="7578" width="4.5" bestFit="1" customWidth="1"/>
    <col min="7579" max="7579" width="15.33203125" bestFit="1" customWidth="1"/>
    <col min="7580" max="7580" width="4.5" bestFit="1" customWidth="1"/>
    <col min="7581" max="7581" width="14.33203125" bestFit="1" customWidth="1"/>
    <col min="7582" max="7582" width="10.6640625" bestFit="1" customWidth="1"/>
    <col min="7583" max="7583" width="4.5" bestFit="1" customWidth="1"/>
    <col min="7584" max="7584" width="7.5" bestFit="1" customWidth="1"/>
    <col min="7585" max="7585" width="4.5" bestFit="1" customWidth="1"/>
    <col min="7586" max="7586" width="12" bestFit="1" customWidth="1"/>
    <col min="7587" max="7587" width="4.5" bestFit="1" customWidth="1"/>
    <col min="7588" max="7588" width="13" bestFit="1" customWidth="1"/>
    <col min="7589" max="7589" width="4.5" bestFit="1" customWidth="1"/>
    <col min="7590" max="7590" width="11" bestFit="1" customWidth="1"/>
    <col min="7591" max="7591" width="4.5" bestFit="1" customWidth="1"/>
    <col min="7592" max="7592" width="11" bestFit="1" customWidth="1"/>
    <col min="7593" max="7593" width="4.5" bestFit="1" customWidth="1"/>
    <col min="7594" max="7594" width="11" bestFit="1" customWidth="1"/>
    <col min="7595" max="7595" width="4.5" bestFit="1" customWidth="1"/>
    <col min="7596" max="7596" width="9.1640625" bestFit="1" customWidth="1"/>
    <col min="7597" max="7597" width="4.5" bestFit="1" customWidth="1"/>
    <col min="7598" max="7598" width="8" bestFit="1" customWidth="1"/>
    <col min="7599" max="7599" width="10.6640625" bestFit="1" customWidth="1"/>
    <col min="7600" max="7600" width="4.5" bestFit="1" customWidth="1"/>
    <col min="7601" max="7601" width="7.5" bestFit="1" customWidth="1"/>
    <col min="7602" max="7602" width="4.5" bestFit="1" customWidth="1"/>
    <col min="7603" max="7603" width="12" bestFit="1" customWidth="1"/>
    <col min="7604" max="7604" width="4.5" bestFit="1" customWidth="1"/>
    <col min="7605" max="7605" width="13" bestFit="1" customWidth="1"/>
    <col min="7606" max="7606" width="4.5" bestFit="1" customWidth="1"/>
    <col min="7607" max="7607" width="10" bestFit="1" customWidth="1"/>
    <col min="7608" max="7608" width="4.5" bestFit="1" customWidth="1"/>
    <col min="7609" max="7609" width="10" bestFit="1" customWidth="1"/>
    <col min="7610" max="7610" width="4.5" bestFit="1" customWidth="1"/>
    <col min="7611" max="7611" width="10" bestFit="1" customWidth="1"/>
    <col min="7612" max="7612" width="4.5" bestFit="1" customWidth="1"/>
    <col min="7613" max="7613" width="9.1640625" bestFit="1" customWidth="1"/>
    <col min="7614" max="7614" width="4.5" bestFit="1" customWidth="1"/>
    <col min="7615" max="7615" width="13.5" bestFit="1" customWidth="1"/>
    <col min="7616" max="7616" width="10.6640625" bestFit="1" customWidth="1"/>
    <col min="7617" max="7617" width="4.5" bestFit="1" customWidth="1"/>
    <col min="7618" max="7618" width="7.5" bestFit="1" customWidth="1"/>
    <col min="7619" max="7619" width="4.5" bestFit="1" customWidth="1"/>
    <col min="7620" max="7620" width="12" bestFit="1" customWidth="1"/>
    <col min="7621" max="7621" width="4.5" bestFit="1" customWidth="1"/>
    <col min="7622" max="7622" width="13" bestFit="1" customWidth="1"/>
    <col min="7623" max="7623" width="4.5" bestFit="1" customWidth="1"/>
    <col min="7624" max="7624" width="7.5" bestFit="1" customWidth="1"/>
    <col min="7625" max="7625" width="4.5" bestFit="1" customWidth="1"/>
    <col min="7626" max="7626" width="10" bestFit="1" customWidth="1"/>
    <col min="7627" max="7627" width="4.5" bestFit="1" customWidth="1"/>
    <col min="7628" max="7628" width="10" bestFit="1" customWidth="1"/>
    <col min="7629" max="7629" width="4.5" bestFit="1" customWidth="1"/>
    <col min="7630" max="7630" width="10" bestFit="1" customWidth="1"/>
    <col min="7631" max="7631" width="4.5" bestFit="1" customWidth="1"/>
    <col min="7632" max="7632" width="9.1640625" bestFit="1" customWidth="1"/>
    <col min="7633" max="7633" width="4.5" bestFit="1" customWidth="1"/>
    <col min="7634" max="7634" width="16.33203125" bestFit="1" customWidth="1"/>
    <col min="7635" max="7635" width="10.6640625" bestFit="1" customWidth="1"/>
    <col min="7636" max="7636" width="4.5" bestFit="1" customWidth="1"/>
    <col min="7637" max="7637" width="7.5" bestFit="1" customWidth="1"/>
    <col min="7638" max="7638" width="4.5" bestFit="1" customWidth="1"/>
    <col min="7639" max="7639" width="12" bestFit="1" customWidth="1"/>
    <col min="7640" max="7640" width="4.5" bestFit="1" customWidth="1"/>
    <col min="7641" max="7641" width="13" bestFit="1" customWidth="1"/>
    <col min="7642" max="7642" width="4.5" bestFit="1" customWidth="1"/>
    <col min="7643" max="7643" width="10" bestFit="1" customWidth="1"/>
    <col min="7644" max="7644" width="4.5" bestFit="1" customWidth="1"/>
    <col min="7645" max="7645" width="11" bestFit="1" customWidth="1"/>
    <col min="7646" max="7646" width="4.5" bestFit="1" customWidth="1"/>
    <col min="7647" max="7647" width="11" bestFit="1" customWidth="1"/>
    <col min="7648" max="7648" width="4.5" bestFit="1" customWidth="1"/>
    <col min="7649" max="7649" width="9.1640625" bestFit="1" customWidth="1"/>
    <col min="7650" max="7650" width="4.5" bestFit="1" customWidth="1"/>
    <col min="7651" max="7651" width="8.6640625" bestFit="1" customWidth="1"/>
    <col min="7652" max="7652" width="10.6640625" bestFit="1" customWidth="1"/>
    <col min="7653" max="7653" width="4.5" bestFit="1" customWidth="1"/>
    <col min="7654" max="7654" width="7.5" bestFit="1" customWidth="1"/>
    <col min="7655" max="7655" width="4.5" bestFit="1" customWidth="1"/>
    <col min="7656" max="7656" width="12" bestFit="1" customWidth="1"/>
    <col min="7657" max="7657" width="4.5" bestFit="1" customWidth="1"/>
    <col min="7658" max="7658" width="13" bestFit="1" customWidth="1"/>
    <col min="7659" max="7659" width="4.5" bestFit="1" customWidth="1"/>
    <col min="7660" max="7660" width="10" bestFit="1" customWidth="1"/>
    <col min="7661" max="7661" width="4.5" bestFit="1" customWidth="1"/>
    <col min="7662" max="7662" width="11" bestFit="1" customWidth="1"/>
    <col min="7663" max="7663" width="4.5" bestFit="1" customWidth="1"/>
    <col min="7664" max="7664" width="11" bestFit="1" customWidth="1"/>
    <col min="7665" max="7665" width="4.5" bestFit="1" customWidth="1"/>
    <col min="7666" max="7666" width="9.1640625" bestFit="1" customWidth="1"/>
    <col min="7667" max="7667" width="4.5" bestFit="1" customWidth="1"/>
    <col min="7668" max="7668" width="10.33203125" bestFit="1" customWidth="1"/>
    <col min="7669" max="7669" width="10.6640625" bestFit="1" customWidth="1"/>
    <col min="7670" max="7670" width="4.5" bestFit="1" customWidth="1"/>
    <col min="7671" max="7671" width="7.5" bestFit="1" customWidth="1"/>
    <col min="7672" max="7672" width="4.5" bestFit="1" customWidth="1"/>
    <col min="7673" max="7673" width="12" bestFit="1" customWidth="1"/>
    <col min="7674" max="7674" width="4.5" bestFit="1" customWidth="1"/>
    <col min="7675" max="7675" width="13" bestFit="1" customWidth="1"/>
    <col min="7676" max="7676" width="4.5" bestFit="1" customWidth="1"/>
    <col min="7677" max="7677" width="12" bestFit="1" customWidth="1"/>
    <col min="7678" max="7678" width="4.5" bestFit="1" customWidth="1"/>
    <col min="7679" max="7679" width="11" bestFit="1" customWidth="1"/>
    <col min="7680" max="7680" width="4.5" bestFit="1" customWidth="1"/>
    <col min="7681" max="7681" width="11" bestFit="1" customWidth="1"/>
    <col min="7682" max="7682" width="4.5" bestFit="1" customWidth="1"/>
    <col min="7683" max="7683" width="9.1640625" bestFit="1" customWidth="1"/>
    <col min="7684" max="7684" width="4.5" bestFit="1" customWidth="1"/>
    <col min="7685" max="7685" width="11.33203125" bestFit="1" customWidth="1"/>
    <col min="7686" max="7686" width="10.6640625" bestFit="1" customWidth="1"/>
    <col min="7687" max="7687" width="4.5" bestFit="1" customWidth="1"/>
    <col min="7688" max="7688" width="7.5" bestFit="1" customWidth="1"/>
    <col min="7689" max="7689" width="4.5" bestFit="1" customWidth="1"/>
    <col min="7690" max="7690" width="12" bestFit="1" customWidth="1"/>
    <col min="7691" max="7691" width="4.5" bestFit="1" customWidth="1"/>
    <col min="7692" max="7692" width="13" bestFit="1" customWidth="1"/>
    <col min="7693" max="7693" width="4.5" bestFit="1" customWidth="1"/>
    <col min="7694" max="7694" width="10" bestFit="1" customWidth="1"/>
    <col min="7695" max="7695" width="4.5" bestFit="1" customWidth="1"/>
    <col min="7696" max="7696" width="11" bestFit="1" customWidth="1"/>
    <col min="7697" max="7697" width="4.5" bestFit="1" customWidth="1"/>
    <col min="7698" max="7698" width="11" bestFit="1" customWidth="1"/>
    <col min="7699" max="7699" width="4.5" bestFit="1" customWidth="1"/>
    <col min="7700" max="7700" width="9.1640625" bestFit="1" customWidth="1"/>
    <col min="7701" max="7701" width="4.5" bestFit="1" customWidth="1"/>
    <col min="7702" max="7702" width="9.6640625" bestFit="1" customWidth="1"/>
    <col min="7703" max="7703" width="4.5" bestFit="1" customWidth="1"/>
    <col min="7704" max="7704" width="5.33203125" bestFit="1" customWidth="1"/>
    <col min="7705" max="7705" width="4.5" bestFit="1" customWidth="1"/>
    <col min="7706" max="7706" width="7.5" bestFit="1" customWidth="1"/>
    <col min="7707" max="7707" width="4.5" bestFit="1" customWidth="1"/>
    <col min="7708" max="7708" width="10.5" bestFit="1" customWidth="1"/>
    <col min="7709" max="7709" width="10.6640625" bestFit="1" customWidth="1"/>
    <col min="7710" max="7710" width="4.5" bestFit="1" customWidth="1"/>
    <col min="7711" max="7711" width="7.5" bestFit="1" customWidth="1"/>
    <col min="7712" max="7712" width="4.5" bestFit="1" customWidth="1"/>
    <col min="7713" max="7713" width="12" bestFit="1" customWidth="1"/>
    <col min="7714" max="7714" width="4.5" bestFit="1" customWidth="1"/>
    <col min="7715" max="7715" width="13" bestFit="1" customWidth="1"/>
    <col min="7716" max="7716" width="4.5" bestFit="1" customWidth="1"/>
    <col min="7717" max="7717" width="11" bestFit="1" customWidth="1"/>
    <col min="7718" max="7718" width="4.5" bestFit="1" customWidth="1"/>
    <col min="7719" max="7719" width="11" bestFit="1" customWidth="1"/>
    <col min="7720" max="7720" width="4.5" bestFit="1" customWidth="1"/>
    <col min="7721" max="7721" width="11" bestFit="1" customWidth="1"/>
    <col min="7722" max="7722" width="4.5" bestFit="1" customWidth="1"/>
    <col min="7723" max="7723" width="9.1640625" bestFit="1" customWidth="1"/>
    <col min="7724" max="7724" width="4.5" bestFit="1" customWidth="1"/>
    <col min="7725" max="7725" width="13.6640625" bestFit="1" customWidth="1"/>
    <col min="7726" max="7726" width="10.6640625" bestFit="1" customWidth="1"/>
    <col min="7727" max="7727" width="4.5" bestFit="1" customWidth="1"/>
    <col min="7728" max="7728" width="7.5" bestFit="1" customWidth="1"/>
    <col min="7729" max="7729" width="4.5" bestFit="1" customWidth="1"/>
    <col min="7730" max="7730" width="12" bestFit="1" customWidth="1"/>
    <col min="7731" max="7731" width="4.5" bestFit="1" customWidth="1"/>
    <col min="7732" max="7732" width="13" bestFit="1" customWidth="1"/>
    <col min="7733" max="7733" width="4.5" bestFit="1" customWidth="1"/>
    <col min="7734" max="7734" width="10" bestFit="1" customWidth="1"/>
    <col min="7735" max="7735" width="4.5" bestFit="1" customWidth="1"/>
    <col min="7736" max="7736" width="11" bestFit="1" customWidth="1"/>
    <col min="7737" max="7737" width="4.5" bestFit="1" customWidth="1"/>
    <col min="7738" max="7738" width="11" bestFit="1" customWidth="1"/>
    <col min="7739" max="7739" width="4.5" bestFit="1" customWidth="1"/>
    <col min="7740" max="7740" width="9.1640625" bestFit="1" customWidth="1"/>
    <col min="7741" max="7741" width="4.5" bestFit="1" customWidth="1"/>
    <col min="7742" max="7742" width="10.33203125" bestFit="1" customWidth="1"/>
    <col min="7743" max="7743" width="10.6640625" bestFit="1" customWidth="1"/>
    <col min="7744" max="7744" width="4.5" bestFit="1" customWidth="1"/>
    <col min="7745" max="7745" width="7.5" bestFit="1" customWidth="1"/>
    <col min="7746" max="7746" width="4.5" bestFit="1" customWidth="1"/>
    <col min="7747" max="7747" width="12" bestFit="1" customWidth="1"/>
    <col min="7748" max="7748" width="4.5" bestFit="1" customWidth="1"/>
    <col min="7749" max="7749" width="13" bestFit="1" customWidth="1"/>
    <col min="7750" max="7750" width="4.5" bestFit="1" customWidth="1"/>
    <col min="7751" max="7751" width="11" bestFit="1" customWidth="1"/>
    <col min="7752" max="7752" width="4.5" bestFit="1" customWidth="1"/>
    <col min="7753" max="7753" width="11" bestFit="1" customWidth="1"/>
    <col min="7754" max="7754" width="4.5" bestFit="1" customWidth="1"/>
    <col min="7755" max="7755" width="11" bestFit="1" customWidth="1"/>
    <col min="7756" max="7756" width="4.5" bestFit="1" customWidth="1"/>
    <col min="7757" max="7757" width="9.1640625" bestFit="1" customWidth="1"/>
    <col min="7758" max="7758" width="4.5" bestFit="1" customWidth="1"/>
    <col min="7759" max="7759" width="8.83203125" bestFit="1" customWidth="1"/>
    <col min="7760" max="7760" width="10.6640625" bestFit="1" customWidth="1"/>
    <col min="7761" max="7761" width="4.5" bestFit="1" customWidth="1"/>
    <col min="7762" max="7762" width="7.5" bestFit="1" customWidth="1"/>
    <col min="7763" max="7763" width="4.5" bestFit="1" customWidth="1"/>
    <col min="7764" max="7764" width="13" bestFit="1" customWidth="1"/>
    <col min="7765" max="7765" width="4.5" bestFit="1" customWidth="1"/>
    <col min="7766" max="7766" width="7.5" bestFit="1" customWidth="1"/>
    <col min="7767" max="7767" width="4.5" bestFit="1" customWidth="1"/>
    <col min="7768" max="7768" width="13" bestFit="1" customWidth="1"/>
    <col min="7769" max="7769" width="4.5" bestFit="1" customWidth="1"/>
    <col min="7770" max="7770" width="12" bestFit="1" customWidth="1"/>
    <col min="7771" max="7771" width="4.5" bestFit="1" customWidth="1"/>
    <col min="7772" max="7772" width="12" bestFit="1" customWidth="1"/>
    <col min="7773" max="7773" width="4.5" bestFit="1" customWidth="1"/>
    <col min="7774" max="7774" width="7.5" bestFit="1" customWidth="1"/>
    <col min="7775" max="7775" width="4.5" bestFit="1" customWidth="1"/>
    <col min="7776" max="7776" width="12" bestFit="1" customWidth="1"/>
    <col min="7777" max="7777" width="4.5" bestFit="1" customWidth="1"/>
    <col min="7778" max="7778" width="17" bestFit="1" customWidth="1"/>
    <col min="7779" max="7779" width="4.5" bestFit="1" customWidth="1"/>
    <col min="7780" max="7780" width="9.5" bestFit="1" customWidth="1"/>
    <col min="7781" max="7781" width="4.5" bestFit="1" customWidth="1"/>
    <col min="7782" max="7782" width="9.6640625" bestFit="1" customWidth="1"/>
    <col min="7783" max="7783" width="4.5" bestFit="1" customWidth="1"/>
    <col min="7784" max="7784" width="14.33203125" bestFit="1" customWidth="1"/>
    <col min="7785" max="7785" width="10.6640625" bestFit="1" customWidth="1"/>
    <col min="7786" max="7786" width="4.5" bestFit="1" customWidth="1"/>
    <col min="7787" max="7787" width="7.5" bestFit="1" customWidth="1"/>
    <col min="7788" max="7788" width="4.5" bestFit="1" customWidth="1"/>
    <col min="7789" max="7789" width="12" bestFit="1" customWidth="1"/>
    <col min="7790" max="7790" width="4.5" bestFit="1" customWidth="1"/>
    <col min="7791" max="7791" width="7.5" bestFit="1" customWidth="1"/>
    <col min="7792" max="7792" width="4.5" bestFit="1" customWidth="1"/>
    <col min="7793" max="7793" width="13" bestFit="1" customWidth="1"/>
    <col min="7794" max="7794" width="4.5" bestFit="1" customWidth="1"/>
    <col min="7795" max="7795" width="11" bestFit="1" customWidth="1"/>
    <col min="7796" max="7796" width="4.5" bestFit="1" customWidth="1"/>
    <col min="7797" max="7797" width="11" bestFit="1" customWidth="1"/>
    <col min="7798" max="7798" width="4.5" bestFit="1" customWidth="1"/>
    <col min="7799" max="7799" width="7.5" bestFit="1" customWidth="1"/>
    <col min="7800" max="7800" width="4.5" bestFit="1" customWidth="1"/>
    <col min="7801" max="7801" width="11" bestFit="1" customWidth="1"/>
    <col min="7802" max="7802" width="4.5" bestFit="1" customWidth="1"/>
    <col min="7803" max="7803" width="17" bestFit="1" customWidth="1"/>
    <col min="7804" max="7804" width="4.5" bestFit="1" customWidth="1"/>
    <col min="7805" max="7805" width="9.83203125" bestFit="1" customWidth="1"/>
    <col min="7806" max="7806" width="4.5" bestFit="1" customWidth="1"/>
    <col min="7807" max="7807" width="11" bestFit="1" customWidth="1"/>
    <col min="7808" max="7808" width="10.6640625" bestFit="1" customWidth="1"/>
    <col min="7809" max="7809" width="4.5" bestFit="1" customWidth="1"/>
    <col min="7810" max="7810" width="7.5" bestFit="1" customWidth="1"/>
    <col min="7811" max="7811" width="4.5" bestFit="1" customWidth="1"/>
    <col min="7812" max="7812" width="12" bestFit="1" customWidth="1"/>
    <col min="7813" max="7813" width="4.5" bestFit="1" customWidth="1"/>
    <col min="7814" max="7814" width="7.5" bestFit="1" customWidth="1"/>
    <col min="7815" max="7815" width="4.5" bestFit="1" customWidth="1"/>
    <col min="7816" max="7816" width="13" bestFit="1" customWidth="1"/>
    <col min="7817" max="7817" width="4.5" bestFit="1" customWidth="1"/>
    <col min="7818" max="7818" width="11" bestFit="1" customWidth="1"/>
    <col min="7819" max="7819" width="4.5" bestFit="1" customWidth="1"/>
    <col min="7820" max="7820" width="11" bestFit="1" customWidth="1"/>
    <col min="7821" max="7821" width="4.5" bestFit="1" customWidth="1"/>
    <col min="7822" max="7822" width="7.5" bestFit="1" customWidth="1"/>
    <col min="7823" max="7823" width="4.5" bestFit="1" customWidth="1"/>
    <col min="7824" max="7824" width="11" bestFit="1" customWidth="1"/>
    <col min="7825" max="7825" width="4.5" bestFit="1" customWidth="1"/>
    <col min="7826" max="7826" width="17" bestFit="1" customWidth="1"/>
    <col min="7827" max="7827" width="4.5" bestFit="1" customWidth="1"/>
    <col min="7828" max="7828" width="11.1640625" bestFit="1" customWidth="1"/>
    <col min="7829" max="7829" width="10.6640625" bestFit="1" customWidth="1"/>
    <col min="7830" max="7830" width="4.5" bestFit="1" customWidth="1"/>
    <col min="7831" max="7831" width="7.5" bestFit="1" customWidth="1"/>
    <col min="7832" max="7832" width="4.5" bestFit="1" customWidth="1"/>
    <col min="7833" max="7833" width="12" bestFit="1" customWidth="1"/>
    <col min="7834" max="7834" width="4.5" bestFit="1" customWidth="1"/>
    <col min="7835" max="7835" width="7.5" bestFit="1" customWidth="1"/>
    <col min="7836" max="7836" width="4.5" bestFit="1" customWidth="1"/>
    <col min="7837" max="7837" width="13" bestFit="1" customWidth="1"/>
    <col min="7838" max="7838" width="4.5" bestFit="1" customWidth="1"/>
    <col min="7839" max="7839" width="11" bestFit="1" customWidth="1"/>
    <col min="7840" max="7840" width="4.5" bestFit="1" customWidth="1"/>
    <col min="7841" max="7841" width="11" bestFit="1" customWidth="1"/>
    <col min="7842" max="7842" width="4.5" bestFit="1" customWidth="1"/>
    <col min="7843" max="7843" width="7.5" bestFit="1" customWidth="1"/>
    <col min="7844" max="7844" width="4.5" bestFit="1" customWidth="1"/>
    <col min="7845" max="7845" width="11" bestFit="1" customWidth="1"/>
    <col min="7846" max="7846" width="4.5" bestFit="1" customWidth="1"/>
    <col min="7847" max="7847" width="17" bestFit="1" customWidth="1"/>
    <col min="7848" max="7848" width="4.5" bestFit="1" customWidth="1"/>
    <col min="7849" max="7849" width="10" bestFit="1" customWidth="1"/>
    <col min="7850" max="7850" width="10.6640625" bestFit="1" customWidth="1"/>
    <col min="7851" max="7851" width="4.5" bestFit="1" customWidth="1"/>
    <col min="7852" max="7852" width="7.5" bestFit="1" customWidth="1"/>
    <col min="7853" max="7853" width="4.5" bestFit="1" customWidth="1"/>
    <col min="7854" max="7854" width="12" bestFit="1" customWidth="1"/>
    <col min="7855" max="7855" width="4.5" bestFit="1" customWidth="1"/>
    <col min="7856" max="7856" width="13" bestFit="1" customWidth="1"/>
    <col min="7857" max="7857" width="4.5" bestFit="1" customWidth="1"/>
    <col min="7858" max="7858" width="11" bestFit="1" customWidth="1"/>
    <col min="7859" max="7859" width="4.5" bestFit="1" customWidth="1"/>
    <col min="7860" max="7860" width="11" bestFit="1" customWidth="1"/>
    <col min="7861" max="7861" width="4.5" bestFit="1" customWidth="1"/>
    <col min="7862" max="7862" width="11" bestFit="1" customWidth="1"/>
    <col min="7863" max="7863" width="4.5" bestFit="1" customWidth="1"/>
    <col min="7864" max="7864" width="9.1640625" bestFit="1" customWidth="1"/>
    <col min="7865" max="7865" width="4.5" bestFit="1" customWidth="1"/>
    <col min="7866" max="7866" width="12" bestFit="1" customWidth="1"/>
    <col min="7867" max="7867" width="4.5" bestFit="1" customWidth="1"/>
    <col min="7868" max="7868" width="15.33203125" bestFit="1" customWidth="1"/>
    <col min="7869" max="7869" width="4.5" bestFit="1" customWidth="1"/>
    <col min="7870" max="7870" width="14.33203125" bestFit="1" customWidth="1"/>
    <col min="7871" max="7871" width="10.6640625" bestFit="1" customWidth="1"/>
    <col min="7872" max="7872" width="4.5" bestFit="1" customWidth="1"/>
    <col min="7873" max="7873" width="7.5" bestFit="1" customWidth="1"/>
    <col min="7874" max="7874" width="4.5" bestFit="1" customWidth="1"/>
    <col min="7875" max="7875" width="13" bestFit="1" customWidth="1"/>
    <col min="7876" max="7876" width="4.5" bestFit="1" customWidth="1"/>
    <col min="7877" max="7877" width="7.5" bestFit="1" customWidth="1"/>
    <col min="7878" max="7878" width="4.5" bestFit="1" customWidth="1"/>
    <col min="7879" max="7879" width="13" bestFit="1" customWidth="1"/>
    <col min="7880" max="7880" width="4.5" bestFit="1" customWidth="1"/>
    <col min="7881" max="7881" width="11" bestFit="1" customWidth="1"/>
    <col min="7882" max="7882" width="4.5" bestFit="1" customWidth="1"/>
    <col min="7883" max="7883" width="12" bestFit="1" customWidth="1"/>
    <col min="7884" max="7884" width="4.5" bestFit="1" customWidth="1"/>
    <col min="7885" max="7885" width="7.5" bestFit="1" customWidth="1"/>
    <col min="7886" max="7886" width="4.5" bestFit="1" customWidth="1"/>
    <col min="7887" max="7887" width="12" bestFit="1" customWidth="1"/>
    <col min="7888" max="7888" width="4.5" bestFit="1" customWidth="1"/>
    <col min="7889" max="7889" width="17" bestFit="1" customWidth="1"/>
    <col min="7890" max="7890" width="4.5" bestFit="1" customWidth="1"/>
    <col min="7891" max="7891" width="13" bestFit="1" customWidth="1"/>
    <col min="7892" max="7892" width="10.6640625" bestFit="1" customWidth="1"/>
    <col min="7893" max="7893" width="4.5" bestFit="1" customWidth="1"/>
    <col min="7894" max="7894" width="7.5" bestFit="1" customWidth="1"/>
    <col min="7895" max="7895" width="4.5" bestFit="1" customWidth="1"/>
    <col min="7896" max="7896" width="12" bestFit="1" customWidth="1"/>
    <col min="7897" max="7897" width="4.5" bestFit="1" customWidth="1"/>
    <col min="7898" max="7898" width="7.5" bestFit="1" customWidth="1"/>
    <col min="7899" max="7899" width="4.5" bestFit="1" customWidth="1"/>
    <col min="7900" max="7900" width="13" bestFit="1" customWidth="1"/>
    <col min="7901" max="7901" width="4.5" bestFit="1" customWidth="1"/>
    <col min="7902" max="7902" width="10" bestFit="1" customWidth="1"/>
    <col min="7903" max="7903" width="4.5" bestFit="1" customWidth="1"/>
    <col min="7904" max="7904" width="11" bestFit="1" customWidth="1"/>
    <col min="7905" max="7905" width="4.5" bestFit="1" customWidth="1"/>
    <col min="7906" max="7906" width="7.5" bestFit="1" customWidth="1"/>
    <col min="7907" max="7907" width="4.5" bestFit="1" customWidth="1"/>
    <col min="7908" max="7908" width="11" bestFit="1" customWidth="1"/>
    <col min="7909" max="7909" width="4.5" bestFit="1" customWidth="1"/>
    <col min="7910" max="7910" width="17" bestFit="1" customWidth="1"/>
    <col min="7911" max="7911" width="4.5" bestFit="1" customWidth="1"/>
    <col min="7912" max="7912" width="11.33203125" bestFit="1" customWidth="1"/>
    <col min="7913" max="7913" width="10.6640625" bestFit="1" customWidth="1"/>
    <col min="7914" max="7914" width="4.5" bestFit="1" customWidth="1"/>
    <col min="7915" max="7915" width="7.5" bestFit="1" customWidth="1"/>
    <col min="7916" max="7916" width="4.5" bestFit="1" customWidth="1"/>
    <col min="7917" max="7917" width="12" bestFit="1" customWidth="1"/>
    <col min="7918" max="7918" width="4.5" bestFit="1" customWidth="1"/>
    <col min="7919" max="7919" width="7.5" bestFit="1" customWidth="1"/>
    <col min="7920" max="7920" width="4.5" bestFit="1" customWidth="1"/>
    <col min="7921" max="7921" width="13" bestFit="1" customWidth="1"/>
    <col min="7922" max="7922" width="4.5" bestFit="1" customWidth="1"/>
    <col min="7923" max="7923" width="10" bestFit="1" customWidth="1"/>
    <col min="7924" max="7924" width="4.5" bestFit="1" customWidth="1"/>
    <col min="7925" max="7925" width="11" bestFit="1" customWidth="1"/>
    <col min="7926" max="7926" width="4.5" bestFit="1" customWidth="1"/>
    <col min="7927" max="7927" width="7.5" bestFit="1" customWidth="1"/>
    <col min="7928" max="7928" width="4.5" bestFit="1" customWidth="1"/>
    <col min="7929" max="7929" width="11" bestFit="1" customWidth="1"/>
    <col min="7930" max="7930" width="4.5" bestFit="1" customWidth="1"/>
    <col min="7931" max="7931" width="17" bestFit="1" customWidth="1"/>
    <col min="7932" max="7932" width="4.5" bestFit="1" customWidth="1"/>
    <col min="7933" max="7933" width="10.1640625" bestFit="1" customWidth="1"/>
    <col min="7934" max="7934" width="10.6640625" bestFit="1" customWidth="1"/>
    <col min="7935" max="7935" width="4.5" bestFit="1" customWidth="1"/>
    <col min="7936" max="7936" width="7.5" bestFit="1" customWidth="1"/>
    <col min="7937" max="7937" width="4.5" bestFit="1" customWidth="1"/>
    <col min="7938" max="7938" width="12" bestFit="1" customWidth="1"/>
    <col min="7939" max="7939" width="4.5" bestFit="1" customWidth="1"/>
    <col min="7940" max="7940" width="13" bestFit="1" customWidth="1"/>
    <col min="7941" max="7941" width="4.5" bestFit="1" customWidth="1"/>
    <col min="7942" max="7942" width="12" bestFit="1" customWidth="1"/>
    <col min="7943" max="7943" width="4.5" bestFit="1" customWidth="1"/>
    <col min="7944" max="7944" width="11" bestFit="1" customWidth="1"/>
    <col min="7945" max="7945" width="4.5" bestFit="1" customWidth="1"/>
    <col min="7946" max="7946" width="11" bestFit="1" customWidth="1"/>
    <col min="7947" max="7947" width="4.5" bestFit="1" customWidth="1"/>
    <col min="7948" max="7948" width="9.1640625" bestFit="1" customWidth="1"/>
    <col min="7949" max="7949" width="4.5" bestFit="1" customWidth="1"/>
    <col min="7950" max="7950" width="7.33203125" bestFit="1" customWidth="1"/>
    <col min="7951" max="7951" width="4.5" bestFit="1" customWidth="1"/>
    <col min="7952" max="7952" width="14.1640625" bestFit="1" customWidth="1"/>
    <col min="7953" max="7953" width="4.5" bestFit="1" customWidth="1"/>
    <col min="7954" max="7954" width="5" bestFit="1" customWidth="1"/>
    <col min="7955" max="7955" width="4.5" bestFit="1" customWidth="1"/>
    <col min="7956" max="7956" width="9.33203125" bestFit="1" customWidth="1"/>
    <col min="7957" max="7957" width="10.6640625" bestFit="1" customWidth="1"/>
    <col min="7958" max="7958" width="4.5" bestFit="1" customWidth="1"/>
    <col min="7959" max="7959" width="7.5" bestFit="1" customWidth="1"/>
    <col min="7960" max="7960" width="4.5" bestFit="1" customWidth="1"/>
    <col min="7961" max="7961" width="12" bestFit="1" customWidth="1"/>
    <col min="7962" max="7962" width="4.5" bestFit="1" customWidth="1"/>
    <col min="7963" max="7963" width="7.5" bestFit="1" customWidth="1"/>
    <col min="7964" max="7964" width="4.5" bestFit="1" customWidth="1"/>
    <col min="7965" max="7965" width="13" bestFit="1" customWidth="1"/>
    <col min="7966" max="7966" width="4.5" bestFit="1" customWidth="1"/>
    <col min="7967" max="7967" width="11" bestFit="1" customWidth="1"/>
    <col min="7968" max="7968" width="4.5" bestFit="1" customWidth="1"/>
    <col min="7969" max="7969" width="11" bestFit="1" customWidth="1"/>
    <col min="7970" max="7970" width="4.5" bestFit="1" customWidth="1"/>
    <col min="7971" max="7971" width="7.5" bestFit="1" customWidth="1"/>
    <col min="7972" max="7972" width="4.5" bestFit="1" customWidth="1"/>
    <col min="7973" max="7973" width="11" bestFit="1" customWidth="1"/>
    <col min="7974" max="7974" width="4.5" bestFit="1" customWidth="1"/>
    <col min="7975" max="7975" width="17" bestFit="1" customWidth="1"/>
    <col min="7976" max="7976" width="4.5" bestFit="1" customWidth="1"/>
    <col min="7977" max="7977" width="13.6640625" bestFit="1" customWidth="1"/>
    <col min="7978" max="7978" width="10.6640625" bestFit="1" customWidth="1"/>
    <col min="7979" max="7979" width="4.5" bestFit="1" customWidth="1"/>
    <col min="7980" max="7980" width="7.5" bestFit="1" customWidth="1"/>
    <col min="7981" max="7981" width="4.5" bestFit="1" customWidth="1"/>
    <col min="7982" max="7982" width="13" bestFit="1" customWidth="1"/>
    <col min="7983" max="7983" width="4.5" bestFit="1" customWidth="1"/>
    <col min="7984" max="7984" width="7.5" bestFit="1" customWidth="1"/>
    <col min="7985" max="7985" width="4.5" bestFit="1" customWidth="1"/>
    <col min="7986" max="7986" width="13" bestFit="1" customWidth="1"/>
    <col min="7987" max="7987" width="4.5" bestFit="1" customWidth="1"/>
    <col min="7988" max="7988" width="10" bestFit="1" customWidth="1"/>
    <col min="7989" max="7989" width="4.5" bestFit="1" customWidth="1"/>
    <col min="7990" max="7990" width="12" bestFit="1" customWidth="1"/>
    <col min="7991" max="7991" width="4.5" bestFit="1" customWidth="1"/>
    <col min="7992" max="7992" width="7.5" bestFit="1" customWidth="1"/>
    <col min="7993" max="7993" width="4.5" bestFit="1" customWidth="1"/>
    <col min="7994" max="7994" width="12" bestFit="1" customWidth="1"/>
    <col min="7995" max="7995" width="4.5" bestFit="1" customWidth="1"/>
    <col min="7996" max="7996" width="17" bestFit="1" customWidth="1"/>
    <col min="7997" max="7997" width="4.5" bestFit="1" customWidth="1"/>
    <col min="7998" max="7998" width="9.1640625" bestFit="1" customWidth="1"/>
    <col min="7999" max="7999" width="4.5" bestFit="1" customWidth="1"/>
    <col min="8000" max="8000" width="8.5" bestFit="1" customWidth="1"/>
    <col min="8001" max="8001" width="10.6640625" bestFit="1" customWidth="1"/>
    <col min="8002" max="8002" width="4.5" bestFit="1" customWidth="1"/>
    <col min="8003" max="8003" width="7.5" bestFit="1" customWidth="1"/>
    <col min="8004" max="8004" width="4.5" bestFit="1" customWidth="1"/>
    <col min="8005" max="8005" width="12" bestFit="1" customWidth="1"/>
    <col min="8006" max="8006" width="4.5" bestFit="1" customWidth="1"/>
    <col min="8007" max="8007" width="7.5" bestFit="1" customWidth="1"/>
    <col min="8008" max="8008" width="4.5" bestFit="1" customWidth="1"/>
    <col min="8009" max="8009" width="13" bestFit="1" customWidth="1"/>
    <col min="8010" max="8010" width="4.5" bestFit="1" customWidth="1"/>
    <col min="8011" max="8011" width="11" bestFit="1" customWidth="1"/>
    <col min="8012" max="8012" width="4.5" bestFit="1" customWidth="1"/>
    <col min="8013" max="8013" width="11" bestFit="1" customWidth="1"/>
    <col min="8014" max="8014" width="4.5" bestFit="1" customWidth="1"/>
    <col min="8015" max="8015" width="7.5" bestFit="1" customWidth="1"/>
    <col min="8016" max="8016" width="4.5" bestFit="1" customWidth="1"/>
    <col min="8017" max="8017" width="11" bestFit="1" customWidth="1"/>
    <col min="8018" max="8018" width="4.5" bestFit="1" customWidth="1"/>
    <col min="8019" max="8019" width="17" bestFit="1" customWidth="1"/>
    <col min="8020" max="8020" width="4.5" bestFit="1" customWidth="1"/>
    <col min="8021" max="8021" width="13.1640625" bestFit="1" customWidth="1"/>
    <col min="8022" max="8022" width="10.6640625" bestFit="1" customWidth="1"/>
    <col min="8023" max="8023" width="4.5" bestFit="1" customWidth="1"/>
    <col min="8024" max="8024" width="7.5" bestFit="1" customWidth="1"/>
    <col min="8025" max="8025" width="4.5" bestFit="1" customWidth="1"/>
    <col min="8026" max="8026" width="12" bestFit="1" customWidth="1"/>
    <col min="8027" max="8027" width="4.5" bestFit="1" customWidth="1"/>
    <col min="8028" max="8028" width="7.5" bestFit="1" customWidth="1"/>
    <col min="8029" max="8029" width="4.5" bestFit="1" customWidth="1"/>
    <col min="8030" max="8030" width="13" bestFit="1" customWidth="1"/>
    <col min="8031" max="8031" width="4.5" bestFit="1" customWidth="1"/>
    <col min="8032" max="8032" width="11" bestFit="1" customWidth="1"/>
    <col min="8033" max="8033" width="4.5" bestFit="1" customWidth="1"/>
    <col min="8034" max="8034" width="11" bestFit="1" customWidth="1"/>
    <col min="8035" max="8035" width="4.5" bestFit="1" customWidth="1"/>
    <col min="8036" max="8036" width="7.5" bestFit="1" customWidth="1"/>
    <col min="8037" max="8037" width="4.5" bestFit="1" customWidth="1"/>
    <col min="8038" max="8038" width="11" bestFit="1" customWidth="1"/>
    <col min="8039" max="8039" width="4.5" bestFit="1" customWidth="1"/>
    <col min="8040" max="8040" width="16" bestFit="1" customWidth="1"/>
    <col min="8041" max="8041" width="4.5" bestFit="1" customWidth="1"/>
    <col min="8042" max="8042" width="9.5" bestFit="1" customWidth="1"/>
    <col min="8043" max="8043" width="4.5" bestFit="1" customWidth="1"/>
    <col min="8044" max="8044" width="9.6640625" bestFit="1" customWidth="1"/>
    <col min="8045" max="8045" width="4.5" bestFit="1" customWidth="1"/>
    <col min="8046" max="8046" width="14.33203125" bestFit="1" customWidth="1"/>
    <col min="8047" max="8047" width="4.5" bestFit="1" customWidth="1"/>
    <col min="8048" max="8048" width="5" bestFit="1" customWidth="1"/>
    <col min="8049" max="8049" width="4.5" bestFit="1" customWidth="1"/>
    <col min="8050" max="8050" width="11.6640625" bestFit="1" customWidth="1"/>
    <col min="8051" max="8051" width="10.6640625" bestFit="1" customWidth="1"/>
    <col min="8052" max="8052" width="4.5" bestFit="1" customWidth="1"/>
    <col min="8053" max="8053" width="7.5" bestFit="1" customWidth="1"/>
    <col min="8054" max="8054" width="4.5" bestFit="1" customWidth="1"/>
    <col min="8055" max="8055" width="12" bestFit="1" customWidth="1"/>
    <col min="8056" max="8056" width="4.5" bestFit="1" customWidth="1"/>
    <col min="8057" max="8057" width="7.5" bestFit="1" customWidth="1"/>
    <col min="8058" max="8058" width="4.5" bestFit="1" customWidth="1"/>
    <col min="8059" max="8059" width="13" bestFit="1" customWidth="1"/>
    <col min="8060" max="8060" width="4.5" bestFit="1" customWidth="1"/>
    <col min="8061" max="8061" width="11" bestFit="1" customWidth="1"/>
    <col min="8062" max="8062" width="4.5" bestFit="1" customWidth="1"/>
    <col min="8063" max="8063" width="11" bestFit="1" customWidth="1"/>
    <col min="8064" max="8064" width="4.5" bestFit="1" customWidth="1"/>
    <col min="8065" max="8065" width="7.5" bestFit="1" customWidth="1"/>
    <col min="8066" max="8066" width="4.5" bestFit="1" customWidth="1"/>
    <col min="8067" max="8067" width="11" bestFit="1" customWidth="1"/>
    <col min="8068" max="8068" width="4.5" bestFit="1" customWidth="1"/>
    <col min="8069" max="8069" width="14.83203125" bestFit="1" customWidth="1"/>
    <col min="8070" max="8070" width="4.5" bestFit="1" customWidth="1"/>
    <col min="8071" max="8071" width="12.6640625" bestFit="1" customWidth="1"/>
    <col min="8072" max="8072" width="10.6640625" bestFit="1" customWidth="1"/>
    <col min="8073" max="8073" width="4.5" bestFit="1" customWidth="1"/>
    <col min="8074" max="8074" width="7.5" bestFit="1" customWidth="1"/>
    <col min="8075" max="8075" width="4.5" bestFit="1" customWidth="1"/>
    <col min="8076" max="8076" width="12" bestFit="1" customWidth="1"/>
    <col min="8077" max="8077" width="4.5" bestFit="1" customWidth="1"/>
    <col min="8078" max="8078" width="7.5" bestFit="1" customWidth="1"/>
    <col min="8079" max="8079" width="4.5" bestFit="1" customWidth="1"/>
    <col min="8080" max="8080" width="13" bestFit="1" customWidth="1"/>
    <col min="8081" max="8081" width="4.5" bestFit="1" customWidth="1"/>
    <col min="8082" max="8082" width="11" bestFit="1" customWidth="1"/>
    <col min="8083" max="8083" width="4.5" bestFit="1" customWidth="1"/>
    <col min="8084" max="8084" width="11" bestFit="1" customWidth="1"/>
    <col min="8085" max="8085" width="4.5" bestFit="1" customWidth="1"/>
    <col min="8086" max="8086" width="7.5" bestFit="1" customWidth="1"/>
    <col min="8087" max="8087" width="4.5" bestFit="1" customWidth="1"/>
    <col min="8088" max="8088" width="11" bestFit="1" customWidth="1"/>
    <col min="8089" max="8089" width="4.5" bestFit="1" customWidth="1"/>
    <col min="8090" max="8090" width="14.83203125" bestFit="1" customWidth="1"/>
    <col min="8091" max="8091" width="4.5" bestFit="1" customWidth="1"/>
    <col min="8092" max="8092" width="12.1640625" bestFit="1" customWidth="1"/>
    <col min="8093" max="8093" width="10.6640625" bestFit="1" customWidth="1"/>
    <col min="8094" max="8094" width="4.5" bestFit="1" customWidth="1"/>
    <col min="8095" max="8095" width="7.5" bestFit="1" customWidth="1"/>
    <col min="8096" max="8096" width="4.5" bestFit="1" customWidth="1"/>
    <col min="8097" max="8097" width="12" bestFit="1" customWidth="1"/>
    <col min="8098" max="8098" width="4.5" bestFit="1" customWidth="1"/>
    <col min="8099" max="8099" width="7.5" bestFit="1" customWidth="1"/>
    <col min="8100" max="8100" width="4.5" bestFit="1" customWidth="1"/>
    <col min="8101" max="8101" width="13" bestFit="1" customWidth="1"/>
    <col min="8102" max="8102" width="4.5" bestFit="1" customWidth="1"/>
    <col min="8103" max="8103" width="10" bestFit="1" customWidth="1"/>
    <col min="8104" max="8104" width="4.5" bestFit="1" customWidth="1"/>
    <col min="8105" max="8105" width="11" bestFit="1" customWidth="1"/>
    <col min="8106" max="8106" width="4.5" bestFit="1" customWidth="1"/>
    <col min="8107" max="8107" width="7.5" bestFit="1" customWidth="1"/>
    <col min="8108" max="8108" width="4.5" bestFit="1" customWidth="1"/>
    <col min="8109" max="8109" width="11" bestFit="1" customWidth="1"/>
    <col min="8110" max="8110" width="4.5" bestFit="1" customWidth="1"/>
    <col min="8111" max="8111" width="16" bestFit="1" customWidth="1"/>
    <col min="8112" max="8112" width="4.5" bestFit="1" customWidth="1"/>
    <col min="8113" max="8113" width="9.5" bestFit="1" customWidth="1"/>
    <col min="8114" max="8114" width="4.5" bestFit="1" customWidth="1"/>
    <col min="8115" max="8115" width="9" bestFit="1" customWidth="1"/>
    <col min="8116" max="8116" width="10.6640625" bestFit="1" customWidth="1"/>
    <col min="8117" max="8117" width="4.5" bestFit="1" customWidth="1"/>
    <col min="8118" max="8118" width="7.5" bestFit="1" customWidth="1"/>
    <col min="8119" max="8119" width="4.5" bestFit="1" customWidth="1"/>
    <col min="8120" max="8120" width="12" bestFit="1" customWidth="1"/>
    <col min="8121" max="8121" width="4.5" bestFit="1" customWidth="1"/>
    <col min="8122" max="8122" width="7.5" bestFit="1" customWidth="1"/>
    <col min="8123" max="8123" width="4.5" bestFit="1" customWidth="1"/>
    <col min="8124" max="8124" width="13" bestFit="1" customWidth="1"/>
    <col min="8125" max="8125" width="4.5" bestFit="1" customWidth="1"/>
    <col min="8126" max="8126" width="11" bestFit="1" customWidth="1"/>
    <col min="8127" max="8127" width="4.5" bestFit="1" customWidth="1"/>
    <col min="8128" max="8128" width="11" bestFit="1" customWidth="1"/>
    <col min="8129" max="8129" width="4.5" bestFit="1" customWidth="1"/>
    <col min="8130" max="8130" width="7.5" bestFit="1" customWidth="1"/>
    <col min="8131" max="8131" width="4.5" bestFit="1" customWidth="1"/>
    <col min="8132" max="8132" width="11" bestFit="1" customWidth="1"/>
    <col min="8133" max="8133" width="4.5" bestFit="1" customWidth="1"/>
    <col min="8134" max="8134" width="17" bestFit="1" customWidth="1"/>
    <col min="8135" max="8135" width="4.5" bestFit="1" customWidth="1"/>
    <col min="8136" max="8137" width="10.6640625" bestFit="1" customWidth="1"/>
    <col min="8138" max="8138" width="4.5" bestFit="1" customWidth="1"/>
    <col min="8139" max="8139" width="7.5" bestFit="1" customWidth="1"/>
    <col min="8140" max="8140" width="4.5" bestFit="1" customWidth="1"/>
    <col min="8141" max="8141" width="12" bestFit="1" customWidth="1"/>
    <col min="8142" max="8142" width="4.5" bestFit="1" customWidth="1"/>
    <col min="8143" max="8143" width="7.5" bestFit="1" customWidth="1"/>
    <col min="8144" max="8144" width="4.5" bestFit="1" customWidth="1"/>
    <col min="8145" max="8145" width="13" bestFit="1" customWidth="1"/>
    <col min="8146" max="8146" width="4.5" bestFit="1" customWidth="1"/>
    <col min="8147" max="8147" width="11" bestFit="1" customWidth="1"/>
    <col min="8148" max="8148" width="4.5" bestFit="1" customWidth="1"/>
    <col min="8149" max="8149" width="11" bestFit="1" customWidth="1"/>
    <col min="8150" max="8150" width="4.5" bestFit="1" customWidth="1"/>
    <col min="8151" max="8151" width="7.5" bestFit="1" customWidth="1"/>
    <col min="8152" max="8152" width="4.5" bestFit="1" customWidth="1"/>
    <col min="8153" max="8153" width="11" bestFit="1" customWidth="1"/>
    <col min="8154" max="8154" width="4.5" bestFit="1" customWidth="1"/>
    <col min="8155" max="8155" width="17" bestFit="1" customWidth="1"/>
    <col min="8156" max="8156" width="4.5" bestFit="1" customWidth="1"/>
    <col min="8157" max="8157" width="11.6640625" bestFit="1" customWidth="1"/>
    <col min="8158" max="8158" width="4.5" bestFit="1" customWidth="1"/>
    <col min="8159" max="8159" width="14.33203125" bestFit="1" customWidth="1"/>
    <col min="8160" max="8160" width="4.5" bestFit="1" customWidth="1"/>
    <col min="8161" max="8161" width="5" bestFit="1" customWidth="1"/>
    <col min="8162" max="8162" width="4.5" bestFit="1" customWidth="1"/>
    <col min="8163" max="8163" width="8.1640625" bestFit="1" customWidth="1"/>
    <col min="8164" max="8164" width="4.5" bestFit="1" customWidth="1"/>
    <col min="8165" max="8165" width="17" bestFit="1" customWidth="1"/>
    <col min="8166" max="8166" width="10.6640625" bestFit="1" customWidth="1"/>
    <col min="8167" max="8167" width="4.5" bestFit="1" customWidth="1"/>
    <col min="8168" max="8168" width="7.5" bestFit="1" customWidth="1"/>
    <col min="8169" max="8169" width="4.5" bestFit="1" customWidth="1"/>
    <col min="8170" max="8170" width="12" bestFit="1" customWidth="1"/>
    <col min="8171" max="8171" width="4.5" bestFit="1" customWidth="1"/>
    <col min="8172" max="8172" width="7.5" bestFit="1" customWidth="1"/>
    <col min="8173" max="8173" width="4.5" bestFit="1" customWidth="1"/>
    <col min="8174" max="8174" width="13" bestFit="1" customWidth="1"/>
    <col min="8175" max="8175" width="4.5" bestFit="1" customWidth="1"/>
    <col min="8176" max="8176" width="11" bestFit="1" customWidth="1"/>
    <col min="8177" max="8177" width="4.5" bestFit="1" customWidth="1"/>
    <col min="8178" max="8178" width="11" bestFit="1" customWidth="1"/>
    <col min="8179" max="8179" width="4.5" bestFit="1" customWidth="1"/>
    <col min="8180" max="8180" width="7.5" bestFit="1" customWidth="1"/>
    <col min="8181" max="8181" width="4.5" bestFit="1" customWidth="1"/>
    <col min="8182" max="8182" width="11" bestFit="1" customWidth="1"/>
    <col min="8183" max="8183" width="4.5" bestFit="1" customWidth="1"/>
    <col min="8184" max="8184" width="17" bestFit="1" customWidth="1"/>
    <col min="8185" max="8185" width="4.5" bestFit="1" customWidth="1"/>
    <col min="8186" max="8186" width="7.33203125" bestFit="1" customWidth="1"/>
    <col min="8187" max="8187" width="4.5" bestFit="1" customWidth="1"/>
    <col min="8188" max="8188" width="10.1640625" bestFit="1" customWidth="1"/>
    <col min="8189" max="8189" width="4.5" bestFit="1" customWidth="1"/>
    <col min="8190" max="8190" width="14.33203125" bestFit="1" customWidth="1"/>
    <col min="8191" max="8191" width="4.5" bestFit="1" customWidth="1"/>
    <col min="8192" max="8192" width="5" bestFit="1" customWidth="1"/>
    <col min="8193" max="8193" width="4.5" bestFit="1" customWidth="1"/>
    <col min="8194" max="8194" width="11.5" bestFit="1" customWidth="1"/>
    <col min="8195" max="8195" width="10.6640625" bestFit="1" customWidth="1"/>
    <col min="8196" max="8196" width="4.5" bestFit="1" customWidth="1"/>
    <col min="8197" max="8197" width="7.5" bestFit="1" customWidth="1"/>
    <col min="8198" max="8198" width="4.5" bestFit="1" customWidth="1"/>
    <col min="8199" max="8199" width="13" bestFit="1" customWidth="1"/>
    <col min="8200" max="8200" width="4.5" bestFit="1" customWidth="1"/>
    <col min="8201" max="8201" width="7.5" bestFit="1" customWidth="1"/>
    <col min="8202" max="8202" width="4.5" bestFit="1" customWidth="1"/>
    <col min="8203" max="8203" width="13" bestFit="1" customWidth="1"/>
    <col min="8204" max="8204" width="4.5" bestFit="1" customWidth="1"/>
    <col min="8205" max="8205" width="10" bestFit="1" customWidth="1"/>
    <col min="8206" max="8206" width="4.5" bestFit="1" customWidth="1"/>
    <col min="8207" max="8207" width="12" bestFit="1" customWidth="1"/>
    <col min="8208" max="8208" width="4.5" bestFit="1" customWidth="1"/>
    <col min="8209" max="8209" width="7.5" bestFit="1" customWidth="1"/>
    <col min="8210" max="8210" width="4.5" bestFit="1" customWidth="1"/>
    <col min="8211" max="8211" width="12" bestFit="1" customWidth="1"/>
    <col min="8212" max="8212" width="4.5" bestFit="1" customWidth="1"/>
    <col min="8213" max="8213" width="17" bestFit="1" customWidth="1"/>
    <col min="8214" max="8214" width="4.5" bestFit="1" customWidth="1"/>
    <col min="8215" max="8215" width="12.33203125" bestFit="1" customWidth="1"/>
    <col min="8216" max="8216" width="10.6640625" bestFit="1" customWidth="1"/>
    <col min="8217" max="8217" width="4.5" bestFit="1" customWidth="1"/>
    <col min="8218" max="8218" width="7.5" bestFit="1" customWidth="1"/>
    <col min="8219" max="8219" width="4.5" bestFit="1" customWidth="1"/>
    <col min="8220" max="8220" width="12" bestFit="1" customWidth="1"/>
    <col min="8221" max="8221" width="4.5" bestFit="1" customWidth="1"/>
    <col min="8222" max="8222" width="7.5" bestFit="1" customWidth="1"/>
    <col min="8223" max="8223" width="4.5" bestFit="1" customWidth="1"/>
    <col min="8224" max="8224" width="13" bestFit="1" customWidth="1"/>
    <col min="8225" max="8225" width="4.5" bestFit="1" customWidth="1"/>
    <col min="8226" max="8226" width="7.5" bestFit="1" customWidth="1"/>
    <col min="8227" max="8227" width="4.5" bestFit="1" customWidth="1"/>
    <col min="8228" max="8228" width="10" bestFit="1" customWidth="1"/>
    <col min="8229" max="8229" width="4.5" bestFit="1" customWidth="1"/>
    <col min="8230" max="8230" width="11" bestFit="1" customWidth="1"/>
    <col min="8231" max="8231" width="4.5" bestFit="1" customWidth="1"/>
    <col min="8232" max="8232" width="7.5" bestFit="1" customWidth="1"/>
    <col min="8233" max="8233" width="4.5" bestFit="1" customWidth="1"/>
    <col min="8234" max="8234" width="11" bestFit="1" customWidth="1"/>
    <col min="8235" max="8235" width="4.5" bestFit="1" customWidth="1"/>
    <col min="8236" max="8236" width="17" bestFit="1" customWidth="1"/>
    <col min="8237" max="8237" width="4.5" bestFit="1" customWidth="1"/>
    <col min="8238" max="8238" width="10.6640625" bestFit="1" customWidth="1"/>
    <col min="8239" max="8239" width="4.5" bestFit="1" customWidth="1"/>
    <col min="8240" max="8240" width="9.5" bestFit="1" customWidth="1"/>
    <col min="8241" max="8241" width="4.5" bestFit="1" customWidth="1"/>
    <col min="8242" max="8242" width="14.33203125" bestFit="1" customWidth="1"/>
    <col min="8243" max="8243" width="10.6640625" bestFit="1" customWidth="1"/>
    <col min="8244" max="8244" width="4.5" bestFit="1" customWidth="1"/>
    <col min="8245" max="8245" width="7.5" bestFit="1" customWidth="1"/>
    <col min="8246" max="8246" width="4.5" bestFit="1" customWidth="1"/>
    <col min="8247" max="8247" width="11" bestFit="1" customWidth="1"/>
    <col min="8248" max="8248" width="4.5" bestFit="1" customWidth="1"/>
    <col min="8249" max="8249" width="13" bestFit="1" customWidth="1"/>
    <col min="8250" max="8250" width="4.5" bestFit="1" customWidth="1"/>
    <col min="8251" max="8251" width="7.5" bestFit="1" customWidth="1"/>
    <col min="8252" max="8252" width="4.5" bestFit="1" customWidth="1"/>
    <col min="8253" max="8253" width="10" bestFit="1" customWidth="1"/>
    <col min="8254" max="8254" width="4.5" bestFit="1" customWidth="1"/>
    <col min="8255" max="8255" width="11" bestFit="1" customWidth="1"/>
    <col min="8256" max="8256" width="4.5" bestFit="1" customWidth="1"/>
    <col min="8257" max="8257" width="11" bestFit="1" customWidth="1"/>
    <col min="8258" max="8258" width="4.5" bestFit="1" customWidth="1"/>
    <col min="8259" max="8259" width="8" bestFit="1" customWidth="1"/>
    <col min="8260" max="8260" width="4.5" bestFit="1" customWidth="1"/>
    <col min="8261" max="8261" width="6" bestFit="1" customWidth="1"/>
    <col min="8262" max="8262" width="4.5" bestFit="1" customWidth="1"/>
    <col min="8263" max="8263" width="13" bestFit="1" customWidth="1"/>
    <col min="8264" max="8264" width="4.5" bestFit="1" customWidth="1"/>
    <col min="8265" max="8265" width="6.5" bestFit="1" customWidth="1"/>
    <col min="8266" max="8266" width="10.6640625" bestFit="1" customWidth="1"/>
    <col min="8267" max="8267" width="4.5" bestFit="1" customWidth="1"/>
    <col min="8268" max="8268" width="7.5" bestFit="1" customWidth="1"/>
    <col min="8269" max="8269" width="4.5" bestFit="1" customWidth="1"/>
    <col min="8270" max="8270" width="11" bestFit="1" customWidth="1"/>
    <col min="8271" max="8271" width="4.5" bestFit="1" customWidth="1"/>
    <col min="8272" max="8272" width="13" bestFit="1" customWidth="1"/>
    <col min="8273" max="8273" width="4.5" bestFit="1" customWidth="1"/>
    <col min="8274" max="8274" width="10" bestFit="1" customWidth="1"/>
    <col min="8275" max="8275" width="4.5" bestFit="1" customWidth="1"/>
    <col min="8276" max="8276" width="11" bestFit="1" customWidth="1"/>
    <col min="8277" max="8277" width="4.5" bestFit="1" customWidth="1"/>
    <col min="8278" max="8278" width="11" bestFit="1" customWidth="1"/>
    <col min="8279" max="8279" width="4.5" bestFit="1" customWidth="1"/>
    <col min="8280" max="8280" width="8" bestFit="1" customWidth="1"/>
    <col min="8281" max="8281" width="4.5" bestFit="1" customWidth="1"/>
    <col min="8282" max="8282" width="6.33203125" bestFit="1" customWidth="1"/>
    <col min="8283" max="8283" width="4.5" bestFit="1" customWidth="1"/>
    <col min="8284" max="8284" width="11.6640625" bestFit="1" customWidth="1"/>
    <col min="8285" max="8285" width="4.5" bestFit="1" customWidth="1"/>
    <col min="8286" max="8286" width="15.33203125" bestFit="1" customWidth="1"/>
    <col min="8287" max="8287" width="4.5" bestFit="1" customWidth="1"/>
    <col min="8288" max="8288" width="14.33203125" bestFit="1" customWidth="1"/>
    <col min="8289" max="8289" width="4.5" bestFit="1" customWidth="1"/>
    <col min="8290" max="8290" width="5" bestFit="1" customWidth="1"/>
    <col min="8291" max="8291" width="4.5" bestFit="1" customWidth="1"/>
    <col min="8292" max="8292" width="9.5" bestFit="1" customWidth="1"/>
    <col min="8293" max="8293" width="10.6640625" bestFit="1" customWidth="1"/>
    <col min="8294" max="8294" width="4.5" bestFit="1" customWidth="1"/>
    <col min="8295" max="8295" width="7.5" bestFit="1" customWidth="1"/>
    <col min="8296" max="8296" width="4.5" bestFit="1" customWidth="1"/>
    <col min="8297" max="8297" width="11" bestFit="1" customWidth="1"/>
    <col min="8298" max="8298" width="4.5" bestFit="1" customWidth="1"/>
    <col min="8299" max="8299" width="13" bestFit="1" customWidth="1"/>
    <col min="8300" max="8300" width="4.5" bestFit="1" customWidth="1"/>
    <col min="8301" max="8301" width="11" bestFit="1" customWidth="1"/>
    <col min="8302" max="8302" width="4.5" bestFit="1" customWidth="1"/>
    <col min="8303" max="8303" width="11" bestFit="1" customWidth="1"/>
    <col min="8304" max="8304" width="4.5" bestFit="1" customWidth="1"/>
    <col min="8305" max="8305" width="11" bestFit="1" customWidth="1"/>
    <col min="8306" max="8306" width="4.5" bestFit="1" customWidth="1"/>
    <col min="8307" max="8307" width="8" bestFit="1" customWidth="1"/>
    <col min="8308" max="8308" width="4.5" bestFit="1" customWidth="1"/>
    <col min="8309" max="8309" width="14.83203125" bestFit="1" customWidth="1"/>
    <col min="8310" max="8310" width="4.5" bestFit="1" customWidth="1"/>
    <col min="8311" max="8311" width="6" bestFit="1" customWidth="1"/>
    <col min="8312" max="8312" width="4.5" bestFit="1" customWidth="1"/>
    <col min="8313" max="8313" width="13.33203125" bestFit="1" customWidth="1"/>
    <col min="8314" max="8314" width="10.6640625" bestFit="1" customWidth="1"/>
    <col min="8315" max="8315" width="4.5" bestFit="1" customWidth="1"/>
    <col min="8316" max="8316" width="7.5" bestFit="1" customWidth="1"/>
    <col min="8317" max="8317" width="4.5" bestFit="1" customWidth="1"/>
    <col min="8318" max="8318" width="12" bestFit="1" customWidth="1"/>
    <col min="8319" max="8319" width="4.5" bestFit="1" customWidth="1"/>
    <col min="8320" max="8320" width="13" bestFit="1" customWidth="1"/>
    <col min="8321" max="8321" width="4.5" bestFit="1" customWidth="1"/>
    <col min="8322" max="8322" width="11" bestFit="1" customWidth="1"/>
    <col min="8323" max="8323" width="4.5" bestFit="1" customWidth="1"/>
    <col min="8324" max="8324" width="11" bestFit="1" customWidth="1"/>
    <col min="8325" max="8325" width="4.5" bestFit="1" customWidth="1"/>
    <col min="8326" max="8326" width="11" bestFit="1" customWidth="1"/>
    <col min="8327" max="8327" width="4.5" bestFit="1" customWidth="1"/>
    <col min="8328" max="8328" width="16.83203125" bestFit="1" customWidth="1"/>
    <col min="8329" max="8329" width="4.5" bestFit="1" customWidth="1"/>
    <col min="8330" max="8330" width="12.5" bestFit="1" customWidth="1"/>
    <col min="8331" max="8331" width="10.6640625" bestFit="1" customWidth="1"/>
    <col min="8332" max="8332" width="4.5" bestFit="1" customWidth="1"/>
    <col min="8333" max="8333" width="7.5" bestFit="1" customWidth="1"/>
    <col min="8334" max="8334" width="4.5" bestFit="1" customWidth="1"/>
    <col min="8335" max="8335" width="12" bestFit="1" customWidth="1"/>
    <col min="8336" max="8336" width="4.5" bestFit="1" customWidth="1"/>
    <col min="8337" max="8337" width="13" bestFit="1" customWidth="1"/>
    <col min="8338" max="8338" width="4.5" bestFit="1" customWidth="1"/>
    <col min="8339" max="8339" width="11" bestFit="1" customWidth="1"/>
    <col min="8340" max="8340" width="4.5" bestFit="1" customWidth="1"/>
    <col min="8341" max="8341" width="11" bestFit="1" customWidth="1"/>
    <col min="8342" max="8342" width="4.5" bestFit="1" customWidth="1"/>
    <col min="8343" max="8343" width="11" bestFit="1" customWidth="1"/>
    <col min="8344" max="8344" width="4.5" bestFit="1" customWidth="1"/>
    <col min="8345" max="8345" width="17.83203125" bestFit="1" customWidth="1"/>
    <col min="8346" max="8346" width="4.5" bestFit="1" customWidth="1"/>
    <col min="8347" max="8347" width="9.33203125" bestFit="1" customWidth="1"/>
    <col min="8348" max="8348" width="4.5" bestFit="1" customWidth="1"/>
    <col min="8349" max="8349" width="10.5" bestFit="1" customWidth="1"/>
    <col min="8350" max="8350" width="4.5" bestFit="1" customWidth="1"/>
    <col min="8351" max="8351" width="14.33203125" bestFit="1" customWidth="1"/>
    <col min="8352" max="8352" width="4.5" bestFit="1" customWidth="1"/>
    <col min="8353" max="8353" width="5" bestFit="1" customWidth="1"/>
    <col min="8354" max="8354" width="4.5" bestFit="1" customWidth="1"/>
    <col min="8355" max="8355" width="15.5" bestFit="1" customWidth="1"/>
    <col min="8356" max="8356" width="10.6640625" bestFit="1" customWidth="1"/>
    <col min="8357" max="8357" width="4.5" bestFit="1" customWidth="1"/>
    <col min="8358" max="8358" width="7.5" bestFit="1" customWidth="1"/>
    <col min="8359" max="8359" width="4.5" bestFit="1" customWidth="1"/>
    <col min="8360" max="8360" width="12" bestFit="1" customWidth="1"/>
    <col min="8361" max="8361" width="4.5" bestFit="1" customWidth="1"/>
    <col min="8362" max="8362" width="13" bestFit="1" customWidth="1"/>
    <col min="8363" max="8363" width="4.5" bestFit="1" customWidth="1"/>
    <col min="8364" max="8364" width="12" bestFit="1" customWidth="1"/>
    <col min="8365" max="8365" width="4.5" bestFit="1" customWidth="1"/>
    <col min="8366" max="8366" width="11" bestFit="1" customWidth="1"/>
    <col min="8367" max="8367" width="4.5" bestFit="1" customWidth="1"/>
    <col min="8368" max="8368" width="11" bestFit="1" customWidth="1"/>
    <col min="8369" max="8369" width="4.5" bestFit="1" customWidth="1"/>
    <col min="8370" max="8370" width="11.5" bestFit="1" customWidth="1"/>
    <col min="8371" max="8371" width="4.5" bestFit="1" customWidth="1"/>
    <col min="8372" max="8372" width="10.33203125" bestFit="1" customWidth="1"/>
    <col min="8373" max="8373" width="4.5" bestFit="1" customWidth="1"/>
    <col min="8374" max="8374" width="13" bestFit="1" customWidth="1"/>
    <col min="8375" max="8375" width="4.5" bestFit="1" customWidth="1"/>
    <col min="8376" max="8376" width="5" bestFit="1" customWidth="1"/>
    <col min="8377" max="8377" width="4.5" bestFit="1" customWidth="1"/>
    <col min="8378" max="8378" width="7.1640625" bestFit="1" customWidth="1"/>
    <col min="8379" max="8379" width="4.5" bestFit="1" customWidth="1"/>
    <col min="8380" max="8381" width="10.6640625" bestFit="1" customWidth="1"/>
    <col min="8382" max="8382" width="4.5" bestFit="1" customWidth="1"/>
    <col min="8383" max="8383" width="7.5" bestFit="1" customWidth="1"/>
    <col min="8384" max="8384" width="4.5" bestFit="1" customWidth="1"/>
    <col min="8385" max="8385" width="12" bestFit="1" customWidth="1"/>
    <col min="8386" max="8386" width="4.5" bestFit="1" customWidth="1"/>
    <col min="8387" max="8387" width="13" bestFit="1" customWidth="1"/>
    <col min="8388" max="8388" width="4.5" bestFit="1" customWidth="1"/>
    <col min="8389" max="8389" width="11" bestFit="1" customWidth="1"/>
    <col min="8390" max="8390" width="4.5" bestFit="1" customWidth="1"/>
    <col min="8391" max="8391" width="11" bestFit="1" customWidth="1"/>
    <col min="8392" max="8392" width="4.5" bestFit="1" customWidth="1"/>
    <col min="8393" max="8393" width="11" bestFit="1" customWidth="1"/>
    <col min="8394" max="8394" width="4.5" bestFit="1" customWidth="1"/>
    <col min="8395" max="8395" width="16.6640625" bestFit="1" customWidth="1"/>
    <col min="8396" max="8396" width="4.5" bestFit="1" customWidth="1"/>
    <col min="8397" max="8397" width="12.1640625" bestFit="1" customWidth="1"/>
    <col min="8398" max="8398" width="4.5" bestFit="1" customWidth="1"/>
    <col min="8399" max="8399" width="14.33203125" bestFit="1" customWidth="1"/>
    <col min="8400" max="8400" width="10.6640625" bestFit="1" customWidth="1"/>
    <col min="8401" max="8401" width="4.5" bestFit="1" customWidth="1"/>
    <col min="8402" max="8402" width="7.5" bestFit="1" customWidth="1"/>
    <col min="8403" max="8403" width="4.5" bestFit="1" customWidth="1"/>
    <col min="8404" max="8404" width="12" bestFit="1" customWidth="1"/>
    <col min="8405" max="8405" width="4.5" bestFit="1" customWidth="1"/>
    <col min="8406" max="8406" width="13" bestFit="1" customWidth="1"/>
    <col min="8407" max="8407" width="4.5" bestFit="1" customWidth="1"/>
    <col min="8408" max="8408" width="9" bestFit="1" customWidth="1"/>
    <col min="8409" max="8409" width="4.5" bestFit="1" customWidth="1"/>
    <col min="8410" max="8410" width="11" bestFit="1" customWidth="1"/>
    <col min="8411" max="8411" width="4.5" bestFit="1" customWidth="1"/>
    <col min="8412" max="8412" width="11" bestFit="1" customWidth="1"/>
    <col min="8413" max="8413" width="4.5" bestFit="1" customWidth="1"/>
    <col min="8414" max="8414" width="14.6640625" bestFit="1" customWidth="1"/>
    <col min="8415" max="8415" width="4.5" bestFit="1" customWidth="1"/>
    <col min="8417" max="8417" width="4.5" bestFit="1" customWidth="1"/>
    <col min="8418" max="8418" width="9.1640625" bestFit="1" customWidth="1"/>
    <col min="8419" max="8419" width="4.5" bestFit="1" customWidth="1"/>
    <col min="8420" max="8420" width="5" bestFit="1" customWidth="1"/>
    <col min="8421" max="8421" width="4.5" bestFit="1" customWidth="1"/>
    <col min="8422" max="8422" width="6.6640625" bestFit="1" customWidth="1"/>
    <col min="8423" max="8423" width="4.5" bestFit="1" customWidth="1"/>
    <col min="8424" max="8424" width="11.6640625" bestFit="1" customWidth="1"/>
    <col min="8425" max="8425" width="10.6640625" bestFit="1" customWidth="1"/>
    <col min="8426" max="8426" width="4.5" bestFit="1" customWidth="1"/>
    <col min="8427" max="8427" width="7.5" bestFit="1" customWidth="1"/>
    <col min="8428" max="8428" width="4.5" bestFit="1" customWidth="1"/>
    <col min="8429" max="8429" width="12" bestFit="1" customWidth="1"/>
    <col min="8430" max="8430" width="4.5" bestFit="1" customWidth="1"/>
    <col min="8431" max="8431" width="13" bestFit="1" customWidth="1"/>
    <col min="8432" max="8432" width="4.5" bestFit="1" customWidth="1"/>
    <col min="8433" max="8433" width="11" bestFit="1" customWidth="1"/>
    <col min="8434" max="8434" width="4.5" bestFit="1" customWidth="1"/>
    <col min="8435" max="8435" width="10" bestFit="1" customWidth="1"/>
    <col min="8436" max="8436" width="4.5" bestFit="1" customWidth="1"/>
    <col min="8437" max="8437" width="10" bestFit="1" customWidth="1"/>
    <col min="8438" max="8438" width="4.5" bestFit="1" customWidth="1"/>
    <col min="8439" max="8439" width="9" bestFit="1" customWidth="1"/>
    <col min="8440" max="8440" width="4.5" bestFit="1" customWidth="1"/>
    <col min="8441" max="8441" width="10.33203125" bestFit="1" customWidth="1"/>
    <col min="8442" max="8442" width="4.5" bestFit="1" customWidth="1"/>
    <col min="8443" max="8443" width="14.33203125" bestFit="1" customWidth="1"/>
    <col min="8444" max="8444" width="10.6640625" bestFit="1" customWidth="1"/>
    <col min="8445" max="8445" width="4.5" bestFit="1" customWidth="1"/>
    <col min="8446" max="8446" width="7.5" bestFit="1" customWidth="1"/>
    <col min="8447" max="8447" width="4.5" bestFit="1" customWidth="1"/>
    <col min="8448" max="8448" width="12" bestFit="1" customWidth="1"/>
    <col min="8449" max="8449" width="4.5" bestFit="1" customWidth="1"/>
    <col min="8450" max="8450" width="7.5" bestFit="1" customWidth="1"/>
    <col min="8451" max="8451" width="4.5" bestFit="1" customWidth="1"/>
    <col min="8452" max="8452" width="13" bestFit="1" customWidth="1"/>
    <col min="8453" max="8453" width="4.5" bestFit="1" customWidth="1"/>
    <col min="8454" max="8454" width="10" bestFit="1" customWidth="1"/>
    <col min="8455" max="8455" width="4.5" bestFit="1" customWidth="1"/>
    <col min="8456" max="8456" width="11" bestFit="1" customWidth="1"/>
    <col min="8457" max="8457" width="4.5" bestFit="1" customWidth="1"/>
    <col min="8458" max="8458" width="7.5" bestFit="1" customWidth="1"/>
    <col min="8459" max="8459" width="4.5" bestFit="1" customWidth="1"/>
    <col min="8460" max="8460" width="11" bestFit="1" customWidth="1"/>
    <col min="8461" max="8461" width="4.5" bestFit="1" customWidth="1"/>
    <col min="8462" max="8462" width="12.5" bestFit="1" customWidth="1"/>
    <col min="8463" max="8463" width="4.5" bestFit="1" customWidth="1"/>
    <col min="8464" max="8464" width="8.1640625" bestFit="1" customWidth="1"/>
    <col min="8465" max="8465" width="4.5" bestFit="1" customWidth="1"/>
    <col min="8466" max="8466" width="14.83203125" bestFit="1" customWidth="1"/>
    <col min="8467" max="8467" width="4.5" bestFit="1" customWidth="1"/>
    <col min="8468" max="8468" width="11.1640625" bestFit="1" customWidth="1"/>
    <col min="8469" max="8469" width="4.5" bestFit="1" customWidth="1"/>
    <col min="8470" max="8470" width="5" bestFit="1" customWidth="1"/>
    <col min="8471" max="8471" width="4.5" bestFit="1" customWidth="1"/>
    <col min="8472" max="8472" width="10.5" bestFit="1" customWidth="1"/>
    <col min="8473" max="8473" width="4.5" bestFit="1" customWidth="1"/>
    <col min="8474" max="8474" width="8.6640625" bestFit="1" customWidth="1"/>
    <col min="8475" max="8475" width="10.6640625" bestFit="1" customWidth="1"/>
    <col min="8476" max="8476" width="4.5" bestFit="1" customWidth="1"/>
    <col min="8477" max="8477" width="7.5" bestFit="1" customWidth="1"/>
    <col min="8478" max="8478" width="4.5" bestFit="1" customWidth="1"/>
    <col min="8479" max="8479" width="12" bestFit="1" customWidth="1"/>
    <col min="8480" max="8480" width="4.5" bestFit="1" customWidth="1"/>
    <col min="8481" max="8481" width="13" bestFit="1" customWidth="1"/>
    <col min="8482" max="8482" width="4.5" bestFit="1" customWidth="1"/>
    <col min="8483" max="8483" width="12" bestFit="1" customWidth="1"/>
    <col min="8484" max="8484" width="4.5" bestFit="1" customWidth="1"/>
    <col min="8485" max="8485" width="11" bestFit="1" customWidth="1"/>
    <col min="8486" max="8486" width="4.5" bestFit="1" customWidth="1"/>
    <col min="8487" max="8487" width="11" bestFit="1" customWidth="1"/>
    <col min="8488" max="8488" width="4.5" bestFit="1" customWidth="1"/>
    <col min="8489" max="8489" width="15.5" bestFit="1" customWidth="1"/>
    <col min="8490" max="8490" width="4.5" bestFit="1" customWidth="1"/>
    <col min="8491" max="8491" width="7.83203125" bestFit="1" customWidth="1"/>
    <col min="8492" max="8492" width="4.5" bestFit="1" customWidth="1"/>
    <col min="8493" max="8493" width="10.1640625" bestFit="1" customWidth="1"/>
    <col min="8494" max="8494" width="4.5" bestFit="1" customWidth="1"/>
    <col min="8495" max="8495" width="14.33203125" bestFit="1" customWidth="1"/>
    <col min="8496" max="8496" width="10.6640625" bestFit="1" customWidth="1"/>
    <col min="8497" max="8497" width="4.5" bestFit="1" customWidth="1"/>
    <col min="8498" max="8498" width="7.5" bestFit="1" customWidth="1"/>
    <col min="8499" max="8499" width="4.5" bestFit="1" customWidth="1"/>
    <col min="8500" max="8500" width="12" bestFit="1" customWidth="1"/>
    <col min="8501" max="8501" width="4.5" bestFit="1" customWidth="1"/>
    <col min="8502" max="8502" width="13" bestFit="1" customWidth="1"/>
    <col min="8503" max="8503" width="4.5" bestFit="1" customWidth="1"/>
    <col min="8504" max="8504" width="11" bestFit="1" customWidth="1"/>
    <col min="8505" max="8505" width="4.5" bestFit="1" customWidth="1"/>
    <col min="8506" max="8506" width="10" bestFit="1" customWidth="1"/>
    <col min="8507" max="8507" width="4.5" bestFit="1" customWidth="1"/>
    <col min="8508" max="8508" width="10" bestFit="1" customWidth="1"/>
    <col min="8509" max="8509" width="4.5" bestFit="1" customWidth="1"/>
    <col min="8510" max="8510" width="9" bestFit="1" customWidth="1"/>
    <col min="8511" max="8511" width="4.5" bestFit="1" customWidth="1"/>
    <col min="8512" max="8512" width="15" bestFit="1" customWidth="1"/>
    <col min="8513" max="8513" width="4.5" bestFit="1" customWidth="1"/>
    <col min="8514" max="8514" width="8" bestFit="1" customWidth="1"/>
    <col min="8515" max="8515" width="4.5" bestFit="1" customWidth="1"/>
    <col min="8516" max="8516" width="13" bestFit="1" customWidth="1"/>
    <col min="8517" max="8517" width="10.6640625" bestFit="1" customWidth="1"/>
    <col min="8518" max="8518" width="4.5" bestFit="1" customWidth="1"/>
    <col min="8519" max="8519" width="7.5" bestFit="1" customWidth="1"/>
    <col min="8520" max="8520" width="4.5" bestFit="1" customWidth="1"/>
    <col min="8521" max="8521" width="12" bestFit="1" customWidth="1"/>
    <col min="8522" max="8522" width="4.5" bestFit="1" customWidth="1"/>
    <col min="8523" max="8523" width="13" bestFit="1" customWidth="1"/>
    <col min="8524" max="8524" width="4.5" bestFit="1" customWidth="1"/>
    <col min="8525" max="8525" width="11" bestFit="1" customWidth="1"/>
    <col min="8526" max="8526" width="4.5" bestFit="1" customWidth="1"/>
    <col min="8527" max="8527" width="11" bestFit="1" customWidth="1"/>
    <col min="8528" max="8528" width="4.5" bestFit="1" customWidth="1"/>
    <col min="8529" max="8529" width="11" bestFit="1" customWidth="1"/>
    <col min="8530" max="8530" width="4.5" bestFit="1" customWidth="1"/>
    <col min="8531" max="8531" width="12.33203125" bestFit="1" customWidth="1"/>
    <col min="8532" max="8532" width="4.5" bestFit="1" customWidth="1"/>
    <col min="8533" max="8533" width="12.6640625" bestFit="1" customWidth="1"/>
    <col min="8534" max="8534" width="4.5" bestFit="1" customWidth="1"/>
    <col min="8535" max="8535" width="14.33203125" bestFit="1" customWidth="1"/>
    <col min="8536" max="8536" width="4.5" bestFit="1" customWidth="1"/>
    <col min="8537" max="8537" width="5" bestFit="1" customWidth="1"/>
    <col min="8538" max="8538" width="4.5" bestFit="1" customWidth="1"/>
    <col min="8539" max="8539" width="10" bestFit="1" customWidth="1"/>
    <col min="8540" max="8540" width="10.6640625" bestFit="1" customWidth="1"/>
    <col min="8541" max="8541" width="4.5" bestFit="1" customWidth="1"/>
    <col min="8542" max="8542" width="7.5" bestFit="1" customWidth="1"/>
    <col min="8543" max="8543" width="4.5" bestFit="1" customWidth="1"/>
    <col min="8544" max="8544" width="12" bestFit="1" customWidth="1"/>
    <col min="8545" max="8545" width="4.5" bestFit="1" customWidth="1"/>
    <col min="8546" max="8546" width="13" bestFit="1" customWidth="1"/>
    <col min="8547" max="8547" width="4.5" bestFit="1" customWidth="1"/>
    <col min="8548" max="8548" width="12" bestFit="1" customWidth="1"/>
    <col min="8549" max="8549" width="4.5" bestFit="1" customWidth="1"/>
    <col min="8550" max="8550" width="11" bestFit="1" customWidth="1"/>
    <col min="8551" max="8551" width="4.5" bestFit="1" customWidth="1"/>
    <col min="8552" max="8552" width="11" bestFit="1" customWidth="1"/>
    <col min="8553" max="8553" width="4.5" bestFit="1" customWidth="1"/>
    <col min="8554" max="8554" width="14.83203125" bestFit="1" customWidth="1"/>
    <col min="8555" max="8555" width="4.5" bestFit="1" customWidth="1"/>
    <col min="8556" max="8556" width="13.1640625" bestFit="1" customWidth="1"/>
    <col min="8557" max="8557" width="4.5" bestFit="1" customWidth="1"/>
    <col min="8558" max="8558" width="14.33203125" bestFit="1" customWidth="1"/>
    <col min="8559" max="8559" width="10.6640625" bestFit="1" customWidth="1"/>
    <col min="8560" max="8560" width="4.5" bestFit="1" customWidth="1"/>
    <col min="8561" max="8561" width="7.5" bestFit="1" customWidth="1"/>
    <col min="8562" max="8562" width="4.5" bestFit="1" customWidth="1"/>
    <col min="8563" max="8563" width="12" bestFit="1" customWidth="1"/>
    <col min="8564" max="8564" width="4.5" bestFit="1" customWidth="1"/>
    <col min="8565" max="8565" width="13" bestFit="1" customWidth="1"/>
    <col min="8566" max="8566" width="4.5" bestFit="1" customWidth="1"/>
    <col min="8567" max="8567" width="12" bestFit="1" customWidth="1"/>
    <col min="8568" max="8568" width="4.5" bestFit="1" customWidth="1"/>
    <col min="8569" max="8569" width="11" bestFit="1" customWidth="1"/>
    <col min="8570" max="8570" width="4.5" bestFit="1" customWidth="1"/>
    <col min="8571" max="8571" width="11" bestFit="1" customWidth="1"/>
    <col min="8572" max="8572" width="4.5" bestFit="1" customWidth="1"/>
    <col min="8573" max="8573" width="11.5" bestFit="1" customWidth="1"/>
    <col min="8574" max="8574" width="4.5" bestFit="1" customWidth="1"/>
    <col min="8575" max="8575" width="10.33203125" bestFit="1" customWidth="1"/>
    <col min="8576" max="8576" width="4.5" bestFit="1" customWidth="1"/>
    <col min="8577" max="8577" width="9.83203125" bestFit="1" customWidth="1"/>
    <col min="8578" max="8578" width="4.5" bestFit="1" customWidth="1"/>
    <col min="8579" max="8579" width="9.1640625" bestFit="1" customWidth="1"/>
    <col min="8580" max="8580" width="4.5" bestFit="1" customWidth="1"/>
    <col min="8581" max="8581" width="14.33203125" bestFit="1" customWidth="1"/>
    <col min="8582" max="8582" width="4.5" bestFit="1" customWidth="1"/>
    <col min="8583" max="8583" width="5" bestFit="1" customWidth="1"/>
    <col min="8584" max="8584" width="4.5" bestFit="1" customWidth="1"/>
    <col min="8585" max="8585" width="7.1640625" bestFit="1" customWidth="1"/>
    <col min="8586" max="8586" width="4.5" bestFit="1" customWidth="1"/>
    <col min="8587" max="8587" width="9.83203125" bestFit="1" customWidth="1"/>
    <col min="8588" max="8588" width="10.6640625" bestFit="1" customWidth="1"/>
    <col min="8589" max="8589" width="4.5" bestFit="1" customWidth="1"/>
    <col min="8590" max="8590" width="7.5" bestFit="1" customWidth="1"/>
    <col min="8591" max="8591" width="4.5" bestFit="1" customWidth="1"/>
    <col min="8592" max="8592" width="12" bestFit="1" customWidth="1"/>
    <col min="8593" max="8593" width="4.5" bestFit="1" customWidth="1"/>
    <col min="8594" max="8594" width="13" bestFit="1" customWidth="1"/>
    <col min="8595" max="8595" width="4.5" bestFit="1" customWidth="1"/>
    <col min="8596" max="8596" width="11" bestFit="1" customWidth="1"/>
    <col min="8597" max="8597" width="4.5" bestFit="1" customWidth="1"/>
    <col min="8598" max="8598" width="11" bestFit="1" customWidth="1"/>
    <col min="8599" max="8599" width="4.5" bestFit="1" customWidth="1"/>
    <col min="8600" max="8600" width="11" bestFit="1" customWidth="1"/>
    <col min="8601" max="8601" width="4.5" bestFit="1" customWidth="1"/>
    <col min="8602" max="8602" width="12.33203125" bestFit="1" customWidth="1"/>
    <col min="8603" max="8603" width="4.5" bestFit="1" customWidth="1"/>
    <col min="8604" max="8604" width="8.1640625" bestFit="1" customWidth="1"/>
    <col min="8605" max="8605" width="4.5" bestFit="1" customWidth="1"/>
    <col min="8606" max="8606" width="9.83203125" bestFit="1" customWidth="1"/>
    <col min="8607" max="8607" width="4.5" bestFit="1" customWidth="1"/>
    <col min="8608" max="8608" width="10" bestFit="1" customWidth="1"/>
    <col min="8609" max="8609" width="4.5" bestFit="1" customWidth="1"/>
    <col min="8610" max="8610" width="14.33203125" bestFit="1" customWidth="1"/>
    <col min="8611" max="8611" width="4.5" bestFit="1" customWidth="1"/>
    <col min="8612" max="8612" width="5" bestFit="1" customWidth="1"/>
    <col min="8613" max="8613" width="4.5" bestFit="1" customWidth="1"/>
    <col min="8614" max="8614" width="11.33203125" bestFit="1" customWidth="1"/>
    <col min="8615" max="8615" width="10.6640625" bestFit="1" customWidth="1"/>
    <col min="8616" max="8616" width="4.5" bestFit="1" customWidth="1"/>
    <col min="8617" max="8617" width="7.5" bestFit="1" customWidth="1"/>
    <col min="8618" max="8618" width="4.5" bestFit="1" customWidth="1"/>
    <col min="8619" max="8619" width="12" bestFit="1" customWidth="1"/>
    <col min="8620" max="8620" width="4.5" bestFit="1" customWidth="1"/>
    <col min="8621" max="8621" width="13" bestFit="1" customWidth="1"/>
    <col min="8622" max="8622" width="4.5" bestFit="1" customWidth="1"/>
    <col min="8623" max="8623" width="11" bestFit="1" customWidth="1"/>
    <col min="8624" max="8624" width="4.5" bestFit="1" customWidth="1"/>
    <col min="8625" max="8625" width="11" bestFit="1" customWidth="1"/>
    <col min="8626" max="8626" width="4.5" bestFit="1" customWidth="1"/>
    <col min="8627" max="8627" width="11" bestFit="1" customWidth="1"/>
    <col min="8628" max="8628" width="4.5" bestFit="1" customWidth="1"/>
    <col min="8629" max="8629" width="12.33203125" bestFit="1" customWidth="1"/>
    <col min="8630" max="8630" width="4.5" bestFit="1" customWidth="1"/>
    <col min="8631" max="8631" width="8.1640625" bestFit="1" customWidth="1"/>
    <col min="8632" max="8632" width="4.5" bestFit="1" customWidth="1"/>
    <col min="8633" max="8633" width="8.6640625" bestFit="1" customWidth="1"/>
    <col min="8634" max="8634" width="4.5" bestFit="1" customWidth="1"/>
    <col min="8635" max="8635" width="8.1640625" bestFit="1" customWidth="1"/>
    <col min="8636" max="8636" width="4.5" bestFit="1" customWidth="1"/>
    <col min="8637" max="8637" width="14.33203125" bestFit="1" customWidth="1"/>
    <col min="8638" max="8638" width="4.5" bestFit="1" customWidth="1"/>
    <col min="8639" max="8639" width="5" bestFit="1" customWidth="1"/>
    <col min="8640" max="8640" width="4.5" bestFit="1" customWidth="1"/>
    <col min="8641" max="8641" width="12" bestFit="1" customWidth="1"/>
    <col min="8642" max="8642" width="10.6640625" bestFit="1" customWidth="1"/>
    <col min="8643" max="8643" width="4.5" bestFit="1" customWidth="1"/>
    <col min="8644" max="8644" width="7.5" bestFit="1" customWidth="1"/>
    <col min="8645" max="8645" width="4.5" bestFit="1" customWidth="1"/>
    <col min="8646" max="8646" width="12" bestFit="1" customWidth="1"/>
    <col min="8647" max="8647" width="4.5" bestFit="1" customWidth="1"/>
    <col min="8648" max="8648" width="13" bestFit="1" customWidth="1"/>
    <col min="8649" max="8649" width="4.5" bestFit="1" customWidth="1"/>
    <col min="8650" max="8650" width="11" bestFit="1" customWidth="1"/>
    <col min="8651" max="8651" width="4.5" bestFit="1" customWidth="1"/>
    <col min="8652" max="8652" width="11" bestFit="1" customWidth="1"/>
    <col min="8653" max="8653" width="4.5" bestFit="1" customWidth="1"/>
    <col min="8654" max="8654" width="11" bestFit="1" customWidth="1"/>
    <col min="8655" max="8655" width="4.5" bestFit="1" customWidth="1"/>
    <col min="8656" max="8656" width="13.33203125" bestFit="1" customWidth="1"/>
    <col min="8657" max="8657" width="4.5" bestFit="1" customWidth="1"/>
    <col min="8658" max="8658" width="8.83203125" bestFit="1" customWidth="1"/>
    <col min="8659" max="8659" width="4.5" bestFit="1" customWidth="1"/>
    <col min="8660" max="8660" width="8.6640625" bestFit="1" customWidth="1"/>
    <col min="8661" max="8661" width="4.5" bestFit="1" customWidth="1"/>
    <col min="8662" max="8662" width="14.33203125" bestFit="1" customWidth="1"/>
    <col min="8663" max="8663" width="4.5" bestFit="1" customWidth="1"/>
    <col min="8664" max="8664" width="5" bestFit="1" customWidth="1"/>
    <col min="8665" max="8665" width="4.5" bestFit="1" customWidth="1"/>
    <col min="8666" max="8666" width="11.5" bestFit="1" customWidth="1"/>
    <col min="8667" max="8667" width="10.6640625" bestFit="1" customWidth="1"/>
    <col min="8668" max="8668" width="4.5" bestFit="1" customWidth="1"/>
    <col min="8669" max="8669" width="7.5" bestFit="1" customWidth="1"/>
    <col min="8670" max="8670" width="4.5" bestFit="1" customWidth="1"/>
    <col min="8671" max="8671" width="12" bestFit="1" customWidth="1"/>
    <col min="8672" max="8672" width="4.5" bestFit="1" customWidth="1"/>
    <col min="8673" max="8673" width="13" bestFit="1" customWidth="1"/>
    <col min="8674" max="8674" width="4.5" bestFit="1" customWidth="1"/>
    <col min="8675" max="8675" width="7.5" bestFit="1" customWidth="1"/>
    <col min="8676" max="8676" width="4.5" bestFit="1" customWidth="1"/>
    <col min="8677" max="8677" width="10" bestFit="1" customWidth="1"/>
    <col min="8678" max="8678" width="4.5" bestFit="1" customWidth="1"/>
    <col min="8679" max="8679" width="10" bestFit="1" customWidth="1"/>
    <col min="8680" max="8680" width="4.5" bestFit="1" customWidth="1"/>
    <col min="8681" max="8681" width="10" bestFit="1" customWidth="1"/>
    <col min="8682" max="8682" width="4.5" bestFit="1" customWidth="1"/>
    <col min="8683" max="8683" width="13.33203125" bestFit="1" customWidth="1"/>
    <col min="8684" max="8684" width="4.5" bestFit="1" customWidth="1"/>
    <col min="8685" max="8685" width="7.1640625" bestFit="1" customWidth="1"/>
    <col min="8686" max="8686" width="4.5" bestFit="1" customWidth="1"/>
    <col min="8687" max="8687" width="10.6640625" bestFit="1" customWidth="1"/>
    <col min="8688" max="8688" width="4.5" bestFit="1" customWidth="1"/>
    <col min="8689" max="8689" width="14.33203125" bestFit="1" customWidth="1"/>
    <col min="8690" max="8690" width="4.5" bestFit="1" customWidth="1"/>
    <col min="8691" max="8691" width="5" bestFit="1" customWidth="1"/>
    <col min="8692" max="8692" width="4.5" bestFit="1" customWidth="1"/>
    <col min="8693" max="8693" width="7.83203125" bestFit="1" customWidth="1"/>
    <col min="8694" max="8694" width="4.5" bestFit="1" customWidth="1"/>
    <col min="8695" max="8695" width="13.5" bestFit="1" customWidth="1"/>
    <col min="8696" max="8696" width="10.6640625" bestFit="1" customWidth="1"/>
    <col min="8697" max="8697" width="4.5" bestFit="1" customWidth="1"/>
    <col min="8698" max="8698" width="7.5" bestFit="1" customWidth="1"/>
    <col min="8699" max="8699" width="4.5" bestFit="1" customWidth="1"/>
    <col min="8700" max="8700" width="12" bestFit="1" customWidth="1"/>
    <col min="8701" max="8701" width="4.5" bestFit="1" customWidth="1"/>
    <col min="8702" max="8702" width="13" bestFit="1" customWidth="1"/>
    <col min="8703" max="8703" width="4.5" bestFit="1" customWidth="1"/>
    <col min="8704" max="8704" width="11" bestFit="1" customWidth="1"/>
    <col min="8705" max="8705" width="4.5" bestFit="1" customWidth="1"/>
    <col min="8706" max="8706" width="11" bestFit="1" customWidth="1"/>
    <col min="8707" max="8707" width="4.5" bestFit="1" customWidth="1"/>
    <col min="8708" max="8708" width="11" bestFit="1" customWidth="1"/>
    <col min="8709" max="8709" width="4.5" bestFit="1" customWidth="1"/>
    <col min="8710" max="8710" width="15.5" bestFit="1" customWidth="1"/>
    <col min="8711" max="8711" width="4.5" bestFit="1" customWidth="1"/>
    <col min="8712" max="8712" width="11.5" bestFit="1" customWidth="1"/>
    <col min="8713" max="8713" width="4.5" bestFit="1" customWidth="1"/>
    <col min="8714" max="8714" width="9.5" bestFit="1" customWidth="1"/>
    <col min="8715" max="8715" width="4.5" bestFit="1" customWidth="1"/>
    <col min="8716" max="8716" width="14.33203125" bestFit="1" customWidth="1"/>
    <col min="8717" max="8717" width="10.6640625" bestFit="1" customWidth="1"/>
    <col min="8718" max="8718" width="4.5" bestFit="1" customWidth="1"/>
    <col min="8719" max="8719" width="7.5" bestFit="1" customWidth="1"/>
    <col min="8720" max="8720" width="4.5" bestFit="1" customWidth="1"/>
    <col min="8721" max="8721" width="13" bestFit="1" customWidth="1"/>
    <col min="8722" max="8722" width="4.5" bestFit="1" customWidth="1"/>
    <col min="8723" max="8723" width="13" bestFit="1" customWidth="1"/>
    <col min="8724" max="8724" width="4.5" bestFit="1" customWidth="1"/>
    <col min="8725" max="8725" width="10" bestFit="1" customWidth="1"/>
    <col min="8726" max="8726" width="4.5" bestFit="1" customWidth="1"/>
    <col min="8727" max="8727" width="12" bestFit="1" customWidth="1"/>
    <col min="8728" max="8728" width="4.5" bestFit="1" customWidth="1"/>
    <col min="8729" max="8729" width="12" bestFit="1" customWidth="1"/>
    <col min="8730" max="8730" width="4.5" bestFit="1" customWidth="1"/>
    <col min="8731" max="8731" width="15.33203125" bestFit="1" customWidth="1"/>
    <col min="8732" max="8732" width="4.5" bestFit="1" customWidth="1"/>
    <col min="8733" max="8733" width="12.1640625" bestFit="1" customWidth="1"/>
    <col min="8734" max="8734" width="4.5" bestFit="1" customWidth="1"/>
    <col min="8735" max="8735" width="9.33203125" bestFit="1" customWidth="1"/>
    <col min="8736" max="8736" width="4.5" bestFit="1" customWidth="1"/>
    <col min="8737" max="8737" width="9.1640625" bestFit="1" customWidth="1"/>
    <col min="8738" max="8738" width="4.5" bestFit="1" customWidth="1"/>
    <col min="8739" max="8739" width="13.83203125" bestFit="1" customWidth="1"/>
    <col min="8740" max="8740" width="4.5" bestFit="1" customWidth="1"/>
    <col min="8741" max="8741" width="14.33203125" bestFit="1" customWidth="1"/>
    <col min="8742" max="8742" width="10.6640625" bestFit="1" customWidth="1"/>
    <col min="8743" max="8743" width="4.5" bestFit="1" customWidth="1"/>
    <col min="8744" max="8744" width="7.5" bestFit="1" customWidth="1"/>
    <col min="8745" max="8745" width="4.5" bestFit="1" customWidth="1"/>
    <col min="8746" max="8746" width="12" bestFit="1" customWidth="1"/>
    <col min="8747" max="8747" width="4.5" bestFit="1" customWidth="1"/>
    <col min="8748" max="8748" width="13" bestFit="1" customWidth="1"/>
    <col min="8749" max="8749" width="4.5" bestFit="1" customWidth="1"/>
    <col min="8750" max="8750" width="9" bestFit="1" customWidth="1"/>
    <col min="8751" max="8751" width="4.5" bestFit="1" customWidth="1"/>
    <col min="8752" max="8752" width="11" bestFit="1" customWidth="1"/>
    <col min="8753" max="8753" width="4.5" bestFit="1" customWidth="1"/>
    <col min="8754" max="8754" width="11" bestFit="1" customWidth="1"/>
    <col min="8755" max="8755" width="4.5" bestFit="1" customWidth="1"/>
    <col min="8756" max="8756" width="15.5" bestFit="1" customWidth="1"/>
    <col min="8757" max="8757" width="4.5" bestFit="1" customWidth="1"/>
    <col min="8758" max="8758" width="7.83203125" bestFit="1" customWidth="1"/>
    <col min="8759" max="8759" width="4.5" bestFit="1" customWidth="1"/>
    <col min="8760" max="8760" width="11" bestFit="1" customWidth="1"/>
    <col min="8761" max="8761" width="10.6640625" bestFit="1" customWidth="1"/>
    <col min="8762" max="8762" width="4.5" bestFit="1" customWidth="1"/>
    <col min="8763" max="8763" width="7.5" bestFit="1" customWidth="1"/>
    <col min="8764" max="8764" width="4.5" bestFit="1" customWidth="1"/>
    <col min="8765" max="8765" width="12" bestFit="1" customWidth="1"/>
    <col min="8766" max="8766" width="4.5" bestFit="1" customWidth="1"/>
    <col min="8767" max="8767" width="13" bestFit="1" customWidth="1"/>
    <col min="8768" max="8768" width="4.5" bestFit="1" customWidth="1"/>
    <col min="8769" max="8769" width="11" bestFit="1" customWidth="1"/>
    <col min="8770" max="8770" width="4.5" bestFit="1" customWidth="1"/>
    <col min="8771" max="8771" width="11" bestFit="1" customWidth="1"/>
    <col min="8772" max="8772" width="4.5" bestFit="1" customWidth="1"/>
    <col min="8773" max="8773" width="11" bestFit="1" customWidth="1"/>
    <col min="8774" max="8774" width="4.5" bestFit="1" customWidth="1"/>
    <col min="8775" max="8775" width="14.1640625" bestFit="1" customWidth="1"/>
    <col min="8776" max="8776" width="4.5" bestFit="1" customWidth="1"/>
    <col min="8777" max="8777" width="11.6640625" bestFit="1" customWidth="1"/>
    <col min="8778" max="8778" width="4.5" bestFit="1" customWidth="1"/>
    <col min="8779" max="8779" width="14.33203125" bestFit="1" customWidth="1"/>
    <col min="8780" max="8780" width="10.6640625" bestFit="1" customWidth="1"/>
    <col min="8781" max="8781" width="4.5" bestFit="1" customWidth="1"/>
    <col min="8782" max="8782" width="7.5" bestFit="1" customWidth="1"/>
    <col min="8783" max="8783" width="4.5" bestFit="1" customWidth="1"/>
    <col min="8784" max="8784" width="11" bestFit="1" customWidth="1"/>
    <col min="8785" max="8785" width="4.5" bestFit="1" customWidth="1"/>
    <col min="8786" max="8786" width="13" bestFit="1" customWidth="1"/>
    <col min="8787" max="8787" width="4.5" bestFit="1" customWidth="1"/>
    <col min="8788" max="8788" width="11" bestFit="1" customWidth="1"/>
    <col min="8789" max="8789" width="4.5" bestFit="1" customWidth="1"/>
    <col min="8790" max="8790" width="11" bestFit="1" customWidth="1"/>
    <col min="8791" max="8791" width="4.5" bestFit="1" customWidth="1"/>
    <col min="8792" max="8792" width="11" bestFit="1" customWidth="1"/>
    <col min="8793" max="8793" width="4.5" bestFit="1" customWidth="1"/>
    <col min="8794" max="8794" width="11.1640625" bestFit="1" customWidth="1"/>
    <col min="8795" max="8795" width="4.5" bestFit="1" customWidth="1"/>
    <col min="8796" max="8796" width="13.83203125" bestFit="1" customWidth="1"/>
    <col min="8797" max="8797" width="10.6640625" bestFit="1" customWidth="1"/>
    <col min="8798" max="8798" width="4.5" bestFit="1" customWidth="1"/>
    <col min="8799" max="8799" width="7.5" bestFit="1" customWidth="1"/>
    <col min="8800" max="8800" width="4.5" bestFit="1" customWidth="1"/>
    <col min="8801" max="8801" width="12" bestFit="1" customWidth="1"/>
    <col min="8802" max="8802" width="4.5" bestFit="1" customWidth="1"/>
    <col min="8803" max="8803" width="13" bestFit="1" customWidth="1"/>
    <col min="8804" max="8804" width="4.5" bestFit="1" customWidth="1"/>
    <col min="8805" max="8805" width="11" bestFit="1" customWidth="1"/>
    <col min="8806" max="8806" width="4.5" bestFit="1" customWidth="1"/>
    <col min="8807" max="8807" width="11" bestFit="1" customWidth="1"/>
    <col min="8808" max="8808" width="4.5" bestFit="1" customWidth="1"/>
    <col min="8809" max="8809" width="11" bestFit="1" customWidth="1"/>
    <col min="8810" max="8810" width="4.5" bestFit="1" customWidth="1"/>
    <col min="8811" max="8811" width="9" bestFit="1" customWidth="1"/>
    <col min="8812" max="8812" width="4.5" bestFit="1" customWidth="1"/>
    <col min="8813" max="8813" width="14.83203125" bestFit="1" customWidth="1"/>
    <col min="8814" max="8814" width="4.5" bestFit="1" customWidth="1"/>
    <col min="8815" max="8815" width="14.33203125" bestFit="1" customWidth="1"/>
    <col min="8816" max="8816" width="10.6640625" bestFit="1" customWidth="1"/>
    <col min="8817" max="8817" width="4.5" bestFit="1" customWidth="1"/>
    <col min="8818" max="8818" width="7.5" bestFit="1" customWidth="1"/>
    <col min="8819" max="8819" width="4.5" bestFit="1" customWidth="1"/>
    <col min="8820" max="8820" width="12" bestFit="1" customWidth="1"/>
    <col min="8821" max="8821" width="4.5" bestFit="1" customWidth="1"/>
    <col min="8822" max="8822" width="13" bestFit="1" customWidth="1"/>
    <col min="8823" max="8823" width="4.5" bestFit="1" customWidth="1"/>
    <col min="8824" max="8824" width="11" bestFit="1" customWidth="1"/>
    <col min="8825" max="8825" width="4.5" bestFit="1" customWidth="1"/>
    <col min="8826" max="8826" width="11" bestFit="1" customWidth="1"/>
    <col min="8827" max="8827" width="4.5" bestFit="1" customWidth="1"/>
    <col min="8828" max="8828" width="11" bestFit="1" customWidth="1"/>
    <col min="8829" max="8829" width="4.5" bestFit="1" customWidth="1"/>
    <col min="8830" max="8830" width="11.5" bestFit="1" customWidth="1"/>
    <col min="8831" max="8831" width="4.5" bestFit="1" customWidth="1"/>
    <col min="8832" max="8832" width="11.1640625" bestFit="1" customWidth="1"/>
    <col min="8833" max="8833" width="4.5" bestFit="1" customWidth="1"/>
    <col min="8834" max="8834" width="9.33203125" bestFit="1" customWidth="1"/>
    <col min="8835" max="8835" width="4.5" bestFit="1" customWidth="1"/>
    <col min="8836" max="8836" width="8.6640625" bestFit="1" customWidth="1"/>
    <col min="8837" max="8837" width="4.5" bestFit="1" customWidth="1"/>
    <col min="8838" max="8838" width="14.33203125" bestFit="1" customWidth="1"/>
    <col min="8839" max="8839" width="4.5" bestFit="1" customWidth="1"/>
    <col min="8840" max="8840" width="5" bestFit="1" customWidth="1"/>
    <col min="8841" max="8841" width="4.5" bestFit="1" customWidth="1"/>
    <col min="8842" max="8842" width="11.1640625" bestFit="1" customWidth="1"/>
    <col min="8843" max="8843" width="10.6640625" bestFit="1" customWidth="1"/>
    <col min="8844" max="8844" width="4.5" bestFit="1" customWidth="1"/>
    <col min="8845" max="8845" width="7.5" bestFit="1" customWidth="1"/>
    <col min="8846" max="8846" width="4.5" bestFit="1" customWidth="1"/>
    <col min="8847" max="8847" width="12" bestFit="1" customWidth="1"/>
    <col min="8848" max="8848" width="4.5" bestFit="1" customWidth="1"/>
    <col min="8849" max="8849" width="13" bestFit="1" customWidth="1"/>
    <col min="8850" max="8850" width="4.5" bestFit="1" customWidth="1"/>
    <col min="8851" max="8851" width="11" bestFit="1" customWidth="1"/>
    <col min="8852" max="8852" width="4.5" bestFit="1" customWidth="1"/>
    <col min="8853" max="8853" width="11" bestFit="1" customWidth="1"/>
    <col min="8854" max="8854" width="4.5" bestFit="1" customWidth="1"/>
    <col min="8855" max="8855" width="11" bestFit="1" customWidth="1"/>
    <col min="8856" max="8856" width="4.5" bestFit="1" customWidth="1"/>
    <col min="8857" max="8857" width="15" bestFit="1" customWidth="1"/>
    <col min="8858" max="8858" width="4.5" bestFit="1" customWidth="1"/>
    <col min="8859" max="8859" width="8.33203125" bestFit="1" customWidth="1"/>
    <col min="8860" max="8860" width="4.5" bestFit="1" customWidth="1"/>
    <col min="8861" max="8861" width="6.5" bestFit="1" customWidth="1"/>
    <col min="8862" max="8862" width="4.5" bestFit="1" customWidth="1"/>
    <col min="8863" max="8863" width="14.33203125" bestFit="1" customWidth="1"/>
    <col min="8864" max="8864" width="4.5" bestFit="1" customWidth="1"/>
    <col min="8865" max="8865" width="5" bestFit="1" customWidth="1"/>
    <col min="8866" max="8866" width="4.5" bestFit="1" customWidth="1"/>
    <col min="8867" max="8867" width="12" bestFit="1" customWidth="1"/>
    <col min="8868" max="8868" width="10.6640625" bestFit="1" customWidth="1"/>
    <col min="8869" max="8869" width="4.5" bestFit="1" customWidth="1"/>
    <col min="8870" max="8870" width="7.5" bestFit="1" customWidth="1"/>
    <col min="8871" max="8871" width="4.5" bestFit="1" customWidth="1"/>
    <col min="8872" max="8872" width="11" bestFit="1" customWidth="1"/>
    <col min="8873" max="8873" width="4.5" bestFit="1" customWidth="1"/>
    <col min="8874" max="8874" width="13" bestFit="1" customWidth="1"/>
    <col min="8875" max="8875" width="4.5" bestFit="1" customWidth="1"/>
    <col min="8876" max="8876" width="11" bestFit="1" customWidth="1"/>
    <col min="8877" max="8877" width="4.5" bestFit="1" customWidth="1"/>
    <col min="8878" max="8878" width="11" bestFit="1" customWidth="1"/>
    <col min="8879" max="8879" width="4.5" bestFit="1" customWidth="1"/>
    <col min="8880" max="8880" width="11" bestFit="1" customWidth="1"/>
    <col min="8881" max="8881" width="4.5" bestFit="1" customWidth="1"/>
    <col min="8882" max="8882" width="11.1640625" bestFit="1" customWidth="1"/>
    <col min="8883" max="8883" width="4.5" bestFit="1" customWidth="1"/>
    <col min="8884" max="8884" width="12.6640625" bestFit="1" customWidth="1"/>
    <col min="8885" max="8885" width="4.5" bestFit="1" customWidth="1"/>
    <col min="8886" max="8886" width="6.1640625" bestFit="1" customWidth="1"/>
    <col min="8887" max="8887" width="4.5" bestFit="1" customWidth="1"/>
    <col min="8888" max="8888" width="11.1640625" bestFit="1" customWidth="1"/>
    <col min="8889" max="8889" width="4.5" bestFit="1" customWidth="1"/>
    <col min="8890" max="8890" width="5" bestFit="1" customWidth="1"/>
    <col min="8891" max="8891" width="4.5" bestFit="1" customWidth="1"/>
    <col min="8892" max="8892" width="13.6640625" bestFit="1" customWidth="1"/>
    <col min="8893" max="8893" width="4.5" bestFit="1" customWidth="1"/>
    <col min="8894" max="8894" width="7.6640625" bestFit="1" customWidth="1"/>
    <col min="8895" max="8895" width="4.5" bestFit="1" customWidth="1"/>
    <col min="8896" max="8896" width="12" bestFit="1" customWidth="1"/>
    <col min="8897" max="8897" width="10.6640625" bestFit="1" customWidth="1"/>
    <col min="8898" max="8898" width="4.5" bestFit="1" customWidth="1"/>
    <col min="8899" max="8899" width="7.5" bestFit="1" customWidth="1"/>
    <col min="8900" max="8900" width="4.5" bestFit="1" customWidth="1"/>
    <col min="8901" max="8901" width="12" bestFit="1" customWidth="1"/>
    <col min="8902" max="8902" width="4.5" bestFit="1" customWidth="1"/>
    <col min="8903" max="8903" width="13" bestFit="1" customWidth="1"/>
    <col min="8904" max="8904" width="4.5" bestFit="1" customWidth="1"/>
    <col min="8905" max="8905" width="10" bestFit="1" customWidth="1"/>
    <col min="8906" max="8906" width="4.5" bestFit="1" customWidth="1"/>
    <col min="8907" max="8907" width="11" bestFit="1" customWidth="1"/>
    <col min="8908" max="8908" width="4.5" bestFit="1" customWidth="1"/>
    <col min="8909" max="8909" width="11" bestFit="1" customWidth="1"/>
    <col min="8910" max="8910" width="4.5" bestFit="1" customWidth="1"/>
    <col min="8911" max="8911" width="15.33203125" bestFit="1" customWidth="1"/>
    <col min="8912" max="8912" width="4.5" bestFit="1" customWidth="1"/>
    <col min="8913" max="8913" width="9.83203125" bestFit="1" customWidth="1"/>
    <col min="8914" max="8914" width="4.5" bestFit="1" customWidth="1"/>
    <col min="8915" max="8915" width="12.5" bestFit="1" customWidth="1"/>
    <col min="8916" max="8916" width="4.5" bestFit="1" customWidth="1"/>
    <col min="8917" max="8917" width="14.33203125" bestFit="1" customWidth="1"/>
    <col min="8918" max="8918" width="10.6640625" bestFit="1" customWidth="1"/>
    <col min="8919" max="8919" width="4.5" bestFit="1" customWidth="1"/>
    <col min="8920" max="8920" width="7.5" bestFit="1" customWidth="1"/>
    <col min="8921" max="8921" width="4.5" bestFit="1" customWidth="1"/>
    <col min="8922" max="8922" width="12" bestFit="1" customWidth="1"/>
    <col min="8923" max="8923" width="4.5" bestFit="1" customWidth="1"/>
    <col min="8924" max="8924" width="13" bestFit="1" customWidth="1"/>
    <col min="8925" max="8925" width="4.5" bestFit="1" customWidth="1"/>
    <col min="8926" max="8926" width="12" bestFit="1" customWidth="1"/>
    <col min="8927" max="8927" width="4.5" bestFit="1" customWidth="1"/>
    <col min="8928" max="8928" width="11" bestFit="1" customWidth="1"/>
    <col min="8929" max="8929" width="4.5" bestFit="1" customWidth="1"/>
    <col min="8930" max="8930" width="11" bestFit="1" customWidth="1"/>
    <col min="8931" max="8931" width="4.5" bestFit="1" customWidth="1"/>
    <col min="8932" max="8932" width="14.83203125" bestFit="1" customWidth="1"/>
    <col min="8933" max="8933" width="4.5" bestFit="1" customWidth="1"/>
    <col min="8934" max="8934" width="19" bestFit="1" customWidth="1"/>
    <col min="8935" max="8935" width="4.5" bestFit="1" customWidth="1"/>
    <col min="8936" max="8936" width="14.33203125" bestFit="1" customWidth="1"/>
    <col min="8937" max="8937" width="4.5" bestFit="1" customWidth="1"/>
    <col min="8938" max="8938" width="5" bestFit="1" customWidth="1"/>
    <col min="8939" max="8939" width="4.5" bestFit="1" customWidth="1"/>
    <col min="8941" max="8941" width="10.6640625" bestFit="1" customWidth="1"/>
    <col min="8942" max="8942" width="4.5" bestFit="1" customWidth="1"/>
    <col min="8943" max="8943" width="7.5" bestFit="1" customWidth="1"/>
    <col min="8944" max="8944" width="4.5" bestFit="1" customWidth="1"/>
    <col min="8945" max="8945" width="12" bestFit="1" customWidth="1"/>
    <col min="8946" max="8946" width="4.5" bestFit="1" customWidth="1"/>
    <col min="8947" max="8947" width="13" bestFit="1" customWidth="1"/>
    <col min="8948" max="8948" width="4.5" bestFit="1" customWidth="1"/>
    <col min="8949" max="8949" width="10" bestFit="1" customWidth="1"/>
    <col min="8950" max="8950" width="4.5" bestFit="1" customWidth="1"/>
    <col min="8951" max="8951" width="11" bestFit="1" customWidth="1"/>
    <col min="8952" max="8952" width="4.5" bestFit="1" customWidth="1"/>
    <col min="8953" max="8953" width="11" bestFit="1" customWidth="1"/>
    <col min="8954" max="8954" width="4.5" bestFit="1" customWidth="1"/>
    <col min="8955" max="8955" width="12.83203125" bestFit="1" customWidth="1"/>
    <col min="8956" max="8956" width="4.5" bestFit="1" customWidth="1"/>
    <col min="8957" max="8957" width="7.33203125" bestFit="1" customWidth="1"/>
    <col min="8958" max="8958" width="4.5" bestFit="1" customWidth="1"/>
    <col min="8959" max="8959" width="8.33203125" bestFit="1" customWidth="1"/>
    <col min="8960" max="8960" width="4.5" bestFit="1" customWidth="1"/>
    <col min="8961" max="8961" width="8.6640625" bestFit="1" customWidth="1"/>
    <col min="8962" max="8962" width="4.5" bestFit="1" customWidth="1"/>
    <col min="8963" max="8963" width="14.33203125" bestFit="1" customWidth="1"/>
    <col min="8964" max="8964" width="4.5" bestFit="1" customWidth="1"/>
    <col min="8965" max="8965" width="5" bestFit="1" customWidth="1"/>
    <col min="8966" max="8966" width="4.5" bestFit="1" customWidth="1"/>
    <col min="8967" max="8967" width="15.33203125" bestFit="1" customWidth="1"/>
    <col min="8968" max="8968" width="10.6640625" bestFit="1" customWidth="1"/>
    <col min="8969" max="8969" width="4.5" bestFit="1" customWidth="1"/>
    <col min="8970" max="8970" width="7.5" bestFit="1" customWidth="1"/>
    <col min="8971" max="8971" width="4.5" bestFit="1" customWidth="1"/>
    <col min="8972" max="8972" width="12" bestFit="1" customWidth="1"/>
    <col min="8973" max="8973" width="4.5" bestFit="1" customWidth="1"/>
    <col min="8974" max="8974" width="7.5" bestFit="1" customWidth="1"/>
    <col min="8975" max="8975" width="4.5" bestFit="1" customWidth="1"/>
    <col min="8976" max="8976" width="13" bestFit="1" customWidth="1"/>
    <col min="8977" max="8977" width="4.5" bestFit="1" customWidth="1"/>
    <col min="8978" max="8978" width="10" bestFit="1" customWidth="1"/>
    <col min="8979" max="8979" width="4.5" bestFit="1" customWidth="1"/>
    <col min="8980" max="8980" width="11" bestFit="1" customWidth="1"/>
    <col min="8981" max="8981" width="4.5" bestFit="1" customWidth="1"/>
    <col min="8982" max="8982" width="7.5" bestFit="1" customWidth="1"/>
    <col min="8983" max="8983" width="4.5" bestFit="1" customWidth="1"/>
    <col min="8984" max="8984" width="11" bestFit="1" customWidth="1"/>
    <col min="8985" max="8985" width="4.5" bestFit="1" customWidth="1"/>
    <col min="8986" max="8986" width="8.33203125" bestFit="1" customWidth="1"/>
    <col min="8987" max="8987" width="4.5" bestFit="1" customWidth="1"/>
    <col min="8988" max="8988" width="11" bestFit="1" customWidth="1"/>
    <col min="8989" max="8989" width="4.5" bestFit="1" customWidth="1"/>
    <col min="8990" max="8990" width="12.33203125" bestFit="1" customWidth="1"/>
    <col min="8991" max="8991" width="10.6640625" bestFit="1" customWidth="1"/>
    <col min="8992" max="8992" width="4.5" bestFit="1" customWidth="1"/>
    <col min="8993" max="8993" width="7.5" bestFit="1" customWidth="1"/>
    <col min="8994" max="8994" width="4.5" bestFit="1" customWidth="1"/>
    <col min="8995" max="8995" width="12" bestFit="1" customWidth="1"/>
    <col min="8996" max="8996" width="4.5" bestFit="1" customWidth="1"/>
    <col min="8997" max="8997" width="7.5" bestFit="1" customWidth="1"/>
    <col min="8998" max="8998" width="4.5" bestFit="1" customWidth="1"/>
    <col min="8999" max="8999" width="13" bestFit="1" customWidth="1"/>
    <col min="9000" max="9000" width="4.5" bestFit="1" customWidth="1"/>
    <col min="9001" max="9001" width="7.5" bestFit="1" customWidth="1"/>
    <col min="9002" max="9002" width="4.5" bestFit="1" customWidth="1"/>
    <col min="9003" max="9003" width="10" bestFit="1" customWidth="1"/>
    <col min="9004" max="9004" width="4.5" bestFit="1" customWidth="1"/>
    <col min="9005" max="9005" width="10" bestFit="1" customWidth="1"/>
    <col min="9006" max="9006" width="4.5" bestFit="1" customWidth="1"/>
    <col min="9007" max="9007" width="7.5" bestFit="1" customWidth="1"/>
    <col min="9008" max="9008" width="4.5" bestFit="1" customWidth="1"/>
    <col min="9009" max="9009" width="10" bestFit="1" customWidth="1"/>
    <col min="9010" max="9010" width="4.5" bestFit="1" customWidth="1"/>
    <col min="9011" max="9011" width="8.33203125" bestFit="1" customWidth="1"/>
    <col min="9012" max="9012" width="4.5" bestFit="1" customWidth="1"/>
    <col min="9013" max="9013" width="11" bestFit="1" customWidth="1"/>
    <col min="9014" max="9014" width="4.5" bestFit="1" customWidth="1"/>
    <col min="9015" max="9015" width="9.83203125" bestFit="1" customWidth="1"/>
    <col min="9016" max="9016" width="4.5" bestFit="1" customWidth="1"/>
    <col min="9017" max="9017" width="11.1640625" bestFit="1" customWidth="1"/>
    <col min="9018" max="9018" width="4.5" bestFit="1" customWidth="1"/>
    <col min="9019" max="9019" width="14.33203125" bestFit="1" customWidth="1"/>
    <col min="9020" max="9020" width="4.5" bestFit="1" customWidth="1"/>
    <col min="9021" max="9021" width="5" bestFit="1" customWidth="1"/>
    <col min="9022" max="9022" width="4.5" bestFit="1" customWidth="1"/>
    <col min="9023" max="9023" width="11.83203125" bestFit="1" customWidth="1"/>
    <col min="9024" max="9024" width="10.6640625" bestFit="1" customWidth="1"/>
    <col min="9025" max="9025" width="4.5" bestFit="1" customWidth="1"/>
    <col min="9026" max="9026" width="7.5" bestFit="1" customWidth="1"/>
    <col min="9027" max="9027" width="4.5" bestFit="1" customWidth="1"/>
    <col min="9028" max="9028" width="12" bestFit="1" customWidth="1"/>
    <col min="9029" max="9029" width="4.5" bestFit="1" customWidth="1"/>
    <col min="9030" max="9030" width="7.5" bestFit="1" customWidth="1"/>
    <col min="9031" max="9031" width="4.5" bestFit="1" customWidth="1"/>
    <col min="9032" max="9032" width="13" bestFit="1" customWidth="1"/>
    <col min="9033" max="9033" width="4.5" bestFit="1" customWidth="1"/>
    <col min="9034" max="9034" width="10" bestFit="1" customWidth="1"/>
    <col min="9035" max="9035" width="4.5" bestFit="1" customWidth="1"/>
    <col min="9036" max="9036" width="11" bestFit="1" customWidth="1"/>
    <col min="9037" max="9037" width="4.5" bestFit="1" customWidth="1"/>
    <col min="9038" max="9038" width="7.5" bestFit="1" customWidth="1"/>
    <col min="9039" max="9039" width="4.5" bestFit="1" customWidth="1"/>
    <col min="9040" max="9040" width="11" bestFit="1" customWidth="1"/>
    <col min="9041" max="9041" width="4.5" bestFit="1" customWidth="1"/>
    <col min="9042" max="9042" width="8.33203125" bestFit="1" customWidth="1"/>
    <col min="9043" max="9043" width="4.5" bestFit="1" customWidth="1"/>
    <col min="9044" max="9044" width="11" bestFit="1" customWidth="1"/>
    <col min="9045" max="9045" width="4.5" bestFit="1" customWidth="1"/>
    <col min="9046" max="9046" width="11.83203125" bestFit="1" customWidth="1"/>
    <col min="9047" max="9047" width="4.5" bestFit="1" customWidth="1"/>
    <col min="9048" max="9048" width="14.33203125" bestFit="1" customWidth="1"/>
    <col min="9049" max="9049" width="10.6640625" bestFit="1" customWidth="1"/>
    <col min="9050" max="9050" width="4.5" bestFit="1" customWidth="1"/>
    <col min="9051" max="9051" width="7.5" bestFit="1" customWidth="1"/>
    <col min="9052" max="9052" width="4.5" bestFit="1" customWidth="1"/>
    <col min="9053" max="9053" width="11" bestFit="1" customWidth="1"/>
    <col min="9054" max="9054" width="4.5" bestFit="1" customWidth="1"/>
    <col min="9055" max="9055" width="13" bestFit="1" customWidth="1"/>
    <col min="9056" max="9056" width="4.5" bestFit="1" customWidth="1"/>
    <col min="9057" max="9057" width="12" bestFit="1" customWidth="1"/>
    <col min="9058" max="9058" width="4.5" bestFit="1" customWidth="1"/>
    <col min="9059" max="9059" width="11" bestFit="1" customWidth="1"/>
    <col min="9060" max="9060" width="4.5" bestFit="1" customWidth="1"/>
    <col min="9061" max="9061" width="11" bestFit="1" customWidth="1"/>
    <col min="9062" max="9062" width="4.5" bestFit="1" customWidth="1"/>
    <col min="9063" max="9063" width="8" bestFit="1" customWidth="1"/>
    <col min="9064" max="9064" width="4.5" bestFit="1" customWidth="1"/>
    <col min="9065" max="9065" width="15.33203125" bestFit="1" customWidth="1"/>
    <col min="9066" max="9066" width="4.5" bestFit="1" customWidth="1"/>
    <col min="9067" max="9067" width="14.33203125" bestFit="1" customWidth="1"/>
    <col min="9068" max="9068" width="4.5" bestFit="1" customWidth="1"/>
    <col min="9069" max="9069" width="5" bestFit="1" customWidth="1"/>
    <col min="9070" max="9070" width="4.5" bestFit="1" customWidth="1"/>
    <col min="9071" max="9071" width="10.1640625" bestFit="1" customWidth="1"/>
    <col min="9072" max="9072" width="4.5" bestFit="1" customWidth="1"/>
    <col min="9073" max="9073" width="9.6640625" bestFit="1" customWidth="1"/>
    <col min="9074" max="9074" width="10.6640625" bestFit="1" customWidth="1"/>
    <col min="9075" max="9075" width="4.5" bestFit="1" customWidth="1"/>
    <col min="9076" max="9076" width="7.5" bestFit="1" customWidth="1"/>
    <col min="9077" max="9077" width="4.5" bestFit="1" customWidth="1"/>
    <col min="9078" max="9078" width="10" bestFit="1" customWidth="1"/>
    <col min="9079" max="9079" width="4.5" bestFit="1" customWidth="1"/>
    <col min="9080" max="9080" width="13" bestFit="1" customWidth="1"/>
    <col min="9081" max="9081" width="4.5" bestFit="1" customWidth="1"/>
    <col min="9082" max="9082" width="11" bestFit="1" customWidth="1"/>
    <col min="9083" max="9083" width="4.5" bestFit="1" customWidth="1"/>
    <col min="9084" max="9084" width="11" bestFit="1" customWidth="1"/>
    <col min="9085" max="9085" width="4.5" bestFit="1" customWidth="1"/>
    <col min="9086" max="9086" width="11" bestFit="1" customWidth="1"/>
    <col min="9087" max="9087" width="4.5" bestFit="1" customWidth="1"/>
    <col min="9088" max="9088" width="14.1640625" bestFit="1" customWidth="1"/>
    <col min="9089" max="9089" width="4.5" bestFit="1" customWidth="1"/>
    <col min="9090" max="9090" width="11.6640625" bestFit="1" customWidth="1"/>
    <col min="9091" max="9091" width="10.6640625" bestFit="1" customWidth="1"/>
    <col min="9092" max="9092" width="4.5" bestFit="1" customWidth="1"/>
    <col min="9093" max="9093" width="7.5" bestFit="1" customWidth="1"/>
    <col min="9094" max="9094" width="4.5" bestFit="1" customWidth="1"/>
    <col min="9095" max="9095" width="12" bestFit="1" customWidth="1"/>
    <col min="9096" max="9096" width="4.5" bestFit="1" customWidth="1"/>
    <col min="9097" max="9097" width="13" bestFit="1" customWidth="1"/>
    <col min="9098" max="9098" width="4.5" bestFit="1" customWidth="1"/>
    <col min="9099" max="9099" width="11" bestFit="1" customWidth="1"/>
    <col min="9100" max="9100" width="4.5" bestFit="1" customWidth="1"/>
    <col min="9101" max="9101" width="12" bestFit="1" customWidth="1"/>
    <col min="9102" max="9102" width="4.5" bestFit="1" customWidth="1"/>
    <col min="9103" max="9103" width="12" bestFit="1" customWidth="1"/>
    <col min="9104" max="9104" width="4.5" bestFit="1" customWidth="1"/>
    <col min="9105" max="9105" width="8" bestFit="1" customWidth="1"/>
    <col min="9106" max="9106" width="4.5" bestFit="1" customWidth="1"/>
    <col min="9107" max="9107" width="11.1640625" bestFit="1" customWidth="1"/>
    <col min="9108" max="9108" width="10.6640625" bestFit="1" customWidth="1"/>
    <col min="9109" max="9109" width="4.5" bestFit="1" customWidth="1"/>
    <col min="9110" max="9110" width="7.5" bestFit="1" customWidth="1"/>
    <col min="9111" max="9111" width="4.5" bestFit="1" customWidth="1"/>
    <col min="9112" max="9112" width="10" bestFit="1" customWidth="1"/>
    <col min="9113" max="9113" width="4.5" bestFit="1" customWidth="1"/>
    <col min="9114" max="9114" width="13" bestFit="1" customWidth="1"/>
    <col min="9115" max="9115" width="4.5" bestFit="1" customWidth="1"/>
    <col min="9116" max="9116" width="7.5" bestFit="1" customWidth="1"/>
    <col min="9117" max="9117" width="4.5" bestFit="1" customWidth="1"/>
    <col min="9118" max="9118" width="9" bestFit="1" customWidth="1"/>
    <col min="9119" max="9119" width="4.5" bestFit="1" customWidth="1"/>
    <col min="9120" max="9120" width="11" bestFit="1" customWidth="1"/>
    <col min="9121" max="9121" width="4.5" bestFit="1" customWidth="1"/>
    <col min="9122" max="9122" width="11" bestFit="1" customWidth="1"/>
    <col min="9123" max="9123" width="4.5" bestFit="1" customWidth="1"/>
    <col min="9124" max="9124" width="11.83203125" bestFit="1" customWidth="1"/>
    <col min="9125" max="9125" width="4.5" bestFit="1" customWidth="1"/>
    <col min="9126" max="9126" width="11.83203125" bestFit="1" customWidth="1"/>
    <col min="9127" max="9127" width="10.6640625" bestFit="1" customWidth="1"/>
    <col min="9128" max="9128" width="4.5" bestFit="1" customWidth="1"/>
    <col min="9129" max="9129" width="7.5" bestFit="1" customWidth="1"/>
    <col min="9130" max="9130" width="4.5" bestFit="1" customWidth="1"/>
    <col min="9131" max="9131" width="10" bestFit="1" customWidth="1"/>
    <col min="9132" max="9132" width="4.5" bestFit="1" customWidth="1"/>
    <col min="9133" max="9133" width="13" bestFit="1" customWidth="1"/>
    <col min="9134" max="9134" width="4.5" bestFit="1" customWidth="1"/>
    <col min="9135" max="9135" width="12" bestFit="1" customWidth="1"/>
    <col min="9136" max="9136" width="4.5" bestFit="1" customWidth="1"/>
    <col min="9137" max="9137" width="11" bestFit="1" customWidth="1"/>
    <col min="9138" max="9138" width="4.5" bestFit="1" customWidth="1"/>
    <col min="9139" max="9139" width="11" bestFit="1" customWidth="1"/>
    <col min="9140" max="9140" width="4.5" bestFit="1" customWidth="1"/>
    <col min="9141" max="9141" width="10" bestFit="1" customWidth="1"/>
    <col min="9142" max="9142" width="4.5" bestFit="1" customWidth="1"/>
    <col min="9143" max="9143" width="11.6640625" bestFit="1" customWidth="1"/>
    <col min="9144" max="9144" width="10.6640625" bestFit="1" customWidth="1"/>
    <col min="9145" max="9145" width="4.5" bestFit="1" customWidth="1"/>
    <col min="9146" max="9146" width="7.5" bestFit="1" customWidth="1"/>
    <col min="9147" max="9147" width="4.5" bestFit="1" customWidth="1"/>
    <col min="9148" max="9148" width="12" bestFit="1" customWidth="1"/>
    <col min="9149" max="9149" width="4.5" bestFit="1" customWidth="1"/>
    <col min="9150" max="9150" width="13" bestFit="1" customWidth="1"/>
    <col min="9151" max="9151" width="4.5" bestFit="1" customWidth="1"/>
    <col min="9152" max="9152" width="11" bestFit="1" customWidth="1"/>
    <col min="9153" max="9153" width="4.5" bestFit="1" customWidth="1"/>
    <col min="9154" max="9154" width="12" bestFit="1" customWidth="1"/>
    <col min="9155" max="9155" width="4.5" bestFit="1" customWidth="1"/>
    <col min="9156" max="9156" width="12" bestFit="1" customWidth="1"/>
    <col min="9157" max="9157" width="4.5" bestFit="1" customWidth="1"/>
    <col min="9158" max="9158" width="8" bestFit="1" customWidth="1"/>
    <col min="9159" max="9159" width="4.5" bestFit="1" customWidth="1"/>
    <col min="9160" max="9160" width="14.83203125" bestFit="1" customWidth="1"/>
    <col min="9161" max="9161" width="10.6640625" bestFit="1" customWidth="1"/>
    <col min="9162" max="9162" width="4.5" bestFit="1" customWidth="1"/>
    <col min="9163" max="9163" width="7.5" bestFit="1" customWidth="1"/>
    <col min="9164" max="9164" width="4.5" bestFit="1" customWidth="1"/>
    <col min="9165" max="9165" width="13" bestFit="1" customWidth="1"/>
    <col min="9166" max="9166" width="4.5" bestFit="1" customWidth="1"/>
    <col min="9167" max="9167" width="7.5" bestFit="1" customWidth="1"/>
    <col min="9168" max="9168" width="4.5" bestFit="1" customWidth="1"/>
    <col min="9169" max="9169" width="13" bestFit="1" customWidth="1"/>
    <col min="9170" max="9170" width="4.5" bestFit="1" customWidth="1"/>
    <col min="9171" max="9171" width="12" bestFit="1" customWidth="1"/>
    <col min="9172" max="9172" width="4.5" bestFit="1" customWidth="1"/>
    <col min="9173" max="9173" width="12" bestFit="1" customWidth="1"/>
    <col min="9174" max="9174" width="4.5" bestFit="1" customWidth="1"/>
    <col min="9175" max="9175" width="7.5" bestFit="1" customWidth="1"/>
    <col min="9176" max="9176" width="4.5" bestFit="1" customWidth="1"/>
    <col min="9177" max="9177" width="12" bestFit="1" customWidth="1"/>
    <col min="9178" max="9178" width="4.5" bestFit="1" customWidth="1"/>
    <col min="9179" max="9179" width="8.33203125" bestFit="1" customWidth="1"/>
    <col min="9180" max="9180" width="4.5" bestFit="1" customWidth="1"/>
    <col min="9181" max="9181" width="11" bestFit="1" customWidth="1"/>
    <col min="9182" max="9182" width="4.5" bestFit="1" customWidth="1"/>
    <col min="9183" max="9183" width="9.83203125" bestFit="1" customWidth="1"/>
    <col min="9184" max="9184" width="4.5" bestFit="1" customWidth="1"/>
    <col min="9185" max="9185" width="8.1640625" bestFit="1" customWidth="1"/>
    <col min="9186" max="9186" width="4.5" bestFit="1" customWidth="1"/>
    <col min="9187" max="9187" width="14.33203125" bestFit="1" customWidth="1"/>
    <col min="9188" max="9188" width="4.5" bestFit="1" customWidth="1"/>
    <col min="9189" max="9189" width="5" bestFit="1" customWidth="1"/>
    <col min="9190" max="9190" width="4.5" bestFit="1" customWidth="1"/>
    <col min="9191" max="9191" width="8.1640625" bestFit="1" customWidth="1"/>
    <col min="9192" max="9192" width="4.5" bestFit="1" customWidth="1"/>
    <col min="9193" max="9193" width="10.33203125" bestFit="1" customWidth="1"/>
    <col min="9194" max="9194" width="10.6640625" bestFit="1" customWidth="1"/>
    <col min="9195" max="9195" width="4.5" bestFit="1" customWidth="1"/>
    <col min="9196" max="9196" width="7.5" bestFit="1" customWidth="1"/>
    <col min="9197" max="9197" width="4.5" bestFit="1" customWidth="1"/>
    <col min="9198" max="9198" width="10" bestFit="1" customWidth="1"/>
    <col min="9199" max="9199" width="4.5" bestFit="1" customWidth="1"/>
    <col min="9200" max="9200" width="13" bestFit="1" customWidth="1"/>
    <col min="9201" max="9201" width="4.5" bestFit="1" customWidth="1"/>
    <col min="9202" max="9202" width="11" bestFit="1" customWidth="1"/>
    <col min="9203" max="9203" width="4.5" bestFit="1" customWidth="1"/>
    <col min="9204" max="9204" width="11" bestFit="1" customWidth="1"/>
    <col min="9205" max="9205" width="4.5" bestFit="1" customWidth="1"/>
    <col min="9206" max="9206" width="11" bestFit="1" customWidth="1"/>
    <col min="9207" max="9207" width="4.5" bestFit="1" customWidth="1"/>
    <col min="9208" max="9208" width="8" bestFit="1" customWidth="1"/>
    <col min="9209" max="9209" width="4.5" bestFit="1" customWidth="1"/>
    <col min="9210" max="9210" width="8.6640625" bestFit="1" customWidth="1"/>
    <col min="9211" max="9211" width="4.5" bestFit="1" customWidth="1"/>
    <col min="9212" max="9212" width="10.5" bestFit="1" customWidth="1"/>
    <col min="9213" max="9213" width="4.5" bestFit="1" customWidth="1"/>
    <col min="9214" max="9214" width="8.5" bestFit="1" customWidth="1"/>
    <col min="9215" max="9215" width="4.5" bestFit="1" customWidth="1"/>
    <col min="9216" max="9216" width="5.1640625" bestFit="1" customWidth="1"/>
    <col min="9217" max="9217" width="10.6640625" bestFit="1" customWidth="1"/>
    <col min="9218" max="9218" width="4.5" bestFit="1" customWidth="1"/>
    <col min="9219" max="9219" width="7.5" bestFit="1" customWidth="1"/>
    <col min="9220" max="9220" width="4.5" bestFit="1" customWidth="1"/>
    <col min="9221" max="9221" width="11" bestFit="1" customWidth="1"/>
    <col min="9222" max="9222" width="4.5" bestFit="1" customWidth="1"/>
    <col min="9223" max="9223" width="13" bestFit="1" customWidth="1"/>
    <col min="9224" max="9224" width="4.5" bestFit="1" customWidth="1"/>
    <col min="9225" max="9225" width="11" bestFit="1" customWidth="1"/>
    <col min="9226" max="9226" width="4.5" bestFit="1" customWidth="1"/>
    <col min="9227" max="9227" width="12" bestFit="1" customWidth="1"/>
    <col min="9228" max="9228" width="4.5" bestFit="1" customWidth="1"/>
    <col min="9229" max="9229" width="12" bestFit="1" customWidth="1"/>
    <col min="9230" max="9230" width="4.5" bestFit="1" customWidth="1"/>
    <col min="9231" max="9231" width="8" bestFit="1" customWidth="1"/>
    <col min="9232" max="9232" width="4.5" bestFit="1" customWidth="1"/>
    <col min="9233" max="9233" width="10.5" bestFit="1" customWidth="1"/>
    <col min="9234" max="9234" width="4.5" bestFit="1" customWidth="1"/>
    <col min="9235" max="9235" width="14.33203125" bestFit="1" customWidth="1"/>
    <col min="9236" max="9236" width="4.5" bestFit="1" customWidth="1"/>
    <col min="9237" max="9237" width="5" bestFit="1" customWidth="1"/>
    <col min="9238" max="9238" width="4.5" bestFit="1" customWidth="1"/>
    <col min="9239" max="9239" width="12.83203125" bestFit="1" customWidth="1"/>
    <col min="9240" max="9240" width="10.6640625" bestFit="1" customWidth="1"/>
    <col min="9241" max="9241" width="4.5" bestFit="1" customWidth="1"/>
    <col min="9242" max="9242" width="7.5" bestFit="1" customWidth="1"/>
    <col min="9243" max="9243" width="4.5" bestFit="1" customWidth="1"/>
    <col min="9244" max="9244" width="10" bestFit="1" customWidth="1"/>
    <col min="9245" max="9245" width="4.5" bestFit="1" customWidth="1"/>
    <col min="9246" max="9246" width="13" bestFit="1" customWidth="1"/>
    <col min="9247" max="9247" width="4.5" bestFit="1" customWidth="1"/>
    <col min="9248" max="9248" width="10" bestFit="1" customWidth="1"/>
    <col min="9249" max="9249" width="4.5" bestFit="1" customWidth="1"/>
    <col min="9250" max="9250" width="11" bestFit="1" customWidth="1"/>
    <col min="9251" max="9251" width="4.5" bestFit="1" customWidth="1"/>
    <col min="9252" max="9252" width="11" bestFit="1" customWidth="1"/>
    <col min="9253" max="9253" width="4.5" bestFit="1" customWidth="1"/>
    <col min="9254" max="9254" width="14.1640625" bestFit="1" customWidth="1"/>
    <col min="9255" max="9255" width="4.5" bestFit="1" customWidth="1"/>
    <col min="9256" max="9256" width="14.1640625" bestFit="1" customWidth="1"/>
    <col min="9257" max="9257" width="10.6640625" bestFit="1" customWidth="1"/>
    <col min="9258" max="9258" width="4.5" bestFit="1" customWidth="1"/>
    <col min="9259" max="9259" width="7.5" bestFit="1" customWidth="1"/>
    <col min="9260" max="9260" width="4.5" bestFit="1" customWidth="1"/>
    <col min="9261" max="9261" width="10" bestFit="1" customWidth="1"/>
    <col min="9262" max="9262" width="4.5" bestFit="1" customWidth="1"/>
    <col min="9263" max="9263" width="13" bestFit="1" customWidth="1"/>
    <col min="9264" max="9264" width="4.5" bestFit="1" customWidth="1"/>
    <col min="9265" max="9265" width="11" bestFit="1" customWidth="1"/>
    <col min="9266" max="9266" width="4.5" bestFit="1" customWidth="1"/>
    <col min="9267" max="9267" width="11" bestFit="1" customWidth="1"/>
    <col min="9268" max="9268" width="4.5" bestFit="1" customWidth="1"/>
    <col min="9269" max="9269" width="11" bestFit="1" customWidth="1"/>
    <col min="9270" max="9270" width="4.5" bestFit="1" customWidth="1"/>
    <col min="9271" max="9271" width="10" bestFit="1" customWidth="1"/>
    <col min="9272" max="9272" width="4.5" bestFit="1" customWidth="1"/>
    <col min="9273" max="9273" width="19.83203125" bestFit="1" customWidth="1"/>
    <col min="9274" max="9274" width="10.6640625" bestFit="1" customWidth="1"/>
    <col min="9275" max="9275" width="4.5" bestFit="1" customWidth="1"/>
    <col min="9276" max="9276" width="7.5" bestFit="1" customWidth="1"/>
    <col min="9277" max="9277" width="4.5" bestFit="1" customWidth="1"/>
    <col min="9278" max="9278" width="10" bestFit="1" customWidth="1"/>
    <col min="9279" max="9279" width="4.5" bestFit="1" customWidth="1"/>
    <col min="9280" max="9280" width="13" bestFit="1" customWidth="1"/>
    <col min="9281" max="9281" width="4.5" bestFit="1" customWidth="1"/>
    <col min="9282" max="9282" width="10" bestFit="1" customWidth="1"/>
    <col min="9283" max="9283" width="4.5" bestFit="1" customWidth="1"/>
    <col min="9284" max="9284" width="11" bestFit="1" customWidth="1"/>
    <col min="9285" max="9285" width="4.5" bestFit="1" customWidth="1"/>
    <col min="9286" max="9286" width="11" bestFit="1" customWidth="1"/>
    <col min="9287" max="9287" width="4.5" bestFit="1" customWidth="1"/>
    <col min="9288" max="9288" width="10" bestFit="1" customWidth="1"/>
    <col min="9289" max="9289" width="4.5" bestFit="1" customWidth="1"/>
    <col min="9290" max="9290" width="14.1640625" bestFit="1" customWidth="1"/>
    <col min="9291" max="9291" width="10.6640625" bestFit="1" customWidth="1"/>
    <col min="9292" max="9292" width="4.5" bestFit="1" customWidth="1"/>
    <col min="9293" max="9293" width="7.5" bestFit="1" customWidth="1"/>
    <col min="9294" max="9294" width="4.5" bestFit="1" customWidth="1"/>
    <col min="9295" max="9295" width="10" bestFit="1" customWidth="1"/>
    <col min="9296" max="9296" width="4.5" bestFit="1" customWidth="1"/>
    <col min="9297" max="9297" width="13" bestFit="1" customWidth="1"/>
    <col min="9298" max="9298" width="4.5" bestFit="1" customWidth="1"/>
    <col min="9299" max="9299" width="10" bestFit="1" customWidth="1"/>
    <col min="9300" max="9300" width="4.5" bestFit="1" customWidth="1"/>
    <col min="9301" max="9301" width="11" bestFit="1" customWidth="1"/>
    <col min="9302" max="9302" width="4.5" bestFit="1" customWidth="1"/>
    <col min="9303" max="9303" width="11" bestFit="1" customWidth="1"/>
    <col min="9304" max="9304" width="4.5" bestFit="1" customWidth="1"/>
    <col min="9305" max="9305" width="14.1640625" bestFit="1" customWidth="1"/>
    <col min="9306" max="9306" width="4.5" bestFit="1" customWidth="1"/>
    <col min="9307" max="9307" width="11.83203125" bestFit="1" customWidth="1"/>
    <col min="9308" max="9308" width="10.6640625" bestFit="1" customWidth="1"/>
    <col min="9309" max="9309" width="4.5" bestFit="1" customWidth="1"/>
    <col min="9310" max="9310" width="7.5" bestFit="1" customWidth="1"/>
    <col min="9311" max="9311" width="4.5" bestFit="1" customWidth="1"/>
    <col min="9312" max="9312" width="11" bestFit="1" customWidth="1"/>
    <col min="9313" max="9313" width="4.5" bestFit="1" customWidth="1"/>
    <col min="9314" max="9314" width="13" bestFit="1" customWidth="1"/>
    <col min="9315" max="9315" width="4.5" bestFit="1" customWidth="1"/>
    <col min="9316" max="9316" width="10" bestFit="1" customWidth="1"/>
    <col min="9317" max="9317" width="4.5" bestFit="1" customWidth="1"/>
    <col min="9318" max="9318" width="12" bestFit="1" customWidth="1"/>
    <col min="9319" max="9319" width="4.5" bestFit="1" customWidth="1"/>
    <col min="9320" max="9320" width="12" bestFit="1" customWidth="1"/>
    <col min="9321" max="9321" width="4.5" bestFit="1" customWidth="1"/>
    <col min="9322" max="9322" width="12" bestFit="1" customWidth="1"/>
    <col min="9323" max="9323" width="4.5" bestFit="1" customWidth="1"/>
    <col min="9324" max="9324" width="14.6640625" bestFit="1" customWidth="1"/>
    <col min="9325" max="9325" width="10.6640625" bestFit="1" customWidth="1"/>
    <col min="9326" max="9326" width="4.5" bestFit="1" customWidth="1"/>
    <col min="9327" max="9327" width="7.5" bestFit="1" customWidth="1"/>
    <col min="9328" max="9328" width="4.5" bestFit="1" customWidth="1"/>
    <col min="9329" max="9329" width="12" bestFit="1" customWidth="1"/>
    <col min="9330" max="9330" width="4.5" bestFit="1" customWidth="1"/>
    <col min="9331" max="9331" width="13" bestFit="1" customWidth="1"/>
    <col min="9332" max="9332" width="4.5" bestFit="1" customWidth="1"/>
    <col min="9333" max="9333" width="7.5" bestFit="1" customWidth="1"/>
    <col min="9334" max="9334" width="4.5" bestFit="1" customWidth="1"/>
    <col min="9335" max="9335" width="10" bestFit="1" customWidth="1"/>
    <col min="9336" max="9336" width="4.5" bestFit="1" customWidth="1"/>
    <col min="9337" max="9337" width="11" bestFit="1" customWidth="1"/>
    <col min="9338" max="9338" width="4.5" bestFit="1" customWidth="1"/>
    <col min="9339" max="9339" width="11" bestFit="1" customWidth="1"/>
    <col min="9340" max="9340" width="4.5" bestFit="1" customWidth="1"/>
    <col min="9341" max="9341" width="14.6640625" bestFit="1" customWidth="1"/>
    <col min="9342" max="9342" width="4.5" bestFit="1" customWidth="1"/>
    <col min="9343" max="9343" width="6.6640625" bestFit="1" customWidth="1"/>
    <col min="9344" max="9344" width="4.5" bestFit="1" customWidth="1"/>
    <col min="9345" max="9345" width="11.6640625" bestFit="1" customWidth="1"/>
    <col min="9346" max="9346" width="10.6640625" bestFit="1" customWidth="1"/>
    <col min="9347" max="9347" width="4.5" bestFit="1" customWidth="1"/>
    <col min="9348" max="9348" width="7.5" bestFit="1" customWidth="1"/>
    <col min="9349" max="9349" width="4.5" bestFit="1" customWidth="1"/>
    <col min="9350" max="9350" width="12" bestFit="1" customWidth="1"/>
    <col min="9351" max="9351" width="4.5" bestFit="1" customWidth="1"/>
    <col min="9352" max="9352" width="7.5" bestFit="1" customWidth="1"/>
    <col min="9353" max="9353" width="4.5" bestFit="1" customWidth="1"/>
    <col min="9354" max="9354" width="13" bestFit="1" customWidth="1"/>
    <col min="9355" max="9355" width="4.5" bestFit="1" customWidth="1"/>
    <col min="9356" max="9356" width="12" bestFit="1" customWidth="1"/>
    <col min="9357" max="9357" width="4.5" bestFit="1" customWidth="1"/>
    <col min="9358" max="9358" width="11" bestFit="1" customWidth="1"/>
    <col min="9359" max="9359" width="4.5" bestFit="1" customWidth="1"/>
    <col min="9360" max="9360" width="7.5" bestFit="1" customWidth="1"/>
    <col min="9361" max="9361" width="4.5" bestFit="1" customWidth="1"/>
    <col min="9362" max="9362" width="11" bestFit="1" customWidth="1"/>
    <col min="9363" max="9363" width="4.5" bestFit="1" customWidth="1"/>
    <col min="9364" max="9364" width="8.33203125" bestFit="1" customWidth="1"/>
    <col min="9365" max="9365" width="4.5" bestFit="1" customWidth="1"/>
    <col min="9366" max="9366" width="11" bestFit="1" customWidth="1"/>
    <col min="9367" max="9367" width="4.5" bestFit="1" customWidth="1"/>
    <col min="9368" max="9368" width="9.5" bestFit="1" customWidth="1"/>
    <col min="9369" max="9369" width="4.5" bestFit="1" customWidth="1"/>
    <col min="9370" max="9370" width="14.33203125" bestFit="1" customWidth="1"/>
    <col min="9371" max="9371" width="4.5" bestFit="1" customWidth="1"/>
    <col min="9372" max="9372" width="5" bestFit="1" customWidth="1"/>
    <col min="9373" max="9373" width="4.5" bestFit="1" customWidth="1"/>
    <col min="9374" max="9374" width="8.83203125" bestFit="1" customWidth="1"/>
    <col min="9375" max="9375" width="4.5" bestFit="1" customWidth="1"/>
    <col min="9376" max="9376" width="8.6640625" bestFit="1" customWidth="1"/>
    <col min="9377" max="9377" width="4.5" bestFit="1" customWidth="1"/>
    <col min="9378" max="9378" width="10.33203125" bestFit="1" customWidth="1"/>
    <col min="9379" max="9379" width="10.6640625" bestFit="1" customWidth="1"/>
    <col min="9380" max="9380" width="4.5" bestFit="1" customWidth="1"/>
    <col min="9381" max="9381" width="7.5" bestFit="1" customWidth="1"/>
    <col min="9382" max="9382" width="4.5" bestFit="1" customWidth="1"/>
    <col min="9383" max="9383" width="12" bestFit="1" customWidth="1"/>
    <col min="9384" max="9384" width="4.5" bestFit="1" customWidth="1"/>
    <col min="9385" max="9385" width="7.5" bestFit="1" customWidth="1"/>
    <col min="9386" max="9386" width="4.5" bestFit="1" customWidth="1"/>
    <col min="9387" max="9387" width="13" bestFit="1" customWidth="1"/>
    <col min="9388" max="9388" width="4.5" bestFit="1" customWidth="1"/>
    <col min="9389" max="9389" width="10" bestFit="1" customWidth="1"/>
    <col min="9390" max="9390" width="4.5" bestFit="1" customWidth="1"/>
    <col min="9391" max="9391" width="11" bestFit="1" customWidth="1"/>
    <col min="9392" max="9392" width="4.5" bestFit="1" customWidth="1"/>
    <col min="9393" max="9393" width="7.5" bestFit="1" customWidth="1"/>
    <col min="9394" max="9394" width="4.5" bestFit="1" customWidth="1"/>
    <col min="9395" max="9395" width="11" bestFit="1" customWidth="1"/>
    <col min="9396" max="9396" width="4.5" bestFit="1" customWidth="1"/>
    <col min="9397" max="9397" width="8.33203125" bestFit="1" customWidth="1"/>
    <col min="9398" max="9398" width="4.5" bestFit="1" customWidth="1"/>
    <col min="9399" max="9399" width="11" bestFit="1" customWidth="1"/>
    <col min="9400" max="9400" width="4.5" bestFit="1" customWidth="1"/>
    <col min="9401" max="9401" width="9.5" bestFit="1" customWidth="1"/>
    <col min="9402" max="9402" width="4.5" bestFit="1" customWidth="1"/>
    <col min="9403" max="9403" width="9.5" bestFit="1" customWidth="1"/>
    <col min="9404" max="9404" width="4.5" bestFit="1" customWidth="1"/>
    <col min="9405" max="9405" width="5" bestFit="1" customWidth="1"/>
    <col min="9406" max="9406" width="4.5" bestFit="1" customWidth="1"/>
    <col min="9407" max="9407" width="13.5" bestFit="1" customWidth="1"/>
    <col min="9408" max="9408" width="10.6640625" bestFit="1" customWidth="1"/>
    <col min="9409" max="9409" width="4.5" bestFit="1" customWidth="1"/>
    <col min="9410" max="9410" width="7.5" bestFit="1" customWidth="1"/>
    <col min="9411" max="9411" width="4.5" bestFit="1" customWidth="1"/>
    <col min="9412" max="9412" width="12" bestFit="1" customWidth="1"/>
    <col min="9413" max="9413" width="4.5" bestFit="1" customWidth="1"/>
    <col min="9414" max="9414" width="7.5" bestFit="1" customWidth="1"/>
    <col min="9415" max="9415" width="4.5" bestFit="1" customWidth="1"/>
    <col min="9416" max="9416" width="13" bestFit="1" customWidth="1"/>
    <col min="9417" max="9417" width="4.5" bestFit="1" customWidth="1"/>
    <col min="9418" max="9418" width="11" bestFit="1" customWidth="1"/>
    <col min="9419" max="9419" width="4.5" bestFit="1" customWidth="1"/>
    <col min="9420" max="9420" width="11" bestFit="1" customWidth="1"/>
    <col min="9421" max="9421" width="4.5" bestFit="1" customWidth="1"/>
    <col min="9422" max="9422" width="7.5" bestFit="1" customWidth="1"/>
    <col min="9423" max="9423" width="4.5" bestFit="1" customWidth="1"/>
    <col min="9424" max="9424" width="11" bestFit="1" customWidth="1"/>
    <col min="9425" max="9425" width="4.5" bestFit="1" customWidth="1"/>
    <col min="9426" max="9426" width="8.33203125" bestFit="1" customWidth="1"/>
    <col min="9427" max="9427" width="4.5" bestFit="1" customWidth="1"/>
    <col min="9428" max="9428" width="11" bestFit="1" customWidth="1"/>
    <col min="9429" max="9429" width="4.5" bestFit="1" customWidth="1"/>
    <col min="9430" max="9430" width="9.5" bestFit="1" customWidth="1"/>
    <col min="9431" max="9431" width="4.5" bestFit="1" customWidth="1"/>
    <col min="9432" max="9432" width="14.33203125" bestFit="1" customWidth="1"/>
    <col min="9433" max="9433" width="4.5" bestFit="1" customWidth="1"/>
    <col min="9434" max="9434" width="5" bestFit="1" customWidth="1"/>
    <col min="9435" max="9435" width="4.5" bestFit="1" customWidth="1"/>
    <col min="9436" max="9436" width="13.5" bestFit="1" customWidth="1"/>
    <col min="9437" max="9437" width="10.6640625" bestFit="1" customWidth="1"/>
    <col min="9438" max="9438" width="4.5" bestFit="1" customWidth="1"/>
    <col min="9439" max="9439" width="7.5" bestFit="1" customWidth="1"/>
    <col min="9440" max="9440" width="4.5" bestFit="1" customWidth="1"/>
    <col min="9441" max="9441" width="10" bestFit="1" customWidth="1"/>
    <col min="9442" max="9442" width="4.5" bestFit="1" customWidth="1"/>
    <col min="9443" max="9443" width="7.5" bestFit="1" customWidth="1"/>
    <col min="9444" max="9444" width="4.5" bestFit="1" customWidth="1"/>
    <col min="9445" max="9445" width="13" bestFit="1" customWidth="1"/>
    <col min="9446" max="9446" width="4.5" bestFit="1" customWidth="1"/>
    <col min="9447" max="9447" width="12" bestFit="1" customWidth="1"/>
    <col min="9448" max="9448" width="4.5" bestFit="1" customWidth="1"/>
    <col min="9449" max="9449" width="9" bestFit="1" customWidth="1"/>
    <col min="9450" max="9450" width="4.5" bestFit="1" customWidth="1"/>
    <col min="9451" max="9451" width="7.5" bestFit="1" customWidth="1"/>
    <col min="9452" max="9452" width="4.5" bestFit="1" customWidth="1"/>
    <col min="9453" max="9453" width="9" bestFit="1" customWidth="1"/>
    <col min="9454" max="9454" width="4.5" bestFit="1" customWidth="1"/>
    <col min="9455" max="9455" width="8.33203125" bestFit="1" customWidth="1"/>
    <col min="9456" max="9456" width="4.5" bestFit="1" customWidth="1"/>
    <col min="9457" max="9457" width="11" bestFit="1" customWidth="1"/>
    <col min="9458" max="9458" width="4.5" bestFit="1" customWidth="1"/>
    <col min="9459" max="9459" width="13.83203125" bestFit="1" customWidth="1"/>
    <col min="9460" max="9460" width="4.5" bestFit="1" customWidth="1"/>
    <col min="9461" max="9461" width="9.1640625" bestFit="1" customWidth="1"/>
    <col min="9462" max="9462" width="10.6640625" bestFit="1" customWidth="1"/>
    <col min="9463" max="9463" width="4.5" bestFit="1" customWidth="1"/>
    <col min="9464" max="9464" width="7.5" bestFit="1" customWidth="1"/>
    <col min="9465" max="9465" width="4.5" bestFit="1" customWidth="1"/>
    <col min="9466" max="9466" width="12" bestFit="1" customWidth="1"/>
    <col min="9467" max="9467" width="4.5" bestFit="1" customWidth="1"/>
    <col min="9468" max="9468" width="13" bestFit="1" customWidth="1"/>
    <col min="9469" max="9469" width="4.5" bestFit="1" customWidth="1"/>
    <col min="9470" max="9470" width="11" bestFit="1" customWidth="1"/>
    <col min="9471" max="9471" width="4.5" bestFit="1" customWidth="1"/>
    <col min="9472" max="9472" width="11" bestFit="1" customWidth="1"/>
    <col min="9473" max="9473" width="4.5" bestFit="1" customWidth="1"/>
    <col min="9474" max="9474" width="11" bestFit="1" customWidth="1"/>
    <col min="9475" max="9475" width="4.5" bestFit="1" customWidth="1"/>
    <col min="9476" max="9476" width="14.6640625" bestFit="1" customWidth="1"/>
    <col min="9477" max="9477" width="4.5" bestFit="1" customWidth="1"/>
    <col min="9478" max="9478" width="14.6640625" bestFit="1" customWidth="1"/>
    <col min="9479" max="9479" width="4.5" bestFit="1" customWidth="1"/>
    <col min="9480" max="9480" width="14.33203125" bestFit="1" customWidth="1"/>
    <col min="9481" max="9481" width="10.6640625" bestFit="1" customWidth="1"/>
    <col min="9482" max="9482" width="4.5" bestFit="1" customWidth="1"/>
    <col min="9483" max="9483" width="7.5" bestFit="1" customWidth="1"/>
    <col min="9484" max="9484" width="4.5" bestFit="1" customWidth="1"/>
    <col min="9485" max="9485" width="12" bestFit="1" customWidth="1"/>
    <col min="9486" max="9486" width="4.5" bestFit="1" customWidth="1"/>
    <col min="9487" max="9487" width="13" bestFit="1" customWidth="1"/>
    <col min="9488" max="9488" width="4.5" bestFit="1" customWidth="1"/>
    <col min="9489" max="9489" width="11" bestFit="1" customWidth="1"/>
    <col min="9490" max="9490" width="4.5" bestFit="1" customWidth="1"/>
    <col min="9491" max="9491" width="11" bestFit="1" customWidth="1"/>
    <col min="9492" max="9492" width="4.5" bestFit="1" customWidth="1"/>
    <col min="9493" max="9493" width="11" bestFit="1" customWidth="1"/>
    <col min="9494" max="9494" width="4.5" bestFit="1" customWidth="1"/>
    <col min="9495" max="9495" width="14.1640625" bestFit="1" customWidth="1"/>
    <col min="9496" max="9496" width="4.5" bestFit="1" customWidth="1"/>
    <col min="9497" max="9497" width="22.6640625" bestFit="1" customWidth="1"/>
    <col min="9498" max="9498" width="10.6640625" bestFit="1" customWidth="1"/>
    <col min="9499" max="9499" width="4.5" bestFit="1" customWidth="1"/>
    <col min="9500" max="9500" width="7.5" bestFit="1" customWidth="1"/>
    <col min="9501" max="9501" width="4.5" bestFit="1" customWidth="1"/>
    <col min="9502" max="9502" width="10" bestFit="1" customWidth="1"/>
    <col min="9503" max="9503" width="4.5" bestFit="1" customWidth="1"/>
    <col min="9504" max="9504" width="13" bestFit="1" customWidth="1"/>
    <col min="9505" max="9505" width="4.5" bestFit="1" customWidth="1"/>
    <col min="9506" max="9506" width="7.5" bestFit="1" customWidth="1"/>
    <col min="9507" max="9507" width="4.5" bestFit="1" customWidth="1"/>
    <col min="9508" max="9508" width="12" bestFit="1" customWidth="1"/>
    <col min="9509" max="9509" width="4.5" bestFit="1" customWidth="1"/>
    <col min="9510" max="9510" width="9" bestFit="1" customWidth="1"/>
    <col min="9511" max="9511" width="4.5" bestFit="1" customWidth="1"/>
    <col min="9512" max="9512" width="9" bestFit="1" customWidth="1"/>
    <col min="9513" max="9513" width="4.5" bestFit="1" customWidth="1"/>
    <col min="9514" max="9514" width="14.1640625" bestFit="1" customWidth="1"/>
    <col min="9515" max="9515" width="4.5" bestFit="1" customWidth="1"/>
    <col min="9516" max="9516" width="14.1640625" bestFit="1" customWidth="1"/>
    <col min="9517" max="9517" width="4.5" bestFit="1" customWidth="1"/>
    <col min="9518" max="9518" width="10.1640625" bestFit="1" customWidth="1"/>
    <col min="9519" max="9519" width="10.6640625" bestFit="1" customWidth="1"/>
    <col min="9520" max="9520" width="4.5" bestFit="1" customWidth="1"/>
    <col min="9521" max="9521" width="7.5" bestFit="1" customWidth="1"/>
    <col min="9522" max="9522" width="4.5" bestFit="1" customWidth="1"/>
    <col min="9523" max="9523" width="10" bestFit="1" customWidth="1"/>
    <col min="9524" max="9524" width="4.5" bestFit="1" customWidth="1"/>
    <col min="9525" max="9525" width="13" bestFit="1" customWidth="1"/>
    <col min="9526" max="9526" width="4.5" bestFit="1" customWidth="1"/>
    <col min="9527" max="9527" width="12" bestFit="1" customWidth="1"/>
    <col min="9528" max="9528" width="4.5" bestFit="1" customWidth="1"/>
    <col min="9529" max="9529" width="9" bestFit="1" customWidth="1"/>
    <col min="9530" max="9530" width="4.5" bestFit="1" customWidth="1"/>
    <col min="9531" max="9531" width="9" bestFit="1" customWidth="1"/>
    <col min="9532" max="9532" width="4.5" bestFit="1" customWidth="1"/>
    <col min="9533" max="9533" width="14.1640625" bestFit="1" customWidth="1"/>
    <col min="9534" max="9534" width="4.5" bestFit="1" customWidth="1"/>
    <col min="9535" max="9535" width="13.1640625" bestFit="1" customWidth="1"/>
    <col min="9536" max="9536" width="4.5" bestFit="1" customWidth="1"/>
    <col min="9538" max="9538" width="10.6640625" bestFit="1" customWidth="1"/>
    <col min="9539" max="9539" width="4.5" bestFit="1" customWidth="1"/>
    <col min="9540" max="9540" width="7.5" bestFit="1" customWidth="1"/>
    <col min="9541" max="9541" width="4.5" bestFit="1" customWidth="1"/>
    <col min="9542" max="9542" width="12" bestFit="1" customWidth="1"/>
    <col min="9543" max="9543" width="4.5" bestFit="1" customWidth="1"/>
    <col min="9544" max="9544" width="13" bestFit="1" customWidth="1"/>
    <col min="9545" max="9545" width="4.5" bestFit="1" customWidth="1"/>
    <col min="9546" max="9546" width="11" bestFit="1" customWidth="1"/>
    <col min="9547" max="9547" width="4.5" bestFit="1" customWidth="1"/>
    <col min="9548" max="9548" width="11" bestFit="1" customWidth="1"/>
    <col min="9549" max="9549" width="4.5" bestFit="1" customWidth="1"/>
    <col min="9550" max="9550" width="11" bestFit="1" customWidth="1"/>
    <col min="9551" max="9551" width="4.5" bestFit="1" customWidth="1"/>
    <col min="9552" max="9552" width="9" bestFit="1" customWidth="1"/>
    <col min="9553" max="9553" width="4.5" bestFit="1" customWidth="1"/>
    <col min="9554" max="9554" width="9.83203125" bestFit="1" customWidth="1"/>
    <col min="9555" max="9555" width="4.5" bestFit="1" customWidth="1"/>
    <col min="9556" max="9556" width="14.83203125" bestFit="1" customWidth="1"/>
    <col min="9557" max="9557" width="4.5" bestFit="1" customWidth="1"/>
    <col min="9558" max="9558" width="6.5" bestFit="1" customWidth="1"/>
    <col min="9559" max="9559" width="4.5" bestFit="1" customWidth="1"/>
    <col min="9560" max="9560" width="9.33203125" bestFit="1" customWidth="1"/>
    <col min="9561" max="9561" width="10.6640625" bestFit="1" customWidth="1"/>
    <col min="9562" max="9562" width="4.5" bestFit="1" customWidth="1"/>
    <col min="9563" max="9563" width="7.5" bestFit="1" customWidth="1"/>
    <col min="9564" max="9564" width="4.5" bestFit="1" customWidth="1"/>
    <col min="9565" max="9565" width="10" bestFit="1" customWidth="1"/>
    <col min="9566" max="9566" width="4.5" bestFit="1" customWidth="1"/>
    <col min="9567" max="9567" width="13" bestFit="1" customWidth="1"/>
    <col min="9568" max="9568" width="4.5" bestFit="1" customWidth="1"/>
    <col min="9569" max="9569" width="12" bestFit="1" customWidth="1"/>
    <col min="9570" max="9570" width="4.5" bestFit="1" customWidth="1"/>
    <col min="9571" max="9571" width="9" bestFit="1" customWidth="1"/>
    <col min="9572" max="9572" width="4.5" bestFit="1" customWidth="1"/>
    <col min="9573" max="9573" width="9" bestFit="1" customWidth="1"/>
    <col min="9574" max="9574" width="4.5" bestFit="1" customWidth="1"/>
    <col min="9575" max="9575" width="14.1640625" bestFit="1" customWidth="1"/>
    <col min="9576" max="9576" width="4.5" bestFit="1" customWidth="1"/>
    <col min="9577" max="9577" width="13.33203125" bestFit="1" customWidth="1"/>
    <col min="9578" max="9578" width="10.6640625" bestFit="1" customWidth="1"/>
    <col min="9579" max="9579" width="4.5" bestFit="1" customWidth="1"/>
    <col min="9580" max="9580" width="7.5" bestFit="1" customWidth="1"/>
    <col min="9581" max="9581" width="4.5" bestFit="1" customWidth="1"/>
    <col min="9582" max="9582" width="12" bestFit="1" customWidth="1"/>
    <col min="9583" max="9583" width="4.5" bestFit="1" customWidth="1"/>
    <col min="9584" max="9584" width="13" bestFit="1" customWidth="1"/>
    <col min="9585" max="9585" width="4.5" bestFit="1" customWidth="1"/>
    <col min="9586" max="9586" width="12" bestFit="1" customWidth="1"/>
    <col min="9587" max="9587" width="4.5" bestFit="1" customWidth="1"/>
    <col min="9588" max="9588" width="11" bestFit="1" customWidth="1"/>
    <col min="9589" max="9589" width="4.5" bestFit="1" customWidth="1"/>
    <col min="9590" max="9590" width="11" bestFit="1" customWidth="1"/>
    <col min="9591" max="9591" width="4.5" bestFit="1" customWidth="1"/>
    <col min="9592" max="9592" width="9" bestFit="1" customWidth="1"/>
    <col min="9593" max="9593" width="4.5" bestFit="1" customWidth="1"/>
    <col min="9594" max="9594" width="8.6640625" bestFit="1" customWidth="1"/>
    <col min="9595" max="9595" width="4.5" bestFit="1" customWidth="1"/>
    <col min="9596" max="9596" width="7.83203125" bestFit="1" customWidth="1"/>
    <col min="9597" max="9597" width="10.6640625" bestFit="1" customWidth="1"/>
    <col min="9598" max="9598" width="4.5" bestFit="1" customWidth="1"/>
    <col min="9599" max="9599" width="7.5" bestFit="1" customWidth="1"/>
    <col min="9600" max="9600" width="4.5" bestFit="1" customWidth="1"/>
    <col min="9601" max="9601" width="12" bestFit="1" customWidth="1"/>
    <col min="9602" max="9602" width="4.5" bestFit="1" customWidth="1"/>
    <col min="9603" max="9603" width="13" bestFit="1" customWidth="1"/>
    <col min="9604" max="9604" width="4.5" bestFit="1" customWidth="1"/>
    <col min="9605" max="9605" width="10" bestFit="1" customWidth="1"/>
    <col min="9606" max="9606" width="4.5" bestFit="1" customWidth="1"/>
    <col min="9607" max="9607" width="11" bestFit="1" customWidth="1"/>
    <col min="9608" max="9608" width="4.5" bestFit="1" customWidth="1"/>
    <col min="9609" max="9609" width="11" bestFit="1" customWidth="1"/>
    <col min="9610" max="9610" width="4.5" bestFit="1" customWidth="1"/>
    <col min="9611" max="9611" width="14.1640625" bestFit="1" customWidth="1"/>
    <col min="9612" max="9612" width="4.5" bestFit="1" customWidth="1"/>
    <col min="9613" max="9613" width="15.1640625" bestFit="1" customWidth="1"/>
    <col min="9614" max="9614" width="10.6640625" bestFit="1" customWidth="1"/>
    <col min="9615" max="9615" width="4.5" bestFit="1" customWidth="1"/>
    <col min="9616" max="9616" width="7.5" bestFit="1" customWidth="1"/>
    <col min="9617" max="9617" width="4.5" bestFit="1" customWidth="1"/>
    <col min="9618" max="9618" width="13" bestFit="1" customWidth="1"/>
    <col min="9619" max="9619" width="4.5" bestFit="1" customWidth="1"/>
    <col min="9620" max="9620" width="13" bestFit="1" customWidth="1"/>
    <col min="9621" max="9621" width="4.5" bestFit="1" customWidth="1"/>
    <col min="9622" max="9622" width="11" bestFit="1" customWidth="1"/>
    <col min="9623" max="9623" width="4.5" bestFit="1" customWidth="1"/>
    <col min="9624" max="9624" width="12" bestFit="1" customWidth="1"/>
    <col min="9625" max="9625" width="4.5" bestFit="1" customWidth="1"/>
    <col min="9626" max="9626" width="12" bestFit="1" customWidth="1"/>
    <col min="9627" max="9627" width="4.5" bestFit="1" customWidth="1"/>
    <col min="9628" max="9628" width="14.1640625" bestFit="1" customWidth="1"/>
    <col min="9629" max="9629" width="4.5" bestFit="1" customWidth="1"/>
    <col min="9630" max="9630" width="13.5" bestFit="1" customWidth="1"/>
    <col min="9631" max="9631" width="10.6640625" bestFit="1" customWidth="1"/>
    <col min="9632" max="9632" width="4.5" bestFit="1" customWidth="1"/>
    <col min="9633" max="9633" width="7.5" bestFit="1" customWidth="1"/>
    <col min="9634" max="9634" width="4.5" bestFit="1" customWidth="1"/>
    <col min="9635" max="9635" width="12" bestFit="1" customWidth="1"/>
    <col min="9636" max="9636" width="4.5" bestFit="1" customWidth="1"/>
    <col min="9637" max="9637" width="13" bestFit="1" customWidth="1"/>
    <col min="9638" max="9638" width="4.5" bestFit="1" customWidth="1"/>
    <col min="9639" max="9639" width="7.5" bestFit="1" customWidth="1"/>
    <col min="9640" max="9640" width="4.5" bestFit="1" customWidth="1"/>
    <col min="9641" max="9641" width="9" bestFit="1" customWidth="1"/>
    <col min="9642" max="9642" width="4.5" bestFit="1" customWidth="1"/>
    <col min="9643" max="9643" width="10" bestFit="1" customWidth="1"/>
    <col min="9644" max="9644" width="4.5" bestFit="1" customWidth="1"/>
    <col min="9645" max="9645" width="10" bestFit="1" customWidth="1"/>
    <col min="9646" max="9646" width="4.5" bestFit="1" customWidth="1"/>
    <col min="9647" max="9647" width="14.1640625" bestFit="1" customWidth="1"/>
    <col min="9648" max="9648" width="4.5" bestFit="1" customWidth="1"/>
    <col min="9649" max="9649" width="14.33203125" bestFit="1" customWidth="1"/>
    <col min="9650" max="9650" width="10.6640625" bestFit="1" customWidth="1"/>
    <col min="9651" max="9651" width="4.5" bestFit="1" customWidth="1"/>
    <col min="9652" max="9652" width="7.5" bestFit="1" customWidth="1"/>
    <col min="9653" max="9653" width="4.5" bestFit="1" customWidth="1"/>
    <col min="9654" max="9654" width="13" bestFit="1" customWidth="1"/>
    <col min="9655" max="9655" width="4.5" bestFit="1" customWidth="1"/>
    <col min="9656" max="9656" width="13" bestFit="1" customWidth="1"/>
    <col min="9657" max="9657" width="4.5" bestFit="1" customWidth="1"/>
    <col min="9658" max="9658" width="11" bestFit="1" customWidth="1"/>
    <col min="9659" max="9659" width="4.5" bestFit="1" customWidth="1"/>
    <col min="9660" max="9660" width="12" bestFit="1" customWidth="1"/>
    <col min="9661" max="9661" width="4.5" bestFit="1" customWidth="1"/>
    <col min="9662" max="9662" width="12" bestFit="1" customWidth="1"/>
    <col min="9663" max="9663" width="4.5" bestFit="1" customWidth="1"/>
    <col min="9664" max="9664" width="14.1640625" bestFit="1" customWidth="1"/>
    <col min="9665" max="9665" width="4.5" bestFit="1" customWidth="1"/>
    <col min="9666" max="9666" width="13.1640625" bestFit="1" customWidth="1"/>
    <col min="9667" max="9667" width="10.6640625" bestFit="1" customWidth="1"/>
    <col min="9668" max="9668" width="4.5" bestFit="1" customWidth="1"/>
    <col min="9669" max="9669" width="7.5" bestFit="1" customWidth="1"/>
    <col min="9670" max="9670" width="4.5" bestFit="1" customWidth="1"/>
    <col min="9671" max="9671" width="12" bestFit="1" customWidth="1"/>
    <col min="9672" max="9672" width="4.5" bestFit="1" customWidth="1"/>
    <col min="9673" max="9673" width="13" bestFit="1" customWidth="1"/>
    <col min="9674" max="9674" width="4.5" bestFit="1" customWidth="1"/>
    <col min="9675" max="9675" width="10" bestFit="1" customWidth="1"/>
    <col min="9676" max="9676" width="4.5" bestFit="1" customWidth="1"/>
    <col min="9677" max="9677" width="11" bestFit="1" customWidth="1"/>
    <col min="9678" max="9678" width="4.5" bestFit="1" customWidth="1"/>
    <col min="9679" max="9679" width="11" bestFit="1" customWidth="1"/>
    <col min="9680" max="9680" width="4.5" bestFit="1" customWidth="1"/>
    <col min="9681" max="9681" width="14.1640625" bestFit="1" customWidth="1"/>
    <col min="9682" max="9682" width="4.5" bestFit="1" customWidth="1"/>
    <col min="9683" max="9683" width="8.5" bestFit="1" customWidth="1"/>
    <col min="9684" max="9684" width="4.5" bestFit="1" customWidth="1"/>
    <col min="9685" max="9685" width="10" bestFit="1" customWidth="1"/>
    <col min="9686" max="9686" width="10.6640625" bestFit="1" customWidth="1"/>
    <col min="9687" max="9687" width="4.5" bestFit="1" customWidth="1"/>
    <col min="9688" max="9688" width="7.5" bestFit="1" customWidth="1"/>
    <col min="9689" max="9689" width="4.5" bestFit="1" customWidth="1"/>
    <col min="9690" max="9690" width="13" bestFit="1" customWidth="1"/>
    <col min="9691" max="9691" width="4.5" bestFit="1" customWidth="1"/>
    <col min="9692" max="9692" width="13" bestFit="1" customWidth="1"/>
    <col min="9693" max="9693" width="4.5" bestFit="1" customWidth="1"/>
    <col min="9694" max="9694" width="10" bestFit="1" customWidth="1"/>
    <col min="9695" max="9695" width="4.5" bestFit="1" customWidth="1"/>
    <col min="9696" max="9696" width="12" bestFit="1" customWidth="1"/>
    <col min="9697" max="9697" width="4.5" bestFit="1" customWidth="1"/>
    <col min="9698" max="9698" width="12" bestFit="1" customWidth="1"/>
    <col min="9699" max="9699" width="4.5" bestFit="1" customWidth="1"/>
    <col min="9700" max="9700" width="14.1640625" bestFit="1" customWidth="1"/>
    <col min="9701" max="9701" width="4.5" bestFit="1" customWidth="1"/>
    <col min="9702" max="9702" width="10.1640625" bestFit="1" customWidth="1"/>
    <col min="9703" max="9703" width="10.6640625" bestFit="1" customWidth="1"/>
    <col min="9704" max="9704" width="4.5" bestFit="1" customWidth="1"/>
    <col min="9705" max="9705" width="7.5" bestFit="1" customWidth="1"/>
    <col min="9706" max="9706" width="4.5" bestFit="1" customWidth="1"/>
    <col min="9707" max="9707" width="11" bestFit="1" customWidth="1"/>
    <col min="9708" max="9708" width="4.5" bestFit="1" customWidth="1"/>
    <col min="9709" max="9709" width="12" bestFit="1" customWidth="1"/>
    <col min="9710" max="9710" width="4.5" bestFit="1" customWidth="1"/>
    <col min="9711" max="9711" width="9" bestFit="1" customWidth="1"/>
    <col min="9712" max="9712" width="4.5" bestFit="1" customWidth="1"/>
    <col min="9713" max="9713" width="12" bestFit="1" customWidth="1"/>
    <col min="9714" max="9714" width="4.5" bestFit="1" customWidth="1"/>
    <col min="9715" max="9715" width="12" bestFit="1" customWidth="1"/>
    <col min="9716" max="9716" width="4.5" bestFit="1" customWidth="1"/>
    <col min="9717" max="9717" width="13.33203125" bestFit="1" customWidth="1"/>
    <col min="9718" max="9718" width="10.6640625" bestFit="1" customWidth="1"/>
    <col min="9719" max="9719" width="4.5" bestFit="1" customWidth="1"/>
    <col min="9720" max="9720" width="7.5" bestFit="1" customWidth="1"/>
    <col min="9721" max="9721" width="4.5" bestFit="1" customWidth="1"/>
    <col min="9722" max="9722" width="10" bestFit="1" customWidth="1"/>
    <col min="9723" max="9723" width="4.5" bestFit="1" customWidth="1"/>
    <col min="9724" max="9724" width="13" bestFit="1" customWidth="1"/>
    <col min="9725" max="9725" width="4.5" bestFit="1" customWidth="1"/>
    <col min="9726" max="9726" width="10" bestFit="1" customWidth="1"/>
    <col min="9727" max="9727" width="4.5" bestFit="1" customWidth="1"/>
    <col min="9728" max="9728" width="11" bestFit="1" customWidth="1"/>
    <col min="9729" max="9729" width="4.5" bestFit="1" customWidth="1"/>
    <col min="9730" max="9730" width="11" bestFit="1" customWidth="1"/>
    <col min="9731" max="9731" width="4.5" bestFit="1" customWidth="1"/>
    <col min="9732" max="9732" width="14.1640625" bestFit="1" customWidth="1"/>
    <col min="9733" max="9733" width="4.5" bestFit="1" customWidth="1"/>
    <col min="9734" max="9734" width="16.33203125" bestFit="1" customWidth="1"/>
    <col min="9735" max="9735" width="10.6640625" bestFit="1" customWidth="1"/>
    <col min="9736" max="9736" width="4.5" bestFit="1" customWidth="1"/>
    <col min="9737" max="9737" width="7.5" bestFit="1" customWidth="1"/>
    <col min="9738" max="9738" width="4.5" bestFit="1" customWidth="1"/>
    <col min="9739" max="9739" width="11" bestFit="1" customWidth="1"/>
    <col min="9740" max="9740" width="4.5" bestFit="1" customWidth="1"/>
    <col min="9741" max="9741" width="13" bestFit="1" customWidth="1"/>
    <col min="9742" max="9742" width="4.5" bestFit="1" customWidth="1"/>
    <col min="9743" max="9743" width="10" bestFit="1" customWidth="1"/>
    <col min="9744" max="9744" width="4.5" bestFit="1" customWidth="1"/>
    <col min="9745" max="9745" width="12" bestFit="1" customWidth="1"/>
    <col min="9746" max="9746" width="4.5" bestFit="1" customWidth="1"/>
    <col min="9747" max="9747" width="12" bestFit="1" customWidth="1"/>
    <col min="9748" max="9748" width="4.5" bestFit="1" customWidth="1"/>
    <col min="9749" max="9749" width="14.1640625" bestFit="1" customWidth="1"/>
    <col min="9750" max="9750" width="4.5" bestFit="1" customWidth="1"/>
    <col min="9751" max="9751" width="13" bestFit="1" customWidth="1"/>
    <col min="9752" max="9752" width="10.6640625" bestFit="1" customWidth="1"/>
    <col min="9753" max="9753" width="4.5" bestFit="1" customWidth="1"/>
    <col min="9754" max="9754" width="7.5" bestFit="1" customWidth="1"/>
    <col min="9755" max="9755" width="4.5" bestFit="1" customWidth="1"/>
    <col min="9756" max="9756" width="10" bestFit="1" customWidth="1"/>
    <col min="9757" max="9757" width="4.5" bestFit="1" customWidth="1"/>
    <col min="9758" max="9758" width="13" bestFit="1" customWidth="1"/>
    <col min="9759" max="9759" width="4.5" bestFit="1" customWidth="1"/>
    <col min="9760" max="9760" width="10" bestFit="1" customWidth="1"/>
    <col min="9761" max="9761" width="4.5" bestFit="1" customWidth="1"/>
    <col min="9762" max="9762" width="11" bestFit="1" customWidth="1"/>
    <col min="9763" max="9763" width="4.5" bestFit="1" customWidth="1"/>
    <col min="9764" max="9764" width="11" bestFit="1" customWidth="1"/>
    <col min="9765" max="9765" width="4.5" bestFit="1" customWidth="1"/>
    <col min="9766" max="9766" width="14.1640625" bestFit="1" customWidth="1"/>
    <col min="9767" max="9767" width="4.5" bestFit="1" customWidth="1"/>
    <col min="9768" max="9768" width="13.33203125" bestFit="1" customWidth="1"/>
    <col min="9769" max="9769" width="10.6640625" bestFit="1" customWidth="1"/>
    <col min="9770" max="9770" width="4.5" bestFit="1" customWidth="1"/>
    <col min="9771" max="9771" width="7.5" bestFit="1" customWidth="1"/>
    <col min="9772" max="9772" width="4.5" bestFit="1" customWidth="1"/>
    <col min="9773" max="9773" width="10" bestFit="1" customWidth="1"/>
    <col min="9774" max="9774" width="4.5" bestFit="1" customWidth="1"/>
    <col min="9775" max="9775" width="13" bestFit="1" customWidth="1"/>
    <col min="9776" max="9776" width="4.5" bestFit="1" customWidth="1"/>
    <col min="9777" max="9777" width="11" bestFit="1" customWidth="1"/>
    <col min="9778" max="9778" width="4.5" bestFit="1" customWidth="1"/>
    <col min="9779" max="9779" width="11" bestFit="1" customWidth="1"/>
    <col min="9780" max="9780" width="4.5" bestFit="1" customWidth="1"/>
    <col min="9781" max="9781" width="11" bestFit="1" customWidth="1"/>
    <col min="9782" max="9782" width="4.5" bestFit="1" customWidth="1"/>
    <col min="9783" max="9783" width="10" bestFit="1" customWidth="1"/>
    <col min="9784" max="9784" width="4.5" bestFit="1" customWidth="1"/>
    <col min="9785" max="9785" width="6.33203125" bestFit="1" customWidth="1"/>
    <col min="9786" max="9786" width="4.5" bestFit="1" customWidth="1"/>
    <col min="9787" max="9788" width="10.6640625" bestFit="1" customWidth="1"/>
    <col min="9789" max="9789" width="4.5" bestFit="1" customWidth="1"/>
    <col min="9790" max="9790" width="7.5" bestFit="1" customWidth="1"/>
    <col min="9791" max="9791" width="4.5" bestFit="1" customWidth="1"/>
    <col min="9792" max="9792" width="10" bestFit="1" customWidth="1"/>
    <col min="9793" max="9793" width="4.5" bestFit="1" customWidth="1"/>
    <col min="9794" max="9794" width="13" bestFit="1" customWidth="1"/>
    <col min="9795" max="9795" width="4.5" bestFit="1" customWidth="1"/>
    <col min="9796" max="9796" width="11" bestFit="1" customWidth="1"/>
    <col min="9797" max="9797" width="4.5" bestFit="1" customWidth="1"/>
    <col min="9798" max="9798" width="10" bestFit="1" customWidth="1"/>
    <col min="9799" max="9799" width="4.5" bestFit="1" customWidth="1"/>
    <col min="9800" max="9800" width="10" bestFit="1" customWidth="1"/>
    <col min="9801" max="9801" width="4.5" bestFit="1" customWidth="1"/>
    <col min="9802" max="9802" width="14.5" bestFit="1" customWidth="1"/>
    <col min="9803" max="9803" width="4.5" bestFit="1" customWidth="1"/>
    <col min="9804" max="9804" width="9.6640625" bestFit="1" customWidth="1"/>
    <col min="9805" max="9805" width="4.5" bestFit="1" customWidth="1"/>
    <col min="9806" max="9806" width="9.5" bestFit="1" customWidth="1"/>
    <col min="9807" max="9807" width="10.6640625" bestFit="1" customWidth="1"/>
    <col min="9808" max="9808" width="4.5" bestFit="1" customWidth="1"/>
    <col min="9809" max="9809" width="7.5" bestFit="1" customWidth="1"/>
    <col min="9810" max="9810" width="4.5" bestFit="1" customWidth="1"/>
    <col min="9811" max="9811" width="8" bestFit="1" customWidth="1"/>
    <col min="9812" max="9812" width="4.5" bestFit="1" customWidth="1"/>
    <col min="9813" max="9813" width="13" bestFit="1" customWidth="1"/>
    <col min="9814" max="9814" width="4.5" bestFit="1" customWidth="1"/>
    <col min="9815" max="9815" width="7.5" bestFit="1" customWidth="1"/>
    <col min="9816" max="9816" width="4.5" bestFit="1" customWidth="1"/>
    <col min="9817" max="9817" width="12" bestFit="1" customWidth="1"/>
    <col min="9818" max="9818" width="4.5" bestFit="1" customWidth="1"/>
    <col min="9819" max="9819" width="9" bestFit="1" customWidth="1"/>
    <col min="9820" max="9820" width="4.5" bestFit="1" customWidth="1"/>
    <col min="9821" max="9821" width="9" bestFit="1" customWidth="1"/>
    <col min="9822" max="9822" width="4.5" bestFit="1" customWidth="1"/>
    <col min="9823" max="9823" width="12" bestFit="1" customWidth="1"/>
    <col min="9824" max="9824" width="4.5" bestFit="1" customWidth="1"/>
    <col min="9825" max="9825" width="13.5" bestFit="1" customWidth="1"/>
    <col min="9826" max="9826" width="10.6640625" bestFit="1" customWidth="1"/>
    <col min="9827" max="9827" width="4.5" bestFit="1" customWidth="1"/>
    <col min="9828" max="9828" width="7.5" bestFit="1" customWidth="1"/>
    <col min="9829" max="9829" width="4.5" bestFit="1" customWidth="1"/>
    <col min="9830" max="9830" width="8" bestFit="1" customWidth="1"/>
    <col min="9831" max="9831" width="4.5" bestFit="1" customWidth="1"/>
    <col min="9832" max="9832" width="13" bestFit="1" customWidth="1"/>
    <col min="9833" max="9833" width="4.5" bestFit="1" customWidth="1"/>
    <col min="9834" max="9834" width="7.5" bestFit="1" customWidth="1"/>
    <col min="9835" max="9835" width="4.5" bestFit="1" customWidth="1"/>
    <col min="9836" max="9836" width="12" bestFit="1" customWidth="1"/>
    <col min="9837" max="9837" width="4.5" bestFit="1" customWidth="1"/>
    <col min="9838" max="9838" width="9" bestFit="1" customWidth="1"/>
    <col min="9839" max="9839" width="4.5" bestFit="1" customWidth="1"/>
    <col min="9840" max="9840" width="9" bestFit="1" customWidth="1"/>
    <col min="9841" max="9841" width="4.5" bestFit="1" customWidth="1"/>
    <col min="9842" max="9842" width="14.5" bestFit="1" customWidth="1"/>
    <col min="9843" max="9843" width="4.5" bestFit="1" customWidth="1"/>
    <col min="9844" max="9844" width="12.83203125" bestFit="1" customWidth="1"/>
    <col min="9845" max="9845" width="10.6640625" bestFit="1" customWidth="1"/>
    <col min="9846" max="9846" width="4.5" bestFit="1" customWidth="1"/>
    <col min="9847" max="9847" width="7.5" bestFit="1" customWidth="1"/>
    <col min="9848" max="9848" width="4.5" bestFit="1" customWidth="1"/>
    <col min="9849" max="9849" width="8" bestFit="1" customWidth="1"/>
    <col min="9850" max="9850" width="4.5" bestFit="1" customWidth="1"/>
    <col min="9851" max="9851" width="13" bestFit="1" customWidth="1"/>
    <col min="9852" max="9852" width="4.5" bestFit="1" customWidth="1"/>
    <col min="9853" max="9853" width="7.5" bestFit="1" customWidth="1"/>
    <col min="9854" max="9854" width="4.5" bestFit="1" customWidth="1"/>
    <col min="9855" max="9855" width="12" bestFit="1" customWidth="1"/>
    <col min="9856" max="9856" width="4.5" bestFit="1" customWidth="1"/>
    <col min="9857" max="9857" width="9" bestFit="1" customWidth="1"/>
    <col min="9858" max="9858" width="4.5" bestFit="1" customWidth="1"/>
    <col min="9859" max="9859" width="9" bestFit="1" customWidth="1"/>
    <col min="9860" max="9860" width="4.5" bestFit="1" customWidth="1"/>
    <col min="9861" max="9861" width="14.5" bestFit="1" customWidth="1"/>
    <col min="9862" max="9862" width="4.5" bestFit="1" customWidth="1"/>
    <col min="9863" max="9863" width="8.5" bestFit="1" customWidth="1"/>
    <col min="9864" max="9864" width="10.6640625" bestFit="1" customWidth="1"/>
    <col min="9865" max="9865" width="4.5" bestFit="1" customWidth="1"/>
    <col min="9866" max="9866" width="7.5" bestFit="1" customWidth="1"/>
    <col min="9867" max="9867" width="4.5" bestFit="1" customWidth="1"/>
    <col min="9868" max="9868" width="10" bestFit="1" customWidth="1"/>
    <col min="9869" max="9869" width="4.5" bestFit="1" customWidth="1"/>
    <col min="9870" max="9870" width="13" bestFit="1" customWidth="1"/>
    <col min="9871" max="9871" width="4.5" bestFit="1" customWidth="1"/>
    <col min="9872" max="9872" width="10" bestFit="1" customWidth="1"/>
    <col min="9873" max="9873" width="4.5" bestFit="1" customWidth="1"/>
    <col min="9874" max="9874" width="11" bestFit="1" customWidth="1"/>
    <col min="9875" max="9875" width="4.5" bestFit="1" customWidth="1"/>
    <col min="9876" max="9876" width="11" bestFit="1" customWidth="1"/>
    <col min="9877" max="9877" width="4.5" bestFit="1" customWidth="1"/>
    <col min="9878" max="9878" width="10" bestFit="1" customWidth="1"/>
    <col min="9879" max="9879" width="4.5" bestFit="1" customWidth="1"/>
    <col min="9880" max="9880" width="6.33203125" bestFit="1" customWidth="1"/>
    <col min="9881" max="9881" width="4.5" bestFit="1" customWidth="1"/>
    <col min="9882" max="9882" width="9.33203125" bestFit="1" customWidth="1"/>
    <col min="9883" max="9883" width="4.5" bestFit="1" customWidth="1"/>
    <col min="9884" max="9884" width="7" bestFit="1" customWidth="1"/>
    <col min="9885" max="9885" width="4.5" bestFit="1" customWidth="1"/>
    <col min="9886" max="9886" width="7.83203125" bestFit="1" customWidth="1"/>
    <col min="9887" max="9887" width="10.6640625" bestFit="1" customWidth="1"/>
    <col min="9888" max="9888" width="4.5" bestFit="1" customWidth="1"/>
    <col min="9889" max="9889" width="7.5" bestFit="1" customWidth="1"/>
    <col min="9890" max="9890" width="4.5" bestFit="1" customWidth="1"/>
    <col min="9891" max="9891" width="10" bestFit="1" customWidth="1"/>
    <col min="9892" max="9892" width="4.5" bestFit="1" customWidth="1"/>
    <col min="9893" max="9893" width="13" bestFit="1" customWidth="1"/>
    <col min="9894" max="9894" width="4.5" bestFit="1" customWidth="1"/>
    <col min="9895" max="9895" width="11" bestFit="1" customWidth="1"/>
    <col min="9896" max="9896" width="4.5" bestFit="1" customWidth="1"/>
    <col min="9897" max="9897" width="11" bestFit="1" customWidth="1"/>
    <col min="9898" max="9898" width="4.5" bestFit="1" customWidth="1"/>
    <col min="9899" max="9899" width="11" bestFit="1" customWidth="1"/>
    <col min="9900" max="9900" width="4.5" bestFit="1" customWidth="1"/>
    <col min="9901" max="9901" width="12" bestFit="1" customWidth="1"/>
    <col min="9902" max="9902" width="4.5" bestFit="1" customWidth="1"/>
    <col min="9903" max="9903" width="10" bestFit="1" customWidth="1"/>
    <col min="9904" max="9904" width="10.6640625" bestFit="1" customWidth="1"/>
    <col min="9905" max="9905" width="4.5" bestFit="1" customWidth="1"/>
    <col min="9906" max="9906" width="7.5" bestFit="1" customWidth="1"/>
    <col min="9907" max="9907" width="4.5" bestFit="1" customWidth="1"/>
    <col min="9908" max="9908" width="10" bestFit="1" customWidth="1"/>
    <col min="9909" max="9909" width="4.5" bestFit="1" customWidth="1"/>
    <col min="9910" max="9910" width="13" bestFit="1" customWidth="1"/>
    <col min="9911" max="9911" width="4.5" bestFit="1" customWidth="1"/>
    <col min="9912" max="9912" width="11" bestFit="1" customWidth="1"/>
    <col min="9913" max="9913" width="4.5" bestFit="1" customWidth="1"/>
    <col min="9914" max="9914" width="11" bestFit="1" customWidth="1"/>
    <col min="9915" max="9915" width="4.5" bestFit="1" customWidth="1"/>
    <col min="9916" max="9916" width="11" bestFit="1" customWidth="1"/>
    <col min="9917" max="9917" width="4.5" bestFit="1" customWidth="1"/>
    <col min="9918" max="9918" width="10" bestFit="1" customWidth="1"/>
    <col min="9919" max="9919" width="4.5" bestFit="1" customWidth="1"/>
    <col min="9920" max="9920" width="9.33203125" bestFit="1" customWidth="1"/>
    <col min="9921" max="9921" width="4.5" bestFit="1" customWidth="1"/>
    <col min="9922" max="9922" width="11.83203125" bestFit="1" customWidth="1"/>
    <col min="9923" max="9923" width="10.6640625" bestFit="1" customWidth="1"/>
    <col min="9924" max="9924" width="4.5" bestFit="1" customWidth="1"/>
    <col min="9925" max="9925" width="7.5" bestFit="1" customWidth="1"/>
    <col min="9926" max="9926" width="4.5" bestFit="1" customWidth="1"/>
    <col min="9927" max="9927" width="10" bestFit="1" customWidth="1"/>
    <col min="9928" max="9928" width="4.5" bestFit="1" customWidth="1"/>
    <col min="9929" max="9929" width="13" bestFit="1" customWidth="1"/>
    <col min="9930" max="9930" width="4.5" bestFit="1" customWidth="1"/>
    <col min="9931" max="9931" width="7.5" bestFit="1" customWidth="1"/>
    <col min="9932" max="9932" width="4.5" bestFit="1" customWidth="1"/>
    <col min="9933" max="9933" width="10" bestFit="1" customWidth="1"/>
    <col min="9934" max="9934" width="4.5" bestFit="1" customWidth="1"/>
    <col min="9935" max="9935" width="11" bestFit="1" customWidth="1"/>
    <col min="9936" max="9936" width="4.5" bestFit="1" customWidth="1"/>
    <col min="9937" max="9937" width="11" bestFit="1" customWidth="1"/>
    <col min="9938" max="9938" width="4.5" bestFit="1" customWidth="1"/>
    <col min="9939" max="9939" width="14.5" bestFit="1" customWidth="1"/>
    <col min="9940" max="9940" width="4.5" bestFit="1" customWidth="1"/>
    <col min="9941" max="9941" width="9.83203125" bestFit="1" customWidth="1"/>
    <col min="9942" max="9942" width="4.5" bestFit="1" customWidth="1"/>
    <col min="9943" max="9943" width="10.5" bestFit="1" customWidth="1"/>
    <col min="9944" max="9944" width="4.5" bestFit="1" customWidth="1"/>
    <col min="9945" max="9945" width="8.5" bestFit="1" customWidth="1"/>
    <col min="9946" max="9946" width="4.5" bestFit="1" customWidth="1"/>
    <col min="9947" max="9947" width="5.1640625" bestFit="1" customWidth="1"/>
    <col min="9948" max="9948" width="10.6640625" bestFit="1" customWidth="1"/>
    <col min="9949" max="9949" width="4.5" bestFit="1" customWidth="1"/>
    <col min="9950" max="9950" width="7.5" bestFit="1" customWidth="1"/>
    <col min="9951" max="9951" width="4.5" bestFit="1" customWidth="1"/>
    <col min="9952" max="9952" width="10" bestFit="1" customWidth="1"/>
    <col min="9953" max="9953" width="4.5" bestFit="1" customWidth="1"/>
    <col min="9954" max="9954" width="13" bestFit="1" customWidth="1"/>
    <col min="9955" max="9955" width="4.5" bestFit="1" customWidth="1"/>
    <col min="9956" max="9956" width="11" bestFit="1" customWidth="1"/>
    <col min="9957" max="9957" width="4.5" bestFit="1" customWidth="1"/>
    <col min="9958" max="9958" width="11" bestFit="1" customWidth="1"/>
    <col min="9959" max="9959" width="4.5" bestFit="1" customWidth="1"/>
    <col min="9960" max="9960" width="11" bestFit="1" customWidth="1"/>
    <col min="9961" max="9961" width="4.5" bestFit="1" customWidth="1"/>
    <col min="9962" max="9962" width="10" bestFit="1" customWidth="1"/>
    <col min="9963" max="9963" width="4.5" bestFit="1" customWidth="1"/>
    <col min="9964" max="9964" width="9" bestFit="1" customWidth="1"/>
    <col min="9965" max="9965" width="10.6640625" bestFit="1" customWidth="1"/>
    <col min="9966" max="9966" width="4.5" bestFit="1" customWidth="1"/>
    <col min="9967" max="9967" width="7.5" bestFit="1" customWidth="1"/>
    <col min="9968" max="9968" width="4.5" bestFit="1" customWidth="1"/>
    <col min="9969" max="9969" width="9" bestFit="1" customWidth="1"/>
    <col min="9970" max="9970" width="4.5" bestFit="1" customWidth="1"/>
    <col min="9971" max="9971" width="13" bestFit="1" customWidth="1"/>
    <col min="9972" max="9972" width="4.5" bestFit="1" customWidth="1"/>
    <col min="9973" max="9973" width="11" bestFit="1" customWidth="1"/>
    <col min="9974" max="9974" width="4.5" bestFit="1" customWidth="1"/>
    <col min="9975" max="9975" width="10" bestFit="1" customWidth="1"/>
    <col min="9976" max="9976" width="4.5" bestFit="1" customWidth="1"/>
    <col min="9977" max="9977" width="10" bestFit="1" customWidth="1"/>
    <col min="9978" max="9978" width="4.5" bestFit="1" customWidth="1"/>
    <col min="9979" max="9979" width="12" bestFit="1" customWidth="1"/>
    <col min="9980" max="9980" width="4.5" bestFit="1" customWidth="1"/>
    <col min="9981" max="9981" width="15.33203125" bestFit="1" customWidth="1"/>
    <col min="9982" max="9982" width="4.5" bestFit="1" customWidth="1"/>
    <col min="9983" max="9983" width="5.1640625" bestFit="1" customWidth="1"/>
    <col min="9984" max="9984" width="4.5" bestFit="1" customWidth="1"/>
    <col min="9985" max="9985" width="8.5" bestFit="1" customWidth="1"/>
    <col min="9986" max="9986" width="4.5" bestFit="1" customWidth="1"/>
    <col min="9987" max="9987" width="7.5" bestFit="1" customWidth="1"/>
    <col min="9988" max="9988" width="4.5" bestFit="1" customWidth="1"/>
    <col min="9989" max="9989" width="8.5" bestFit="1" customWidth="1"/>
    <col min="9990" max="9990" width="4.5" bestFit="1" customWidth="1"/>
    <col min="9991" max="9991" width="5.1640625" bestFit="1" customWidth="1"/>
    <col min="9992" max="9992" width="10.6640625" bestFit="1" customWidth="1"/>
    <col min="9993" max="9993" width="4.5" bestFit="1" customWidth="1"/>
    <col min="9994" max="9994" width="7.5" bestFit="1" customWidth="1"/>
    <col min="9995" max="9995" width="4.5" bestFit="1" customWidth="1"/>
    <col min="9996" max="9996" width="10" bestFit="1" customWidth="1"/>
    <col min="9997" max="9997" width="4.5" bestFit="1" customWidth="1"/>
    <col min="9998" max="9998" width="13" bestFit="1" customWidth="1"/>
    <col min="9999" max="9999" width="4.5" bestFit="1" customWidth="1"/>
    <col min="10000" max="10000" width="11" bestFit="1" customWidth="1"/>
    <col min="10001" max="10001" width="4.5" bestFit="1" customWidth="1"/>
    <col min="10002" max="10002" width="11" bestFit="1" customWidth="1"/>
    <col min="10003" max="10003" width="4.5" bestFit="1" customWidth="1"/>
    <col min="10004" max="10004" width="11" bestFit="1" customWidth="1"/>
    <col min="10005" max="10005" width="4.5" bestFit="1" customWidth="1"/>
    <col min="10006" max="10006" width="12" bestFit="1" customWidth="1"/>
    <col min="10007" max="10007" width="4.5" bestFit="1" customWidth="1"/>
    <col min="10008" max="10008" width="18" bestFit="1" customWidth="1"/>
    <col min="10009" max="10009" width="4.5" bestFit="1" customWidth="1"/>
    <col min="10010" max="10010" width="10.5" bestFit="1" customWidth="1"/>
    <col min="10011" max="10011" width="4.5" bestFit="1" customWidth="1"/>
    <col min="10012" max="10012" width="5" bestFit="1" customWidth="1"/>
    <col min="10013" max="10013" width="4.5" bestFit="1" customWidth="1"/>
    <col min="10014" max="10014" width="8.1640625" bestFit="1" customWidth="1"/>
    <col min="10015" max="10015" width="4.5" bestFit="1" customWidth="1"/>
    <col min="10016" max="10016" width="7.6640625" bestFit="1" customWidth="1"/>
    <col min="10017" max="10017" width="10.6640625" bestFit="1" customWidth="1"/>
    <col min="10018" max="10018" width="4.5" bestFit="1" customWidth="1"/>
    <col min="10019" max="10019" width="7.5" bestFit="1" customWidth="1"/>
    <col min="10020" max="10020" width="4.5" bestFit="1" customWidth="1"/>
    <col min="10021" max="10021" width="11" bestFit="1" customWidth="1"/>
    <col min="10022" max="10022" width="4.5" bestFit="1" customWidth="1"/>
    <col min="10023" max="10023" width="13" bestFit="1" customWidth="1"/>
    <col min="10024" max="10024" width="4.5" bestFit="1" customWidth="1"/>
    <col min="10025" max="10025" width="10" bestFit="1" customWidth="1"/>
    <col min="10026" max="10026" width="4.5" bestFit="1" customWidth="1"/>
    <col min="10027" max="10027" width="12" bestFit="1" customWidth="1"/>
    <col min="10028" max="10028" width="4.5" bestFit="1" customWidth="1"/>
    <col min="10029" max="10029" width="12" bestFit="1" customWidth="1"/>
    <col min="10030" max="10030" width="4.5" bestFit="1" customWidth="1"/>
    <col min="10031" max="10031" width="12" bestFit="1" customWidth="1"/>
    <col min="10032" max="10032" width="4.5" bestFit="1" customWidth="1"/>
    <col min="10033" max="10033" width="12" bestFit="1" customWidth="1"/>
    <col min="10034" max="10034" width="4.5" bestFit="1" customWidth="1"/>
    <col min="10035" max="10035" width="10.5" bestFit="1" customWidth="1"/>
    <col min="10036" max="10036" width="4.5" bestFit="1" customWidth="1"/>
    <col min="10037" max="10037" width="8.5" bestFit="1" customWidth="1"/>
    <col min="10038" max="10038" width="4.5" bestFit="1" customWidth="1"/>
    <col min="10039" max="10039" width="5.1640625" bestFit="1" customWidth="1"/>
    <col min="10040" max="10040" width="10.6640625" bestFit="1" customWidth="1"/>
    <col min="10041" max="10041" width="4.5" bestFit="1" customWidth="1"/>
    <col min="10042" max="10042" width="7.5" bestFit="1" customWidth="1"/>
    <col min="10043" max="10043" width="4.5" bestFit="1" customWidth="1"/>
    <col min="10044" max="10044" width="10" bestFit="1" customWidth="1"/>
    <col min="10045" max="10045" width="4.5" bestFit="1" customWidth="1"/>
    <col min="10046" max="10046" width="13" bestFit="1" customWidth="1"/>
    <col min="10047" max="10047" width="4.5" bestFit="1" customWidth="1"/>
    <col min="10048" max="10048" width="11" bestFit="1" customWidth="1"/>
    <col min="10049" max="10049" width="4.5" bestFit="1" customWidth="1"/>
    <col min="10050" max="10050" width="11" bestFit="1" customWidth="1"/>
    <col min="10051" max="10051" width="4.5" bestFit="1" customWidth="1"/>
    <col min="10052" max="10052" width="11" bestFit="1" customWidth="1"/>
    <col min="10053" max="10053" width="4.5" bestFit="1" customWidth="1"/>
    <col min="10054" max="10054" width="14.1640625" bestFit="1" customWidth="1"/>
    <col min="10055" max="10055" width="4.5" bestFit="1" customWidth="1"/>
    <col min="10056" max="10056" width="10.6640625" bestFit="1" customWidth="1"/>
    <col min="10057" max="10057" width="4.5" bestFit="1" customWidth="1"/>
    <col min="10058" max="10058" width="6" bestFit="1" customWidth="1"/>
    <col min="10059" max="10059" width="4.5" bestFit="1" customWidth="1"/>
    <col min="10060" max="10060" width="8.5" bestFit="1" customWidth="1"/>
    <col min="10061" max="10061" width="4.5" bestFit="1" customWidth="1"/>
    <col min="10062" max="10062" width="8.5" bestFit="1" customWidth="1"/>
    <col min="10063" max="10063" width="4.5" bestFit="1" customWidth="1"/>
    <col min="10064" max="10064" width="5.1640625" bestFit="1" customWidth="1"/>
    <col min="10065" max="10065" width="10.6640625" bestFit="1" customWidth="1"/>
    <col min="10066" max="10066" width="4.5" bestFit="1" customWidth="1"/>
    <col min="10067" max="10067" width="7.5" bestFit="1" customWidth="1"/>
    <col min="10068" max="10068" width="4.5" bestFit="1" customWidth="1"/>
    <col min="10069" max="10069" width="10" bestFit="1" customWidth="1"/>
    <col min="10070" max="10070" width="4.5" bestFit="1" customWidth="1"/>
    <col min="10071" max="10071" width="13" bestFit="1" customWidth="1"/>
    <col min="10072" max="10072" width="4.5" bestFit="1" customWidth="1"/>
    <col min="10073" max="10073" width="10" bestFit="1" customWidth="1"/>
    <col min="10074" max="10074" width="4.5" bestFit="1" customWidth="1"/>
    <col min="10075" max="10075" width="11" bestFit="1" customWidth="1"/>
    <col min="10076" max="10076" width="4.5" bestFit="1" customWidth="1"/>
    <col min="10077" max="10077" width="11" bestFit="1" customWidth="1"/>
    <col min="10078" max="10078" width="4.5" bestFit="1" customWidth="1"/>
    <col min="10079" max="10079" width="12" bestFit="1" customWidth="1"/>
    <col min="10080" max="10080" width="4.5" bestFit="1" customWidth="1"/>
    <col min="10081" max="10081" width="10.33203125" bestFit="1" customWidth="1"/>
    <col min="10082" max="10082" width="4.5" bestFit="1" customWidth="1"/>
    <col min="10083" max="10083" width="14.33203125" bestFit="1" customWidth="1"/>
    <col min="10084" max="10084" width="4.5" bestFit="1" customWidth="1"/>
    <col min="10085" max="10085" width="5" bestFit="1" customWidth="1"/>
    <col min="10086" max="10086" width="4.5" bestFit="1" customWidth="1"/>
    <col min="10087" max="10087" width="12" bestFit="1" customWidth="1"/>
    <col min="10088" max="10088" width="10.6640625" bestFit="1" customWidth="1"/>
    <col min="10089" max="10089" width="4.5" bestFit="1" customWidth="1"/>
    <col min="10090" max="10090" width="7.5" bestFit="1" customWidth="1"/>
    <col min="10091" max="10091" width="4.5" bestFit="1" customWidth="1"/>
    <col min="10092" max="10092" width="10" bestFit="1" customWidth="1"/>
    <col min="10093" max="10093" width="4.5" bestFit="1" customWidth="1"/>
    <col min="10094" max="10094" width="13" bestFit="1" customWidth="1"/>
    <col min="10095" max="10095" width="4.5" bestFit="1" customWidth="1"/>
    <col min="10096" max="10096" width="11" bestFit="1" customWidth="1"/>
    <col min="10097" max="10097" width="4.5" bestFit="1" customWidth="1"/>
    <col min="10098" max="10098" width="11" bestFit="1" customWidth="1"/>
    <col min="10099" max="10099" width="4.5" bestFit="1" customWidth="1"/>
    <col min="10100" max="10100" width="11" bestFit="1" customWidth="1"/>
    <col min="10101" max="10101" width="4.5" bestFit="1" customWidth="1"/>
    <col min="10102" max="10102" width="12" bestFit="1" customWidth="1"/>
    <col min="10103" max="10103" width="4.5" bestFit="1" customWidth="1"/>
    <col min="10104" max="10104" width="12.83203125" bestFit="1" customWidth="1"/>
    <col min="10105" max="10105" width="10.6640625" bestFit="1" customWidth="1"/>
    <col min="10106" max="10106" width="4.5" bestFit="1" customWidth="1"/>
    <col min="10107" max="10107" width="7.5" bestFit="1" customWidth="1"/>
    <col min="10108" max="10108" width="4.5" bestFit="1" customWidth="1"/>
    <col min="10109" max="10109" width="10" bestFit="1" customWidth="1"/>
    <col min="10110" max="10110" width="4.5" bestFit="1" customWidth="1"/>
    <col min="10111" max="10111" width="13" bestFit="1" customWidth="1"/>
    <col min="10112" max="10112" width="4.5" bestFit="1" customWidth="1"/>
    <col min="10113" max="10113" width="10" bestFit="1" customWidth="1"/>
    <col min="10114" max="10114" width="4.5" bestFit="1" customWidth="1"/>
    <col min="10115" max="10115" width="11" bestFit="1" customWidth="1"/>
    <col min="10116" max="10116" width="4.5" bestFit="1" customWidth="1"/>
    <col min="10117" max="10117" width="11" bestFit="1" customWidth="1"/>
    <col min="10118" max="10118" width="4.5" bestFit="1" customWidth="1"/>
    <col min="10119" max="10119" width="12" bestFit="1" customWidth="1"/>
    <col min="10120" max="10120" width="4.5" bestFit="1" customWidth="1"/>
    <col min="10121" max="10121" width="8.6640625" bestFit="1" customWidth="1"/>
    <col min="10122" max="10122" width="10.6640625" bestFit="1" customWidth="1"/>
    <col min="10123" max="10123" width="4.5" bestFit="1" customWidth="1"/>
    <col min="10124" max="10124" width="7.5" bestFit="1" customWidth="1"/>
    <col min="10125" max="10125" width="4.5" bestFit="1" customWidth="1"/>
    <col min="10126" max="10126" width="12" bestFit="1" customWidth="1"/>
    <col min="10127" max="10127" width="4.5" bestFit="1" customWidth="1"/>
    <col min="10128" max="10128" width="13" bestFit="1" customWidth="1"/>
    <col min="10129" max="10129" width="4.5" bestFit="1" customWidth="1"/>
    <col min="10130" max="10130" width="11" bestFit="1" customWidth="1"/>
    <col min="10131" max="10131" width="4.5" bestFit="1" customWidth="1"/>
    <col min="10132" max="10132" width="12" bestFit="1" customWidth="1"/>
    <col min="10133" max="10133" width="4.5" bestFit="1" customWidth="1"/>
    <col min="10134" max="10134" width="12" bestFit="1" customWidth="1"/>
    <col min="10135" max="10135" width="4.5" bestFit="1" customWidth="1"/>
    <col min="10136" max="10136" width="12" bestFit="1" customWidth="1"/>
    <col min="10137" max="10137" width="4.5" bestFit="1" customWidth="1"/>
    <col min="10138" max="10138" width="10.6640625" bestFit="1" customWidth="1"/>
    <col min="10139" max="10139" width="4.5" bestFit="1" customWidth="1"/>
    <col min="10140" max="10140" width="14.33203125" bestFit="1" customWidth="1"/>
    <col min="10141" max="10141" width="4.5" bestFit="1" customWidth="1"/>
    <col min="10142" max="10142" width="5" bestFit="1" customWidth="1"/>
    <col min="10143" max="10143" width="4.5" bestFit="1" customWidth="1"/>
    <col min="10144" max="10144" width="12" bestFit="1" customWidth="1"/>
    <col min="10145" max="10145" width="10.6640625" bestFit="1" customWidth="1"/>
    <col min="10146" max="10146" width="4.5" bestFit="1" customWidth="1"/>
    <col min="10147" max="10147" width="7.5" bestFit="1" customWidth="1"/>
    <col min="10148" max="10148" width="4.5" bestFit="1" customWidth="1"/>
    <col min="10149" max="10149" width="10" bestFit="1" customWidth="1"/>
    <col min="10150" max="10150" width="4.5" bestFit="1" customWidth="1"/>
    <col min="10151" max="10151" width="13" bestFit="1" customWidth="1"/>
    <col min="10152" max="10152" width="4.5" bestFit="1" customWidth="1"/>
    <col min="10153" max="10153" width="11" bestFit="1" customWidth="1"/>
    <col min="10154" max="10154" width="4.5" bestFit="1" customWidth="1"/>
    <col min="10155" max="10155" width="11" bestFit="1" customWidth="1"/>
    <col min="10156" max="10156" width="4.5" bestFit="1" customWidth="1"/>
    <col min="10157" max="10157" width="11" bestFit="1" customWidth="1"/>
    <col min="10158" max="10158" width="4.5" bestFit="1" customWidth="1"/>
    <col min="10159" max="10159" width="10" bestFit="1" customWidth="1"/>
    <col min="10160" max="10160" width="4.5" bestFit="1" customWidth="1"/>
    <col min="10161" max="10161" width="13.33203125" bestFit="1" customWidth="1"/>
    <col min="10162" max="10162" width="10.6640625" bestFit="1" customWidth="1"/>
    <col min="10163" max="10163" width="4.5" bestFit="1" customWidth="1"/>
    <col min="10164" max="10164" width="7.5" bestFit="1" customWidth="1"/>
    <col min="10165" max="10165" width="4.5" bestFit="1" customWidth="1"/>
    <col min="10166" max="10166" width="10" bestFit="1" customWidth="1"/>
    <col min="10167" max="10167" width="4.5" bestFit="1" customWidth="1"/>
    <col min="10168" max="10168" width="13" bestFit="1" customWidth="1"/>
    <col min="10169" max="10169" width="4.5" bestFit="1" customWidth="1"/>
    <col min="10170" max="10170" width="11" bestFit="1" customWidth="1"/>
    <col min="10171" max="10171" width="4.5" bestFit="1" customWidth="1"/>
    <col min="10172" max="10172" width="11" bestFit="1" customWidth="1"/>
    <col min="10173" max="10173" width="4.5" bestFit="1" customWidth="1"/>
    <col min="10174" max="10174" width="11" bestFit="1" customWidth="1"/>
    <col min="10175" max="10175" width="4.5" bestFit="1" customWidth="1"/>
    <col min="10176" max="10176" width="12" bestFit="1" customWidth="1"/>
    <col min="10177" max="10177" width="4.5" bestFit="1" customWidth="1"/>
    <col min="10178" max="10178" width="12" bestFit="1" customWidth="1"/>
    <col min="10179" max="10179" width="10.6640625" bestFit="1" customWidth="1"/>
    <col min="10180" max="10180" width="4.5" bestFit="1" customWidth="1"/>
    <col min="10181" max="10181" width="7.5" bestFit="1" customWidth="1"/>
    <col min="10182" max="10182" width="4.5" bestFit="1" customWidth="1"/>
    <col min="10183" max="10183" width="10" bestFit="1" customWidth="1"/>
    <col min="10184" max="10184" width="4.5" bestFit="1" customWidth="1"/>
    <col min="10185" max="10185" width="13" bestFit="1" customWidth="1"/>
    <col min="10186" max="10186" width="4.5" bestFit="1" customWidth="1"/>
    <col min="10187" max="10187" width="7.5" bestFit="1" customWidth="1"/>
    <col min="10188" max="10188" width="4.5" bestFit="1" customWidth="1"/>
    <col min="10189" max="10189" width="10" bestFit="1" customWidth="1"/>
    <col min="10190" max="10190" width="4.5" bestFit="1" customWidth="1"/>
    <col min="10191" max="10191" width="10" bestFit="1" customWidth="1"/>
    <col min="10192" max="10192" width="4.5" bestFit="1" customWidth="1"/>
    <col min="10193" max="10193" width="10" bestFit="1" customWidth="1"/>
    <col min="10194" max="10194" width="4.5" bestFit="1" customWidth="1"/>
    <col min="10195" max="10195" width="12" bestFit="1" customWidth="1"/>
    <col min="10196" max="10196" width="4.5" bestFit="1" customWidth="1"/>
    <col min="10197" max="10197" width="13.33203125" bestFit="1" customWidth="1"/>
    <col min="10198" max="10198" width="10.6640625" bestFit="1" customWidth="1"/>
    <col min="10199" max="10199" width="4.5" bestFit="1" customWidth="1"/>
    <col min="10200" max="10200" width="7.5" bestFit="1" customWidth="1"/>
    <col min="10201" max="10201" width="4.5" bestFit="1" customWidth="1"/>
    <col min="10202" max="10202" width="11" bestFit="1" customWidth="1"/>
    <col min="10203" max="10203" width="4.5" bestFit="1" customWidth="1"/>
    <col min="10204" max="10204" width="13" bestFit="1" customWidth="1"/>
    <col min="10205" max="10205" width="4.5" bestFit="1" customWidth="1"/>
    <col min="10206" max="10206" width="11" bestFit="1" customWidth="1"/>
    <col min="10207" max="10207" width="4.5" bestFit="1" customWidth="1"/>
    <col min="10208" max="10208" width="12" bestFit="1" customWidth="1"/>
    <col min="10209" max="10209" width="4.5" bestFit="1" customWidth="1"/>
    <col min="10210" max="10210" width="12" bestFit="1" customWidth="1"/>
    <col min="10211" max="10211" width="4.5" bestFit="1" customWidth="1"/>
    <col min="10212" max="10212" width="12" bestFit="1" customWidth="1"/>
    <col min="10213" max="10213" width="4.5" bestFit="1" customWidth="1"/>
    <col min="10214" max="10214" width="11.5" bestFit="1" customWidth="1"/>
    <col min="10215" max="10215" width="10.6640625" bestFit="1" customWidth="1"/>
    <col min="10216" max="10216" width="4.5" bestFit="1" customWidth="1"/>
    <col min="10217" max="10217" width="7.5" bestFit="1" customWidth="1"/>
    <col min="10218" max="10218" width="4.5" bestFit="1" customWidth="1"/>
    <col min="10219" max="10219" width="11" bestFit="1" customWidth="1"/>
    <col min="10220" max="10220" width="4.5" bestFit="1" customWidth="1"/>
    <col min="10221" max="10221" width="13" bestFit="1" customWidth="1"/>
    <col min="10222" max="10222" width="4.5" bestFit="1" customWidth="1"/>
    <col min="10223" max="10223" width="10" bestFit="1" customWidth="1"/>
    <col min="10224" max="10224" width="4.5" bestFit="1" customWidth="1"/>
    <col min="10225" max="10225" width="11" bestFit="1" customWidth="1"/>
    <col min="10226" max="10226" width="4.5" bestFit="1" customWidth="1"/>
    <col min="10227" max="10227" width="11" bestFit="1" customWidth="1"/>
    <col min="10228" max="10228" width="4.5" bestFit="1" customWidth="1"/>
    <col min="10229" max="10229" width="12" bestFit="1" customWidth="1"/>
    <col min="10230" max="10230" width="4.5" bestFit="1" customWidth="1"/>
    <col min="10231" max="10231" width="7.5" bestFit="1" customWidth="1"/>
    <col min="10232" max="10232" width="10.6640625" bestFit="1" customWidth="1"/>
    <col min="10233" max="10233" width="4.5" bestFit="1" customWidth="1"/>
    <col min="10234" max="10234" width="7.5" bestFit="1" customWidth="1"/>
    <col min="10235" max="10235" width="4.5" bestFit="1" customWidth="1"/>
    <col min="10236" max="10236" width="10" bestFit="1" customWidth="1"/>
    <col min="10237" max="10237" width="4.5" bestFit="1" customWidth="1"/>
    <col min="10238" max="10238" width="13" bestFit="1" customWidth="1"/>
    <col min="10239" max="10239" width="4.5" bestFit="1" customWidth="1"/>
    <col min="10240" max="10240" width="11" bestFit="1" customWidth="1"/>
    <col min="10241" max="10241" width="4.5" bestFit="1" customWidth="1"/>
    <col min="10242" max="10242" width="10" bestFit="1" customWidth="1"/>
    <col min="10243" max="10243" width="4.5" bestFit="1" customWidth="1"/>
    <col min="10244" max="10244" width="10" bestFit="1" customWidth="1"/>
    <col min="10245" max="10245" width="4.5" bestFit="1" customWidth="1"/>
    <col min="10246" max="10246" width="12" bestFit="1" customWidth="1"/>
    <col min="10247" max="10247" width="4.5" bestFit="1" customWidth="1"/>
    <col min="10248" max="10248" width="9.83203125" bestFit="1" customWidth="1"/>
    <col min="10249" max="10249" width="10.6640625" bestFit="1" customWidth="1"/>
    <col min="10250" max="10250" width="4.5" bestFit="1" customWidth="1"/>
    <col min="10251" max="10251" width="7.5" bestFit="1" customWidth="1"/>
    <col min="10252" max="10252" width="4.5" bestFit="1" customWidth="1"/>
    <col min="10253" max="10253" width="10" bestFit="1" customWidth="1"/>
    <col min="10254" max="10254" width="4.5" bestFit="1" customWidth="1"/>
    <col min="10255" max="10255" width="13" bestFit="1" customWidth="1"/>
    <col min="10256" max="10256" width="4.5" bestFit="1" customWidth="1"/>
    <col min="10257" max="10257" width="11" bestFit="1" customWidth="1"/>
    <col min="10258" max="10258" width="4.5" bestFit="1" customWidth="1"/>
    <col min="10259" max="10259" width="11" bestFit="1" customWidth="1"/>
    <col min="10260" max="10260" width="4.5" bestFit="1" customWidth="1"/>
    <col min="10261" max="10261" width="11" bestFit="1" customWidth="1"/>
    <col min="10262" max="10262" width="4.5" bestFit="1" customWidth="1"/>
    <col min="10263" max="10263" width="12" bestFit="1" customWidth="1"/>
    <col min="10264" max="10264" width="4.5" bestFit="1" customWidth="1"/>
    <col min="10265" max="10265" width="12.6640625" bestFit="1" customWidth="1"/>
    <col min="10266" max="10266" width="10.6640625" bestFit="1" customWidth="1"/>
    <col min="10267" max="10267" width="4.5" bestFit="1" customWidth="1"/>
    <col min="10268" max="10268" width="7.5" bestFit="1" customWidth="1"/>
    <col min="10269" max="10269" width="4.5" bestFit="1" customWidth="1"/>
    <col min="10270" max="10270" width="11" bestFit="1" customWidth="1"/>
    <col min="10271" max="10271" width="4.5" bestFit="1" customWidth="1"/>
    <col min="10272" max="10272" width="13" bestFit="1" customWidth="1"/>
    <col min="10273" max="10273" width="4.5" bestFit="1" customWidth="1"/>
    <col min="10274" max="10274" width="10" bestFit="1" customWidth="1"/>
    <col min="10275" max="10275" width="4.5" bestFit="1" customWidth="1"/>
    <col min="10276" max="10276" width="11" bestFit="1" customWidth="1"/>
    <col min="10277" max="10277" width="4.5" bestFit="1" customWidth="1"/>
    <col min="10278" max="10278" width="11" bestFit="1" customWidth="1"/>
    <col min="10279" max="10279" width="4.5" bestFit="1" customWidth="1"/>
    <col min="10281" max="10281" width="4.5" bestFit="1" customWidth="1"/>
    <col min="10282" max="10282" width="13.1640625" bestFit="1" customWidth="1"/>
    <col min="10283" max="10283" width="10.6640625" bestFit="1" customWidth="1"/>
    <col min="10284" max="10284" width="4.5" bestFit="1" customWidth="1"/>
    <col min="10285" max="10285" width="7.5" bestFit="1" customWidth="1"/>
    <col min="10286" max="10286" width="4.5" bestFit="1" customWidth="1"/>
    <col min="10287" max="10287" width="11" bestFit="1" customWidth="1"/>
    <col min="10288" max="10288" width="4.5" bestFit="1" customWidth="1"/>
    <col min="10289" max="10289" width="13" bestFit="1" customWidth="1"/>
    <col min="10290" max="10290" width="4.5" bestFit="1" customWidth="1"/>
    <col min="10291" max="10291" width="10" bestFit="1" customWidth="1"/>
    <col min="10292" max="10292" width="4.5" bestFit="1" customWidth="1"/>
    <col min="10293" max="10293" width="10" bestFit="1" customWidth="1"/>
    <col min="10294" max="10294" width="4.5" bestFit="1" customWidth="1"/>
    <col min="10295" max="10295" width="10" bestFit="1" customWidth="1"/>
    <col min="10296" max="10296" width="4.5" bestFit="1" customWidth="1"/>
    <col min="10297" max="10297" width="12" bestFit="1" customWidth="1"/>
    <col min="10298" max="10298" width="4.5" bestFit="1" customWidth="1"/>
    <col min="10299" max="10299" width="10" bestFit="1" customWidth="1"/>
    <col min="10300" max="10300" width="10.6640625" bestFit="1" customWidth="1"/>
    <col min="10301" max="10301" width="4.5" bestFit="1" customWidth="1"/>
    <col min="10302" max="10302" width="7.5" bestFit="1" customWidth="1"/>
    <col min="10303" max="10303" width="4.5" bestFit="1" customWidth="1"/>
    <col min="10304" max="10304" width="11" bestFit="1" customWidth="1"/>
    <col min="10305" max="10305" width="4.5" bestFit="1" customWidth="1"/>
    <col min="10306" max="10306" width="13" bestFit="1" customWidth="1"/>
    <col min="10307" max="10307" width="4.5" bestFit="1" customWidth="1"/>
    <col min="10308" max="10308" width="10" bestFit="1" customWidth="1"/>
    <col min="10309" max="10309" width="4.5" bestFit="1" customWidth="1"/>
    <col min="10310" max="10310" width="11" bestFit="1" customWidth="1"/>
    <col min="10311" max="10311" width="4.5" bestFit="1" customWidth="1"/>
    <col min="10312" max="10312" width="11" bestFit="1" customWidth="1"/>
    <col min="10313" max="10313" width="4.5" bestFit="1" customWidth="1"/>
    <col min="10314" max="10314" width="8" bestFit="1" customWidth="1"/>
    <col min="10315" max="10315" width="4.5" bestFit="1" customWidth="1"/>
    <col min="10316" max="10316" width="11" bestFit="1" customWidth="1"/>
    <col min="10317" max="10317" width="4.5" bestFit="1" customWidth="1"/>
    <col min="10318" max="10318" width="12.1640625" bestFit="1" customWidth="1"/>
    <col min="10319" max="10319" width="4.5" bestFit="1" customWidth="1"/>
    <col min="10320" max="10320" width="5" bestFit="1" customWidth="1"/>
    <col min="10321" max="10321" width="4.5" bestFit="1" customWidth="1"/>
    <col min="10322" max="10322" width="9.33203125" bestFit="1" customWidth="1"/>
    <col min="10323" max="10323" width="10.6640625" bestFit="1" customWidth="1"/>
    <col min="10324" max="10324" width="4.5" bestFit="1" customWidth="1"/>
    <col min="10325" max="10325" width="7.5" bestFit="1" customWidth="1"/>
    <col min="10326" max="10326" width="4.5" bestFit="1" customWidth="1"/>
    <col min="10327" max="10327" width="11" bestFit="1" customWidth="1"/>
    <col min="10328" max="10328" width="4.5" bestFit="1" customWidth="1"/>
    <col min="10329" max="10329" width="13" bestFit="1" customWidth="1"/>
    <col min="10330" max="10330" width="4.5" bestFit="1" customWidth="1"/>
    <col min="10331" max="10331" width="11" bestFit="1" customWidth="1"/>
    <col min="10332" max="10332" width="4.5" bestFit="1" customWidth="1"/>
    <col min="10333" max="10333" width="11" bestFit="1" customWidth="1"/>
    <col min="10334" max="10334" width="4.5" bestFit="1" customWidth="1"/>
    <col min="10335" max="10335" width="11" bestFit="1" customWidth="1"/>
    <col min="10336" max="10336" width="4.5" bestFit="1" customWidth="1"/>
    <col min="10337" max="10337" width="12" bestFit="1" customWidth="1"/>
    <col min="10338" max="10338" width="4.5" bestFit="1" customWidth="1"/>
    <col min="10339" max="10339" width="10.5" bestFit="1" customWidth="1"/>
    <col min="10340" max="10340" width="10.6640625" bestFit="1" customWidth="1"/>
    <col min="10341" max="10341" width="4.5" bestFit="1" customWidth="1"/>
    <col min="10342" max="10342" width="7.5" bestFit="1" customWidth="1"/>
    <col min="10343" max="10343" width="4.5" bestFit="1" customWidth="1"/>
    <col min="10344" max="10344" width="11" bestFit="1" customWidth="1"/>
    <col min="10345" max="10345" width="4.5" bestFit="1" customWidth="1"/>
    <col min="10346" max="10346" width="13" bestFit="1" customWidth="1"/>
    <col min="10347" max="10347" width="4.5" bestFit="1" customWidth="1"/>
    <col min="10348" max="10348" width="10" bestFit="1" customWidth="1"/>
    <col min="10349" max="10349" width="4.5" bestFit="1" customWidth="1"/>
    <col min="10350" max="10350" width="11" bestFit="1" customWidth="1"/>
    <col min="10351" max="10351" width="4.5" bestFit="1" customWidth="1"/>
    <col min="10352" max="10352" width="11" bestFit="1" customWidth="1"/>
    <col min="10353" max="10353" width="4.5" bestFit="1" customWidth="1"/>
    <col min="10354" max="10354" width="8" bestFit="1" customWidth="1"/>
    <col min="10355" max="10355" width="4.5" bestFit="1" customWidth="1"/>
    <col min="10356" max="10356" width="9.5" bestFit="1" customWidth="1"/>
    <col min="10357" max="10357" width="10.6640625" bestFit="1" customWidth="1"/>
    <col min="10358" max="10358" width="4.5" bestFit="1" customWidth="1"/>
    <col min="10359" max="10359" width="7.5" bestFit="1" customWidth="1"/>
    <col min="10360" max="10360" width="4.5" bestFit="1" customWidth="1"/>
    <col min="10361" max="10361" width="11" bestFit="1" customWidth="1"/>
    <col min="10362" max="10362" width="4.5" bestFit="1" customWidth="1"/>
    <col min="10363" max="10363" width="13" bestFit="1" customWidth="1"/>
    <col min="10364" max="10364" width="4.5" bestFit="1" customWidth="1"/>
    <col min="10365" max="10365" width="11" bestFit="1" customWidth="1"/>
    <col min="10366" max="10366" width="4.5" bestFit="1" customWidth="1"/>
    <col min="10367" max="10367" width="11" bestFit="1" customWidth="1"/>
    <col min="10368" max="10368" width="4.5" bestFit="1" customWidth="1"/>
    <col min="10369" max="10369" width="11" bestFit="1" customWidth="1"/>
    <col min="10370" max="10370" width="4.5" bestFit="1" customWidth="1"/>
    <col min="10371" max="10371" width="12" bestFit="1" customWidth="1"/>
    <col min="10372" max="10372" width="4.5" bestFit="1" customWidth="1"/>
    <col min="10373" max="10373" width="10.1640625" bestFit="1" customWidth="1"/>
    <col min="10374" max="10374" width="4.5" bestFit="1" customWidth="1"/>
    <col min="10375" max="10375" width="9.33203125" bestFit="1" customWidth="1"/>
    <col min="10376" max="10376" width="4.5" bestFit="1" customWidth="1"/>
    <col min="10377" max="10377" width="8.5" bestFit="1" customWidth="1"/>
    <col min="10378" max="10378" width="4.5" bestFit="1" customWidth="1"/>
    <col min="10379" max="10379" width="5.1640625" bestFit="1" customWidth="1"/>
    <col min="10380" max="10380" width="10.6640625" bestFit="1" customWidth="1"/>
    <col min="10381" max="10381" width="4.5" bestFit="1" customWidth="1"/>
    <col min="10382" max="10382" width="7.5" bestFit="1" customWidth="1"/>
    <col min="10383" max="10383" width="4.5" bestFit="1" customWidth="1"/>
    <col min="10384" max="10384" width="11" bestFit="1" customWidth="1"/>
    <col min="10385" max="10385" width="4.5" bestFit="1" customWidth="1"/>
    <col min="10386" max="10386" width="13" bestFit="1" customWidth="1"/>
    <col min="10387" max="10387" width="4.5" bestFit="1" customWidth="1"/>
    <col min="10388" max="10388" width="10" bestFit="1" customWidth="1"/>
    <col min="10389" max="10389" width="4.5" bestFit="1" customWidth="1"/>
    <col min="10390" max="10390" width="11" bestFit="1" customWidth="1"/>
    <col min="10391" max="10391" width="4.5" bestFit="1" customWidth="1"/>
    <col min="10392" max="10392" width="11" bestFit="1" customWidth="1"/>
    <col min="10393" max="10393" width="4.5" bestFit="1" customWidth="1"/>
    <col min="10394" max="10394" width="8" bestFit="1" customWidth="1"/>
    <col min="10395" max="10395" width="4.5" bestFit="1" customWidth="1"/>
    <col min="10396" max="10396" width="11.33203125" bestFit="1" customWidth="1"/>
    <col min="10397" max="10397" width="10.6640625" bestFit="1" customWidth="1"/>
    <col min="10398" max="10398" width="4.5" bestFit="1" customWidth="1"/>
    <col min="10399" max="10399" width="7.5" bestFit="1" customWidth="1"/>
    <col min="10400" max="10400" width="4.5" bestFit="1" customWidth="1"/>
    <col min="10401" max="10401" width="11" bestFit="1" customWidth="1"/>
    <col min="10402" max="10402" width="4.5" bestFit="1" customWidth="1"/>
    <col min="10403" max="10403" width="13" bestFit="1" customWidth="1"/>
    <col min="10404" max="10404" width="4.5" bestFit="1" customWidth="1"/>
    <col min="10405" max="10405" width="11" bestFit="1" customWidth="1"/>
    <col min="10406" max="10406" width="4.5" bestFit="1" customWidth="1"/>
    <col min="10407" max="10407" width="11" bestFit="1" customWidth="1"/>
    <col min="10408" max="10408" width="4.5" bestFit="1" customWidth="1"/>
    <col min="10409" max="10409" width="11" bestFit="1" customWidth="1"/>
    <col min="10410" max="10410" width="4.5" bestFit="1" customWidth="1"/>
    <col min="10411" max="10411" width="12" bestFit="1" customWidth="1"/>
    <col min="10412" max="10412" width="4.5" bestFit="1" customWidth="1"/>
    <col min="10413" max="10413" width="19.33203125" bestFit="1" customWidth="1"/>
    <col min="10414" max="10414" width="10.6640625" bestFit="1" customWidth="1"/>
    <col min="10415" max="10415" width="4.5" bestFit="1" customWidth="1"/>
    <col min="10416" max="10416" width="7.5" bestFit="1" customWidth="1"/>
    <col min="10417" max="10417" width="4.5" bestFit="1" customWidth="1"/>
    <col min="10418" max="10418" width="11" bestFit="1" customWidth="1"/>
    <col min="10419" max="10419" width="4.5" bestFit="1" customWidth="1"/>
    <col min="10420" max="10420" width="13" bestFit="1" customWidth="1"/>
    <col min="10421" max="10421" width="4.5" bestFit="1" customWidth="1"/>
    <col min="10422" max="10422" width="11" bestFit="1" customWidth="1"/>
    <col min="10423" max="10423" width="4.5" bestFit="1" customWidth="1"/>
    <col min="10424" max="10424" width="10" bestFit="1" customWidth="1"/>
    <col min="10425" max="10425" width="4.5" bestFit="1" customWidth="1"/>
    <col min="10426" max="10426" width="10" bestFit="1" customWidth="1"/>
    <col min="10427" max="10427" width="4.5" bestFit="1" customWidth="1"/>
    <col min="10428" max="10428" width="12" bestFit="1" customWidth="1"/>
    <col min="10429" max="10429" width="4.5" bestFit="1" customWidth="1"/>
    <col min="10430" max="10430" width="10" bestFit="1" customWidth="1"/>
    <col min="10431" max="10431" width="4.5" bestFit="1" customWidth="1"/>
    <col min="10432" max="10432" width="14.33203125" bestFit="1" customWidth="1"/>
    <col min="10433" max="10433" width="4.5" bestFit="1" customWidth="1"/>
    <col min="10434" max="10434" width="5" bestFit="1" customWidth="1"/>
    <col min="10435" max="10435" width="4.5" bestFit="1" customWidth="1"/>
    <col min="10436" max="10436" width="9.33203125" bestFit="1" customWidth="1"/>
    <col min="10437" max="10437" width="10.6640625" bestFit="1" customWidth="1"/>
    <col min="10438" max="10438" width="4.5" bestFit="1" customWidth="1"/>
    <col min="10439" max="10439" width="7.5" bestFit="1" customWidth="1"/>
    <col min="10440" max="10440" width="4.5" bestFit="1" customWidth="1"/>
    <col min="10441" max="10441" width="11" bestFit="1" customWidth="1"/>
    <col min="10442" max="10442" width="4.5" bestFit="1" customWidth="1"/>
    <col min="10443" max="10443" width="13" bestFit="1" customWidth="1"/>
    <col min="10444" max="10444" width="4.5" bestFit="1" customWidth="1"/>
    <col min="10445" max="10445" width="10" bestFit="1" customWidth="1"/>
    <col min="10446" max="10446" width="4.5" bestFit="1" customWidth="1"/>
    <col min="10447" max="10447" width="11" bestFit="1" customWidth="1"/>
    <col min="10448" max="10448" width="4.5" bestFit="1" customWidth="1"/>
    <col min="10449" max="10449" width="11" bestFit="1" customWidth="1"/>
    <col min="10450" max="10450" width="4.5" bestFit="1" customWidth="1"/>
    <col min="10451" max="10451" width="10.33203125" bestFit="1" customWidth="1"/>
    <col min="10452" max="10452" width="4.5" bestFit="1" customWidth="1"/>
    <col min="10453" max="10453" width="8" bestFit="1" customWidth="1"/>
    <col min="10454" max="10454" width="10.6640625" bestFit="1" customWidth="1"/>
    <col min="10455" max="10455" width="4.5" bestFit="1" customWidth="1"/>
    <col min="10456" max="10456" width="7.5" bestFit="1" customWidth="1"/>
    <col min="10457" max="10457" width="4.5" bestFit="1" customWidth="1"/>
    <col min="10458" max="10458" width="11" bestFit="1" customWidth="1"/>
    <col min="10459" max="10459" width="4.5" bestFit="1" customWidth="1"/>
    <col min="10460" max="10460" width="13" bestFit="1" customWidth="1"/>
    <col min="10461" max="10461" width="4.5" bestFit="1" customWidth="1"/>
    <col min="10462" max="10462" width="11" bestFit="1" customWidth="1"/>
    <col min="10463" max="10463" width="4.5" bestFit="1" customWidth="1"/>
    <col min="10464" max="10464" width="11" bestFit="1" customWidth="1"/>
    <col min="10465" max="10465" width="4.5" bestFit="1" customWidth="1"/>
    <col min="10466" max="10466" width="11" bestFit="1" customWidth="1"/>
    <col min="10467" max="10467" width="4.5" bestFit="1" customWidth="1"/>
    <col min="10468" max="10468" width="10.33203125" bestFit="1" customWidth="1"/>
    <col min="10469" max="10469" width="4.5" bestFit="1" customWidth="1"/>
    <col min="10470" max="10470" width="16.6640625" bestFit="1" customWidth="1"/>
    <col min="10471" max="10471" width="10.6640625" bestFit="1" customWidth="1"/>
    <col min="10472" max="10472" width="4.5" bestFit="1" customWidth="1"/>
    <col min="10473" max="10473" width="7.5" bestFit="1" customWidth="1"/>
    <col min="10474" max="10474" width="4.5" bestFit="1" customWidth="1"/>
    <col min="10475" max="10475" width="11" bestFit="1" customWidth="1"/>
    <col min="10476" max="10476" width="4.5" bestFit="1" customWidth="1"/>
    <col min="10477" max="10477" width="13" bestFit="1" customWidth="1"/>
    <col min="10478" max="10478" width="4.5" bestFit="1" customWidth="1"/>
    <col min="10479" max="10479" width="11" bestFit="1" customWidth="1"/>
    <col min="10480" max="10480" width="4.5" bestFit="1" customWidth="1"/>
    <col min="10481" max="10481" width="11" bestFit="1" customWidth="1"/>
    <col min="10482" max="10482" width="4.5" bestFit="1" customWidth="1"/>
    <col min="10483" max="10483" width="11" bestFit="1" customWidth="1"/>
    <col min="10484" max="10484" width="4.5" bestFit="1" customWidth="1"/>
    <col min="10485" max="10485" width="10.33203125" bestFit="1" customWidth="1"/>
    <col min="10486" max="10486" width="4.5" bestFit="1" customWidth="1"/>
    <col min="10487" max="10487" width="7.6640625" bestFit="1" customWidth="1"/>
    <col min="10488" max="10488" width="10.6640625" bestFit="1" customWidth="1"/>
    <col min="10489" max="10489" width="4.5" bestFit="1" customWidth="1"/>
    <col min="10490" max="10490" width="7.5" bestFit="1" customWidth="1"/>
    <col min="10491" max="10491" width="4.5" bestFit="1" customWidth="1"/>
    <col min="10492" max="10492" width="11" bestFit="1" customWidth="1"/>
    <col min="10493" max="10493" width="4.5" bestFit="1" customWidth="1"/>
    <col min="10494" max="10494" width="13" bestFit="1" customWidth="1"/>
    <col min="10495" max="10495" width="4.5" bestFit="1" customWidth="1"/>
    <col min="10496" max="10496" width="11" bestFit="1" customWidth="1"/>
    <col min="10497" max="10497" width="4.5" bestFit="1" customWidth="1"/>
    <col min="10498" max="10498" width="11" bestFit="1" customWidth="1"/>
    <col min="10499" max="10499" width="4.5" bestFit="1" customWidth="1"/>
    <col min="10500" max="10500" width="11" bestFit="1" customWidth="1"/>
    <col min="10501" max="10501" width="4.5" bestFit="1" customWidth="1"/>
    <col min="10502" max="10502" width="9.1640625" bestFit="1" customWidth="1"/>
    <col min="10503" max="10503" width="4.5" bestFit="1" customWidth="1"/>
    <col min="10504" max="10504" width="10.6640625" bestFit="1" customWidth="1"/>
    <col min="10505" max="10505" width="4.5" bestFit="1" customWidth="1"/>
    <col min="10506" max="10506" width="10.1640625" bestFit="1" customWidth="1"/>
    <col min="10507" max="10507" width="10.6640625" bestFit="1" customWidth="1"/>
    <col min="10508" max="10508" width="4.5" bestFit="1" customWidth="1"/>
    <col min="10509" max="10509" width="7.5" bestFit="1" customWidth="1"/>
    <col min="10510" max="10510" width="4.5" bestFit="1" customWidth="1"/>
    <col min="10511" max="10511" width="11" bestFit="1" customWidth="1"/>
    <col min="10512" max="10512" width="4.5" bestFit="1" customWidth="1"/>
    <col min="10513" max="10513" width="13" bestFit="1" customWidth="1"/>
    <col min="10514" max="10514" width="4.5" bestFit="1" customWidth="1"/>
    <col min="10515" max="10515" width="7.5" bestFit="1" customWidth="1"/>
    <col min="10516" max="10516" width="4.5" bestFit="1" customWidth="1"/>
    <col min="10517" max="10517" width="11" bestFit="1" customWidth="1"/>
    <col min="10518" max="10518" width="4.5" bestFit="1" customWidth="1"/>
    <col min="10519" max="10519" width="10" bestFit="1" customWidth="1"/>
    <col min="10520" max="10520" width="4.5" bestFit="1" customWidth="1"/>
    <col min="10521" max="10521" width="10" bestFit="1" customWidth="1"/>
    <col min="10522" max="10522" width="4.5" bestFit="1" customWidth="1"/>
    <col min="10523" max="10523" width="12" bestFit="1" customWidth="1"/>
    <col min="10524" max="10524" width="4.5" bestFit="1" customWidth="1"/>
    <col min="10525" max="10525" width="12.6640625" bestFit="1" customWidth="1"/>
    <col min="10526" max="10526" width="10.6640625" bestFit="1" customWidth="1"/>
    <col min="10527" max="10527" width="4.5" bestFit="1" customWidth="1"/>
    <col min="10528" max="10528" width="7.5" bestFit="1" customWidth="1"/>
    <col min="10529" max="10529" width="4.5" bestFit="1" customWidth="1"/>
    <col min="10530" max="10530" width="11" bestFit="1" customWidth="1"/>
    <col min="10531" max="10531" width="4.5" bestFit="1" customWidth="1"/>
    <col min="10532" max="10532" width="13" bestFit="1" customWidth="1"/>
    <col min="10533" max="10533" width="4.5" bestFit="1" customWidth="1"/>
    <col min="10534" max="10534" width="7.5" bestFit="1" customWidth="1"/>
    <col min="10535" max="10535" width="4.5" bestFit="1" customWidth="1"/>
    <col min="10536" max="10536" width="10" bestFit="1" customWidth="1"/>
    <col min="10537" max="10537" width="4.5" bestFit="1" customWidth="1"/>
    <col min="10538" max="10538" width="10" bestFit="1" customWidth="1"/>
    <col min="10539" max="10539" width="4.5" bestFit="1" customWidth="1"/>
    <col min="10540" max="10540" width="10" bestFit="1" customWidth="1"/>
    <col min="10541" max="10541" width="4.5" bestFit="1" customWidth="1"/>
    <col min="10542" max="10542" width="12" bestFit="1" customWidth="1"/>
    <col min="10543" max="10543" width="4.5" bestFit="1" customWidth="1"/>
    <col min="10544" max="10544" width="10.1640625" bestFit="1" customWidth="1"/>
    <col min="10545" max="10545" width="4.5" bestFit="1" customWidth="1"/>
    <col min="10546" max="10546" width="10.5" bestFit="1" customWidth="1"/>
    <col min="10547" max="10547" width="4.5" bestFit="1" customWidth="1"/>
    <col min="10548" max="10548" width="8.5" bestFit="1" customWidth="1"/>
    <col min="10549" max="10549" width="4.5" bestFit="1" customWidth="1"/>
    <col min="10550" max="10550" width="5.1640625" bestFit="1" customWidth="1"/>
    <col min="10551" max="10551" width="10.6640625" bestFit="1" customWidth="1"/>
    <col min="10552" max="10552" width="4.5" bestFit="1" customWidth="1"/>
    <col min="10553" max="10553" width="7.5" bestFit="1" customWidth="1"/>
    <col min="10554" max="10554" width="4.5" bestFit="1" customWidth="1"/>
    <col min="10555" max="10555" width="12" bestFit="1" customWidth="1"/>
    <col min="10556" max="10556" width="4.5" bestFit="1" customWidth="1"/>
    <col min="10557" max="10557" width="13" bestFit="1" customWidth="1"/>
    <col min="10558" max="10558" width="4.5" bestFit="1" customWidth="1"/>
    <col min="10559" max="10559" width="10" bestFit="1" customWidth="1"/>
    <col min="10560" max="10560" width="4.5" bestFit="1" customWidth="1"/>
    <col min="10561" max="10561" width="12" bestFit="1" customWidth="1"/>
    <col min="10562" max="10562" width="4.5" bestFit="1" customWidth="1"/>
    <col min="10563" max="10563" width="12" bestFit="1" customWidth="1"/>
    <col min="10564" max="10564" width="4.5" bestFit="1" customWidth="1"/>
    <col min="10565" max="10565" width="12" bestFit="1" customWidth="1"/>
    <col min="10566" max="10566" width="4.5" bestFit="1" customWidth="1"/>
    <col min="10567" max="10567" width="11.5" bestFit="1" customWidth="1"/>
    <col min="10568" max="10568" width="4.5" bestFit="1" customWidth="1"/>
    <col min="10569" max="10569" width="11.33203125" bestFit="1" customWidth="1"/>
    <col min="10570" max="10570" width="4.5" bestFit="1" customWidth="1"/>
    <col min="10571" max="10571" width="14.33203125" bestFit="1" customWidth="1"/>
    <col min="10572" max="10572" width="4.5" bestFit="1" customWidth="1"/>
    <col min="10573" max="10573" width="5" bestFit="1" customWidth="1"/>
    <col min="10574" max="10574" width="4.5" bestFit="1" customWidth="1"/>
    <col min="10575" max="10575" width="9.33203125" bestFit="1" customWidth="1"/>
    <col min="10576" max="10576" width="10.6640625" bestFit="1" customWidth="1"/>
    <col min="10577" max="10577" width="4.5" bestFit="1" customWidth="1"/>
    <col min="10578" max="10578" width="7.5" bestFit="1" customWidth="1"/>
    <col min="10579" max="10579" width="4.5" bestFit="1" customWidth="1"/>
    <col min="10580" max="10580" width="11" bestFit="1" customWidth="1"/>
    <col min="10581" max="10581" width="4.5" bestFit="1" customWidth="1"/>
    <col min="10582" max="10582" width="13" bestFit="1" customWidth="1"/>
    <col min="10583" max="10583" width="4.5" bestFit="1" customWidth="1"/>
    <col min="10584" max="10584" width="11" bestFit="1" customWidth="1"/>
    <col min="10585" max="10585" width="4.5" bestFit="1" customWidth="1"/>
    <col min="10586" max="10586" width="11" bestFit="1" customWidth="1"/>
    <col min="10587" max="10587" width="4.5" bestFit="1" customWidth="1"/>
    <col min="10588" max="10588" width="11" bestFit="1" customWidth="1"/>
    <col min="10589" max="10589" width="4.5" bestFit="1" customWidth="1"/>
    <col min="10590" max="10590" width="10.33203125" bestFit="1" customWidth="1"/>
    <col min="10591" max="10591" width="4.5" bestFit="1" customWidth="1"/>
    <col min="10592" max="10592" width="10.1640625" bestFit="1" customWidth="1"/>
    <col min="10593" max="10593" width="4.5" bestFit="1" customWidth="1"/>
    <col min="10594" max="10594" width="10.5" bestFit="1" customWidth="1"/>
    <col min="10595" max="10595" width="4.5" bestFit="1" customWidth="1"/>
    <col min="10596" max="10596" width="8.5" bestFit="1" customWidth="1"/>
    <col min="10597" max="10597" width="4.5" bestFit="1" customWidth="1"/>
    <col min="10598" max="10598" width="5.1640625" bestFit="1" customWidth="1"/>
    <col min="10599" max="10599" width="10.6640625" bestFit="1" customWidth="1"/>
    <col min="10600" max="10600" width="4.5" bestFit="1" customWidth="1"/>
    <col min="10601" max="10601" width="7.5" bestFit="1" customWidth="1"/>
    <col min="10602" max="10602" width="4.5" bestFit="1" customWidth="1"/>
    <col min="10603" max="10603" width="11" bestFit="1" customWidth="1"/>
    <col min="10604" max="10604" width="4.5" bestFit="1" customWidth="1"/>
    <col min="10605" max="10605" width="13" bestFit="1" customWidth="1"/>
    <col min="10606" max="10606" width="4.5" bestFit="1" customWidth="1"/>
    <col min="10607" max="10607" width="11" bestFit="1" customWidth="1"/>
    <col min="10608" max="10608" width="4.5" bestFit="1" customWidth="1"/>
    <col min="10609" max="10609" width="11" bestFit="1" customWidth="1"/>
    <col min="10610" max="10610" width="4.5" bestFit="1" customWidth="1"/>
    <col min="10611" max="10611" width="11" bestFit="1" customWidth="1"/>
    <col min="10612" max="10612" width="4.5" bestFit="1" customWidth="1"/>
    <col min="10613" max="10613" width="10.33203125" bestFit="1" customWidth="1"/>
    <col min="10614" max="10614" width="4.5" bestFit="1" customWidth="1"/>
    <col min="10615" max="10615" width="11.83203125" bestFit="1" customWidth="1"/>
    <col min="10616" max="10616" width="4.5" bestFit="1" customWidth="1"/>
    <col min="10617" max="10617" width="14.33203125" bestFit="1" customWidth="1"/>
    <col min="10618" max="10618" width="4.5" bestFit="1" customWidth="1"/>
    <col min="10619" max="10619" width="5" bestFit="1" customWidth="1"/>
    <col min="10620" max="10620" width="4.5" bestFit="1" customWidth="1"/>
    <col min="10621" max="10621" width="10.1640625" bestFit="1" customWidth="1"/>
    <col min="10622" max="10622" width="10.6640625" bestFit="1" customWidth="1"/>
    <col min="10623" max="10623" width="4.5" bestFit="1" customWidth="1"/>
    <col min="10624" max="10624" width="7.5" bestFit="1" customWidth="1"/>
    <col min="10625" max="10625" width="4.5" bestFit="1" customWidth="1"/>
    <col min="10626" max="10626" width="11" bestFit="1" customWidth="1"/>
    <col min="10627" max="10627" width="4.5" bestFit="1" customWidth="1"/>
    <col min="10628" max="10628" width="13" bestFit="1" customWidth="1"/>
    <col min="10629" max="10629" width="4.5" bestFit="1" customWidth="1"/>
    <col min="10630" max="10630" width="11" bestFit="1" customWidth="1"/>
    <col min="10631" max="10631" width="4.5" bestFit="1" customWidth="1"/>
    <col min="10632" max="10632" width="11" bestFit="1" customWidth="1"/>
    <col min="10633" max="10633" width="4.5" bestFit="1" customWidth="1"/>
    <col min="10634" max="10634" width="11" bestFit="1" customWidth="1"/>
    <col min="10635" max="10635" width="4.5" bestFit="1" customWidth="1"/>
    <col min="10636" max="10636" width="10" bestFit="1" customWidth="1"/>
    <col min="10637" max="10637" width="4.5" bestFit="1" customWidth="1"/>
    <col min="10638" max="10639" width="10.6640625" bestFit="1" customWidth="1"/>
    <col min="10640" max="10640" width="4.5" bestFit="1" customWidth="1"/>
    <col min="10641" max="10641" width="7.5" bestFit="1" customWidth="1"/>
    <col min="10642" max="10642" width="4.5" bestFit="1" customWidth="1"/>
    <col min="10643" max="10643" width="11" bestFit="1" customWidth="1"/>
    <col min="10644" max="10644" width="4.5" bestFit="1" customWidth="1"/>
    <col min="10645" max="10645" width="13" bestFit="1" customWidth="1"/>
    <col min="10646" max="10646" width="4.5" bestFit="1" customWidth="1"/>
    <col min="10647" max="10647" width="10" bestFit="1" customWidth="1"/>
    <col min="10648" max="10648" width="4.5" bestFit="1" customWidth="1"/>
    <col min="10649" max="10649" width="11" bestFit="1" customWidth="1"/>
    <col min="10650" max="10650" width="4.5" bestFit="1" customWidth="1"/>
    <col min="10651" max="10651" width="11" bestFit="1" customWidth="1"/>
    <col min="10652" max="10652" width="4.5" bestFit="1" customWidth="1"/>
    <col min="10653" max="10653" width="12" bestFit="1" customWidth="1"/>
    <col min="10654" max="10654" width="4.5" bestFit="1" customWidth="1"/>
    <col min="10655" max="10655" width="9.33203125" bestFit="1" customWidth="1"/>
    <col min="10656" max="10656" width="4.5" bestFit="1" customWidth="1"/>
    <col min="10657" max="10657" width="5.1640625" bestFit="1" customWidth="1"/>
    <col min="10658" max="10658" width="4.5" bestFit="1" customWidth="1"/>
    <col min="10659" max="10659" width="8.5" bestFit="1" customWidth="1"/>
    <col min="10660" max="10660" width="4.5" bestFit="1" customWidth="1"/>
    <col min="10661" max="10661" width="7.5" bestFit="1" customWidth="1"/>
    <col min="10662" max="10662" width="4.5" bestFit="1" customWidth="1"/>
    <col min="10663" max="10663" width="8.5" bestFit="1" customWidth="1"/>
    <col min="10664" max="10664" width="4.5" bestFit="1" customWidth="1"/>
    <col min="10665" max="10665" width="5.1640625" bestFit="1" customWidth="1"/>
    <col min="10666" max="10666" width="10.6640625" bestFit="1" customWidth="1"/>
    <col min="10667" max="10667" width="4.5" bestFit="1" customWidth="1"/>
    <col min="10668" max="10668" width="7.5" bestFit="1" customWidth="1"/>
    <col min="10669" max="10669" width="4.5" bestFit="1" customWidth="1"/>
    <col min="10670" max="10670" width="11" bestFit="1" customWidth="1"/>
    <col min="10671" max="10671" width="4.5" bestFit="1" customWidth="1"/>
    <col min="10672" max="10672" width="13" bestFit="1" customWidth="1"/>
    <col min="10673" max="10673" width="4.5" bestFit="1" customWidth="1"/>
    <col min="10674" max="10674" width="10" bestFit="1" customWidth="1"/>
    <col min="10675" max="10675" width="4.5" bestFit="1" customWidth="1"/>
    <col min="10676" max="10676" width="11" bestFit="1" customWidth="1"/>
    <col min="10677" max="10677" width="4.5" bestFit="1" customWidth="1"/>
    <col min="10678" max="10678" width="11" bestFit="1" customWidth="1"/>
    <col min="10679" max="10679" width="4.5" bestFit="1" customWidth="1"/>
    <col min="10680" max="10680" width="11" bestFit="1" customWidth="1"/>
    <col min="10681" max="10681" width="4.5" bestFit="1" customWidth="1"/>
    <col min="10682" max="10682" width="11.1640625" bestFit="1" customWidth="1"/>
    <col min="10683" max="10683" width="10.6640625" bestFit="1" customWidth="1"/>
    <col min="10684" max="10684" width="4.5" bestFit="1" customWidth="1"/>
    <col min="10685" max="10685" width="7.5" bestFit="1" customWidth="1"/>
    <col min="10686" max="10686" width="4.5" bestFit="1" customWidth="1"/>
    <col min="10687" max="10687" width="11" bestFit="1" customWidth="1"/>
    <col min="10688" max="10688" width="4.5" bestFit="1" customWidth="1"/>
    <col min="10689" max="10689" width="13" bestFit="1" customWidth="1"/>
    <col min="10690" max="10690" width="4.5" bestFit="1" customWidth="1"/>
    <col min="10691" max="10691" width="7.5" bestFit="1" customWidth="1"/>
    <col min="10692" max="10692" width="4.5" bestFit="1" customWidth="1"/>
    <col min="10693" max="10693" width="11" bestFit="1" customWidth="1"/>
    <col min="10694" max="10694" width="4.5" bestFit="1" customWidth="1"/>
    <col min="10695" max="10695" width="10" bestFit="1" customWidth="1"/>
    <col min="10696" max="10696" width="4.5" bestFit="1" customWidth="1"/>
    <col min="10697" max="10697" width="10" bestFit="1" customWidth="1"/>
    <col min="10698" max="10698" width="4.5" bestFit="1" customWidth="1"/>
    <col min="10699" max="10699" width="12" bestFit="1" customWidth="1"/>
    <col min="10700" max="10700" width="4.5" bestFit="1" customWidth="1"/>
    <col min="10701" max="10701" width="12" bestFit="1" customWidth="1"/>
    <col min="10702" max="10702" width="10.6640625" bestFit="1" customWidth="1"/>
    <col min="10703" max="10703" width="4.5" bestFit="1" customWidth="1"/>
    <col min="10704" max="10704" width="7.5" bestFit="1" customWidth="1"/>
    <col min="10705" max="10705" width="4.5" bestFit="1" customWidth="1"/>
    <col min="10706" max="10706" width="11" bestFit="1" customWidth="1"/>
    <col min="10707" max="10707" width="4.5" bestFit="1" customWidth="1"/>
    <col min="10708" max="10708" width="13" bestFit="1" customWidth="1"/>
    <col min="10709" max="10709" width="4.5" bestFit="1" customWidth="1"/>
    <col min="10710" max="10710" width="10" bestFit="1" customWidth="1"/>
    <col min="10711" max="10711" width="4.5" bestFit="1" customWidth="1"/>
    <col min="10712" max="10712" width="11" bestFit="1" customWidth="1"/>
    <col min="10713" max="10713" width="4.5" bestFit="1" customWidth="1"/>
    <col min="10714" max="10714" width="11" bestFit="1" customWidth="1"/>
    <col min="10715" max="10715" width="4.5" bestFit="1" customWidth="1"/>
    <col min="10716" max="10716" width="11.1640625" bestFit="1" customWidth="1"/>
    <col min="10717" max="10717" width="4.5" bestFit="1" customWidth="1"/>
    <col min="10718" max="10718" width="14" bestFit="1" customWidth="1"/>
    <col min="10719" max="10719" width="4.5" bestFit="1" customWidth="1"/>
    <col min="10720" max="10720" width="5" bestFit="1" customWidth="1"/>
    <col min="10721" max="10721" width="4.5" bestFit="1" customWidth="1"/>
    <col min="10722" max="10722" width="11.5" bestFit="1" customWidth="1"/>
    <col min="10723" max="10723" width="4.5" bestFit="1" customWidth="1"/>
    <col min="10724" max="10724" width="8.33203125" bestFit="1" customWidth="1"/>
    <col min="10725" max="10725" width="4.5" bestFit="1" customWidth="1"/>
    <col min="10726" max="10726" width="10.1640625" bestFit="1" customWidth="1"/>
    <col min="10727" max="10727" width="10.6640625" bestFit="1" customWidth="1"/>
    <col min="10728" max="10728" width="4.5" bestFit="1" customWidth="1"/>
    <col min="10729" max="10729" width="7.5" bestFit="1" customWidth="1"/>
    <col min="10730" max="10730" width="4.5" bestFit="1" customWidth="1"/>
    <col min="10731" max="10731" width="11" bestFit="1" customWidth="1"/>
    <col min="10732" max="10732" width="4.5" bestFit="1" customWidth="1"/>
    <col min="10733" max="10733" width="13" bestFit="1" customWidth="1"/>
    <col min="10734" max="10734" width="4.5" bestFit="1" customWidth="1"/>
    <col min="10735" max="10735" width="11" bestFit="1" customWidth="1"/>
    <col min="10736" max="10736" width="4.5" bestFit="1" customWidth="1"/>
    <col min="10737" max="10737" width="11" bestFit="1" customWidth="1"/>
    <col min="10738" max="10738" width="4.5" bestFit="1" customWidth="1"/>
    <col min="10739" max="10739" width="11" bestFit="1" customWidth="1"/>
    <col min="10740" max="10740" width="4.5" bestFit="1" customWidth="1"/>
    <col min="10741" max="10741" width="8" bestFit="1" customWidth="1"/>
    <col min="10742" max="10742" width="4.5" bestFit="1" customWidth="1"/>
    <col min="10743" max="10743" width="14.83203125" bestFit="1" customWidth="1"/>
    <col min="10744" max="10744" width="4.5" bestFit="1" customWidth="1"/>
    <col min="10745" max="10745" width="6" bestFit="1" customWidth="1"/>
    <col min="10746" max="10746" width="4.5" bestFit="1" customWidth="1"/>
    <col min="10747" max="10747" width="11" bestFit="1" customWidth="1"/>
    <col min="10748" max="10748" width="4.5" bestFit="1" customWidth="1"/>
    <col min="10749" max="10749" width="5" bestFit="1" customWidth="1"/>
    <col min="10750" max="10750" width="4.5" bestFit="1" customWidth="1"/>
    <col min="10751" max="10751" width="11.1640625" bestFit="1" customWidth="1"/>
    <col min="10752" max="10752" width="10.6640625" bestFit="1" customWidth="1"/>
    <col min="10753" max="10753" width="4.5" bestFit="1" customWidth="1"/>
    <col min="10754" max="10754" width="7.5" bestFit="1" customWidth="1"/>
    <col min="10755" max="10755" width="4.5" bestFit="1" customWidth="1"/>
    <col min="10756" max="10756" width="11" bestFit="1" customWidth="1"/>
    <col min="10757" max="10757" width="4.5" bestFit="1" customWidth="1"/>
    <col min="10758" max="10758" width="13" bestFit="1" customWidth="1"/>
    <col min="10759" max="10759" width="4.5" bestFit="1" customWidth="1"/>
    <col min="10760" max="10760" width="7.5" bestFit="1" customWidth="1"/>
    <col min="10761" max="10761" width="4.5" bestFit="1" customWidth="1"/>
    <col min="10762" max="10762" width="11" bestFit="1" customWidth="1"/>
    <col min="10763" max="10763" width="4.5" bestFit="1" customWidth="1"/>
    <col min="10764" max="10764" width="11" bestFit="1" customWidth="1"/>
    <col min="10765" max="10765" width="4.5" bestFit="1" customWidth="1"/>
    <col min="10766" max="10766" width="11" bestFit="1" customWidth="1"/>
    <col min="10767" max="10767" width="4.5" bestFit="1" customWidth="1"/>
    <col min="10768" max="10768" width="10" bestFit="1" customWidth="1"/>
    <col min="10769" max="10769" width="4.5" bestFit="1" customWidth="1"/>
    <col min="10770" max="10770" width="11.5" bestFit="1" customWidth="1"/>
    <col min="10771" max="10771" width="10.6640625" bestFit="1" customWidth="1"/>
    <col min="10772" max="10772" width="4.5" bestFit="1" customWidth="1"/>
    <col min="10773" max="10773" width="7.5" bestFit="1" customWidth="1"/>
    <col min="10774" max="10774" width="4.5" bestFit="1" customWidth="1"/>
    <col min="10775" max="10775" width="10" bestFit="1" customWidth="1"/>
    <col min="10776" max="10776" width="4.5" bestFit="1" customWidth="1"/>
    <col min="10777" max="10777" width="13" bestFit="1" customWidth="1"/>
    <col min="10778" max="10778" width="4.5" bestFit="1" customWidth="1"/>
    <col min="10779" max="10779" width="11" bestFit="1" customWidth="1"/>
    <col min="10780" max="10780" width="4.5" bestFit="1" customWidth="1"/>
    <col min="10781" max="10781" width="11" bestFit="1" customWidth="1"/>
    <col min="10782" max="10782" width="4.5" bestFit="1" customWidth="1"/>
    <col min="10783" max="10783" width="11" bestFit="1" customWidth="1"/>
    <col min="10784" max="10784" width="4.5" bestFit="1" customWidth="1"/>
    <col min="10785" max="10785" width="12" bestFit="1" customWidth="1"/>
    <col min="10786" max="10786" width="4.5" bestFit="1" customWidth="1"/>
    <col min="10787" max="10787" width="13.1640625" bestFit="1" customWidth="1"/>
    <col min="10788" max="10788" width="4.5" bestFit="1" customWidth="1"/>
    <col min="10789" max="10789" width="14.33203125" bestFit="1" customWidth="1"/>
    <col min="10790" max="10790" width="4.5" bestFit="1" customWidth="1"/>
    <col min="10791" max="10791" width="5" bestFit="1" customWidth="1"/>
    <col min="10792" max="10792" width="4.5" bestFit="1" customWidth="1"/>
    <col min="10793" max="10793" width="11" bestFit="1" customWidth="1"/>
    <col min="10794" max="10794" width="10.6640625" bestFit="1" customWidth="1"/>
    <col min="10795" max="10795" width="4.5" bestFit="1" customWidth="1"/>
    <col min="10796" max="10796" width="7.5" bestFit="1" customWidth="1"/>
    <col min="10797" max="10797" width="4.5" bestFit="1" customWidth="1"/>
    <col min="10798" max="10798" width="11" bestFit="1" customWidth="1"/>
    <col min="10799" max="10799" width="4.5" bestFit="1" customWidth="1"/>
    <col min="10800" max="10800" width="13" bestFit="1" customWidth="1"/>
    <col min="10801" max="10801" width="4.5" bestFit="1" customWidth="1"/>
    <col min="10802" max="10802" width="11" bestFit="1" customWidth="1"/>
    <col min="10803" max="10803" width="4.5" bestFit="1" customWidth="1"/>
    <col min="10804" max="10804" width="11" bestFit="1" customWidth="1"/>
    <col min="10805" max="10805" width="4.5" bestFit="1" customWidth="1"/>
    <col min="10806" max="10806" width="11" bestFit="1" customWidth="1"/>
    <col min="10807" max="10807" width="4.5" bestFit="1" customWidth="1"/>
    <col min="10808" max="10808" width="10" bestFit="1" customWidth="1"/>
    <col min="10809" max="10809" width="4.5" bestFit="1" customWidth="1"/>
    <col min="10810" max="10810" width="14.5" bestFit="1" customWidth="1"/>
    <col min="10811" max="10811" width="4.5" bestFit="1" customWidth="1"/>
    <col min="10812" max="10812" width="8.83203125" bestFit="1" customWidth="1"/>
    <col min="10813" max="10813" width="10.6640625" bestFit="1" customWidth="1"/>
    <col min="10814" max="10814" width="4.5" bestFit="1" customWidth="1"/>
    <col min="10815" max="10815" width="7.5" bestFit="1" customWidth="1"/>
    <col min="10816" max="10816" width="4.5" bestFit="1" customWidth="1"/>
    <col min="10817" max="10817" width="9" bestFit="1" customWidth="1"/>
    <col min="10818" max="10818" width="4.5" bestFit="1" customWidth="1"/>
    <col min="10819" max="10819" width="13" bestFit="1" customWidth="1"/>
    <col min="10820" max="10820" width="4.5" bestFit="1" customWidth="1"/>
    <col min="10821" max="10821" width="7.5" bestFit="1" customWidth="1"/>
    <col min="10822" max="10822" width="4.5" bestFit="1" customWidth="1"/>
    <col min="10823" max="10823" width="12" bestFit="1" customWidth="1"/>
    <col min="10824" max="10824" width="4.5" bestFit="1" customWidth="1"/>
    <col min="10825" max="10825" width="9" bestFit="1" customWidth="1"/>
    <col min="10826" max="10826" width="4.5" bestFit="1" customWidth="1"/>
    <col min="10827" max="10827" width="9" bestFit="1" customWidth="1"/>
    <col min="10828" max="10828" width="4.5" bestFit="1" customWidth="1"/>
    <col min="10829" max="10829" width="12" bestFit="1" customWidth="1"/>
    <col min="10830" max="10830" width="4.5" bestFit="1" customWidth="1"/>
    <col min="10831" max="10831" width="11.1640625" bestFit="1" customWidth="1"/>
    <col min="10832" max="10832" width="4.5" bestFit="1" customWidth="1"/>
    <col min="10833" max="10833" width="5" bestFit="1" customWidth="1"/>
    <col min="10834" max="10834" width="4.5" bestFit="1" customWidth="1"/>
    <col min="10835" max="10835" width="8.1640625" bestFit="1" customWidth="1"/>
    <col min="10836" max="10836" width="4.5" bestFit="1" customWidth="1"/>
    <col min="10837" max="10837" width="10.5" bestFit="1" customWidth="1"/>
    <col min="10838" max="10838" width="10.6640625" bestFit="1" customWidth="1"/>
    <col min="10839" max="10839" width="4.5" bestFit="1" customWidth="1"/>
    <col min="10840" max="10840" width="7.5" bestFit="1" customWidth="1"/>
    <col min="10841" max="10841" width="4.5" bestFit="1" customWidth="1"/>
    <col min="10842" max="10842" width="12" bestFit="1" customWidth="1"/>
    <col min="10843" max="10843" width="4.5" bestFit="1" customWidth="1"/>
    <col min="10844" max="10844" width="13" bestFit="1" customWidth="1"/>
    <col min="10845" max="10845" width="4.5" bestFit="1" customWidth="1"/>
    <col min="10846" max="10846" width="11" bestFit="1" customWidth="1"/>
    <col min="10847" max="10847" width="4.5" bestFit="1" customWidth="1"/>
    <col min="10848" max="10848" width="12" bestFit="1" customWidth="1"/>
    <col min="10849" max="10849" width="4.5" bestFit="1" customWidth="1"/>
    <col min="10850" max="10850" width="12" bestFit="1" customWidth="1"/>
    <col min="10851" max="10851" width="4.5" bestFit="1" customWidth="1"/>
    <col min="10852" max="10852" width="9.1640625" bestFit="1" customWidth="1"/>
    <col min="10853" max="10853" width="4.5" bestFit="1" customWidth="1"/>
    <col min="10854" max="10854" width="10.6640625" bestFit="1" customWidth="1"/>
    <col min="10855" max="10855" width="4.5" bestFit="1" customWidth="1"/>
    <col min="10856" max="10856" width="11.83203125" bestFit="1" customWidth="1"/>
    <col min="10857" max="10857" width="10.6640625" bestFit="1" customWidth="1"/>
    <col min="10858" max="10858" width="4.5" bestFit="1" customWidth="1"/>
    <col min="10859" max="10859" width="7.5" bestFit="1" customWidth="1"/>
    <col min="10860" max="10860" width="4.5" bestFit="1" customWidth="1"/>
    <col min="10861" max="10861" width="11" bestFit="1" customWidth="1"/>
    <col min="10862" max="10862" width="4.5" bestFit="1" customWidth="1"/>
    <col min="10863" max="10863" width="13" bestFit="1" customWidth="1"/>
    <col min="10864" max="10864" width="4.5" bestFit="1" customWidth="1"/>
    <col min="10865" max="10865" width="11" bestFit="1" customWidth="1"/>
    <col min="10866" max="10866" width="4.5" bestFit="1" customWidth="1"/>
    <col min="10867" max="10867" width="11" bestFit="1" customWidth="1"/>
    <col min="10868" max="10868" width="4.5" bestFit="1" customWidth="1"/>
    <col min="10869" max="10869" width="11" bestFit="1" customWidth="1"/>
    <col min="10870" max="10870" width="4.5" bestFit="1" customWidth="1"/>
    <col min="10871" max="10871" width="10" bestFit="1" customWidth="1"/>
    <col min="10872" max="10872" width="4.5" bestFit="1" customWidth="1"/>
    <col min="10873" max="10873" width="11.33203125" bestFit="1" customWidth="1"/>
    <col min="10874" max="10874" width="10.6640625" bestFit="1" customWidth="1"/>
    <col min="10875" max="10875" width="4.5" bestFit="1" customWidth="1"/>
    <col min="10876" max="10876" width="7.5" bestFit="1" customWidth="1"/>
    <col min="10877" max="10877" width="4.5" bestFit="1" customWidth="1"/>
    <col min="10878" max="10878" width="9" bestFit="1" customWidth="1"/>
    <col min="10879" max="10879" width="4.5" bestFit="1" customWidth="1"/>
    <col min="10880" max="10880" width="13" bestFit="1" customWidth="1"/>
    <col min="10881" max="10881" width="4.5" bestFit="1" customWidth="1"/>
    <col min="10882" max="10882" width="7.5" bestFit="1" customWidth="1"/>
    <col min="10883" max="10883" width="4.5" bestFit="1" customWidth="1"/>
    <col min="10884" max="10884" width="11" bestFit="1" customWidth="1"/>
    <col min="10885" max="10885" width="4.5" bestFit="1" customWidth="1"/>
    <col min="10886" max="10886" width="9" bestFit="1" customWidth="1"/>
    <col min="10887" max="10887" width="4.5" bestFit="1" customWidth="1"/>
    <col min="10888" max="10888" width="9" bestFit="1" customWidth="1"/>
    <col min="10889" max="10889" width="4.5" bestFit="1" customWidth="1"/>
    <col min="10890" max="10890" width="8" bestFit="1" customWidth="1"/>
    <col min="10891" max="10891" width="4.5" bestFit="1" customWidth="1"/>
    <col min="10892" max="10892" width="8.83203125" bestFit="1" customWidth="1"/>
    <col min="10893" max="10893" width="4.5" bestFit="1" customWidth="1"/>
    <col min="10894" max="10894" width="6.33203125" bestFit="1" customWidth="1"/>
    <col min="10895" max="10895" width="4.5" bestFit="1" customWidth="1"/>
    <col min="10896" max="10896" width="8.6640625" bestFit="1" customWidth="1"/>
    <col min="10897" max="10897" width="10.6640625" bestFit="1" customWidth="1"/>
    <col min="10898" max="10898" width="4.5" bestFit="1" customWidth="1"/>
    <col min="10899" max="10899" width="7.5" bestFit="1" customWidth="1"/>
    <col min="10900" max="10900" width="4.5" bestFit="1" customWidth="1"/>
    <col min="10901" max="10901" width="12" bestFit="1" customWidth="1"/>
    <col min="10902" max="10902" width="4.5" bestFit="1" customWidth="1"/>
    <col min="10903" max="10903" width="13" bestFit="1" customWidth="1"/>
    <col min="10904" max="10904" width="4.5" bestFit="1" customWidth="1"/>
    <col min="10905" max="10905" width="10" bestFit="1" customWidth="1"/>
    <col min="10906" max="10906" width="4.5" bestFit="1" customWidth="1"/>
    <col min="10907" max="10907" width="12" bestFit="1" customWidth="1"/>
    <col min="10908" max="10908" width="4.5" bestFit="1" customWidth="1"/>
    <col min="10909" max="10909" width="12" bestFit="1" customWidth="1"/>
    <col min="10910" max="10910" width="4.5" bestFit="1" customWidth="1"/>
    <col min="10911" max="10911" width="8" bestFit="1" customWidth="1"/>
    <col min="10912" max="10912" width="4.5" bestFit="1" customWidth="1"/>
    <col min="10913" max="10913" width="12.1640625" bestFit="1" customWidth="1"/>
    <col min="10914" max="10914" width="4.5" bestFit="1" customWidth="1"/>
    <col min="10915" max="10915" width="6" bestFit="1" customWidth="1"/>
    <col min="10916" max="10916" width="4.5" bestFit="1" customWidth="1"/>
    <col min="10917" max="10917" width="14.33203125" bestFit="1" customWidth="1"/>
    <col min="10918" max="10918" width="10.6640625" bestFit="1" customWidth="1"/>
    <col min="10919" max="10919" width="4.5" bestFit="1" customWidth="1"/>
    <col min="10920" max="10920" width="7.5" bestFit="1" customWidth="1"/>
    <col min="10921" max="10921" width="4.5" bestFit="1" customWidth="1"/>
    <col min="10922" max="10922" width="11" bestFit="1" customWidth="1"/>
    <col min="10923" max="10923" width="4.5" bestFit="1" customWidth="1"/>
    <col min="10924" max="10924" width="13" bestFit="1" customWidth="1"/>
    <col min="10925" max="10925" width="4.5" bestFit="1" customWidth="1"/>
    <col min="10926" max="10926" width="11" bestFit="1" customWidth="1"/>
    <col min="10927" max="10927" width="4.5" bestFit="1" customWidth="1"/>
    <col min="10928" max="10928" width="11" bestFit="1" customWidth="1"/>
    <col min="10929" max="10929" width="4.5" bestFit="1" customWidth="1"/>
    <col min="10930" max="10930" width="11" bestFit="1" customWidth="1"/>
    <col min="10931" max="10931" width="4.5" bestFit="1" customWidth="1"/>
    <col min="10932" max="10932" width="11.1640625" bestFit="1" customWidth="1"/>
    <col min="10933" max="10933" width="4.5" bestFit="1" customWidth="1"/>
    <col min="10934" max="10934" width="13.6640625" bestFit="1" customWidth="1"/>
    <col min="10935" max="10935" width="4.5" bestFit="1" customWidth="1"/>
    <col min="10936" max="10936" width="7.6640625" bestFit="1" customWidth="1"/>
    <col min="10937" max="10937" width="4.5" bestFit="1" customWidth="1"/>
    <col min="10938" max="10938" width="12" bestFit="1" customWidth="1"/>
    <col min="10939" max="10939" width="10.6640625" bestFit="1" customWidth="1"/>
    <col min="10940" max="10940" width="4.5" bestFit="1" customWidth="1"/>
    <col min="10941" max="10941" width="7.5" bestFit="1" customWidth="1"/>
    <col min="10942" max="10942" width="4.5" bestFit="1" customWidth="1"/>
    <col min="10943" max="10943" width="11" bestFit="1" customWidth="1"/>
    <col min="10944" max="10944" width="4.5" bestFit="1" customWidth="1"/>
    <col min="10945" max="10945" width="13" bestFit="1" customWidth="1"/>
    <col min="10946" max="10946" width="4.5" bestFit="1" customWidth="1"/>
    <col min="10947" max="10947" width="11" bestFit="1" customWidth="1"/>
    <col min="10948" max="10948" width="4.5" bestFit="1" customWidth="1"/>
    <col min="10949" max="10949" width="11" bestFit="1" customWidth="1"/>
    <col min="10950" max="10950" width="4.5" bestFit="1" customWidth="1"/>
    <col min="10951" max="10951" width="11" bestFit="1" customWidth="1"/>
    <col min="10952" max="10952" width="4.5" bestFit="1" customWidth="1"/>
    <col min="10953" max="10953" width="10.33203125" bestFit="1" customWidth="1"/>
    <col min="10954" max="10954" width="4.5" bestFit="1" customWidth="1"/>
    <col min="10955" max="10955" width="7.5" bestFit="1" customWidth="1"/>
    <col min="10956" max="10956" width="4.5" bestFit="1" customWidth="1"/>
    <col min="10957" max="10957" width="14.33203125" bestFit="1" customWidth="1"/>
    <col min="10958" max="10958" width="4.5" bestFit="1" customWidth="1"/>
    <col min="10959" max="10959" width="5" bestFit="1" customWidth="1"/>
    <col min="10960" max="10960" width="4.5" bestFit="1" customWidth="1"/>
    <col min="10961" max="10961" width="10.1640625" bestFit="1" customWidth="1"/>
    <col min="10962" max="10962" width="10.6640625" bestFit="1" customWidth="1"/>
    <col min="10963" max="10963" width="4.5" bestFit="1" customWidth="1"/>
    <col min="10964" max="10964" width="7.5" bestFit="1" customWidth="1"/>
    <col min="10965" max="10965" width="4.5" bestFit="1" customWidth="1"/>
    <col min="10966" max="10966" width="9" bestFit="1" customWidth="1"/>
    <col min="10967" max="10967" width="4.5" bestFit="1" customWidth="1"/>
    <col min="10968" max="10968" width="13" bestFit="1" customWidth="1"/>
    <col min="10969" max="10969" width="4.5" bestFit="1" customWidth="1"/>
    <col min="10970" max="10970" width="11" bestFit="1" customWidth="1"/>
    <col min="10971" max="10971" width="4.5" bestFit="1" customWidth="1"/>
    <col min="10972" max="10972" width="9" bestFit="1" customWidth="1"/>
    <col min="10973" max="10973" width="4.5" bestFit="1" customWidth="1"/>
    <col min="10974" max="10974" width="9" bestFit="1" customWidth="1"/>
    <col min="10975" max="10975" width="4.5" bestFit="1" customWidth="1"/>
    <col min="10976" max="10976" width="10.33203125" bestFit="1" customWidth="1"/>
    <col min="10977" max="10977" width="4.5" bestFit="1" customWidth="1"/>
    <col min="10978" max="10978" width="14.33203125" bestFit="1" customWidth="1"/>
    <col min="10979" max="10979" width="10.6640625" bestFit="1" customWidth="1"/>
    <col min="10980" max="10980" width="4.5" bestFit="1" customWidth="1"/>
    <col min="10981" max="10981" width="7.5" bestFit="1" customWidth="1"/>
    <col min="10982" max="10982" width="4.5" bestFit="1" customWidth="1"/>
    <col min="10983" max="10983" width="9" bestFit="1" customWidth="1"/>
    <col min="10984" max="10984" width="4.5" bestFit="1" customWidth="1"/>
    <col min="10985" max="10985" width="13" bestFit="1" customWidth="1"/>
    <col min="10986" max="10986" width="4.5" bestFit="1" customWidth="1"/>
    <col min="10987" max="10987" width="12" bestFit="1" customWidth="1"/>
    <col min="10988" max="10988" width="4.5" bestFit="1" customWidth="1"/>
    <col min="10989" max="10989" width="9" bestFit="1" customWidth="1"/>
    <col min="10990" max="10990" width="4.5" bestFit="1" customWidth="1"/>
    <col min="10991" max="10991" width="9" bestFit="1" customWidth="1"/>
    <col min="10992" max="10992" width="4.5" bestFit="1" customWidth="1"/>
    <col min="10993" max="10993" width="12" bestFit="1" customWidth="1"/>
    <col min="10994" max="10994" width="4.5" bestFit="1" customWidth="1"/>
    <col min="10995" max="10995" width="13.1640625" bestFit="1" customWidth="1"/>
    <col min="10996" max="10996" width="10.6640625" bestFit="1" customWidth="1"/>
    <col min="10997" max="10997" width="4.5" bestFit="1" customWidth="1"/>
    <col min="10998" max="10998" width="7.5" bestFit="1" customWidth="1"/>
    <col min="10999" max="10999" width="4.5" bestFit="1" customWidth="1"/>
    <col min="11000" max="11000" width="11" bestFit="1" customWidth="1"/>
    <col min="11001" max="11001" width="4.5" bestFit="1" customWidth="1"/>
    <col min="11002" max="11002" width="13" bestFit="1" customWidth="1"/>
    <col min="11003" max="11003" width="4.5" bestFit="1" customWidth="1"/>
    <col min="11004" max="11004" width="10" bestFit="1" customWidth="1"/>
    <col min="11005" max="11005" width="4.5" bestFit="1" customWidth="1"/>
    <col min="11006" max="11006" width="11" bestFit="1" customWidth="1"/>
    <col min="11007" max="11007" width="4.5" bestFit="1" customWidth="1"/>
    <col min="11008" max="11008" width="11" bestFit="1" customWidth="1"/>
    <col min="11009" max="11009" width="4.5" bestFit="1" customWidth="1"/>
    <col min="11010" max="11010" width="8" bestFit="1" customWidth="1"/>
    <col min="11011" max="11011" width="4.5" bestFit="1" customWidth="1"/>
    <col min="11012" max="11012" width="11.33203125" bestFit="1" customWidth="1"/>
    <col min="11013" max="11013" width="4.5" bestFit="1" customWidth="1"/>
    <col min="11014" max="11014" width="12.5" bestFit="1" customWidth="1"/>
    <col min="11015" max="11015" width="10.6640625" bestFit="1" customWidth="1"/>
    <col min="11016" max="11016" width="4.5" bestFit="1" customWidth="1"/>
    <col min="11017" max="11017" width="7.5" bestFit="1" customWidth="1"/>
    <col min="11018" max="11018" width="4.5" bestFit="1" customWidth="1"/>
    <col min="11019" max="11019" width="12" bestFit="1" customWidth="1"/>
    <col min="11020" max="11020" width="4.5" bestFit="1" customWidth="1"/>
    <col min="11021" max="11021" width="13" bestFit="1" customWidth="1"/>
    <col min="11022" max="11022" width="4.5" bestFit="1" customWidth="1"/>
    <col min="11023" max="11023" width="12" bestFit="1" customWidth="1"/>
    <col min="11024" max="11024" width="4.5" bestFit="1" customWidth="1"/>
    <col min="11025" max="11025" width="11" bestFit="1" customWidth="1"/>
    <col min="11026" max="11026" width="4.5" bestFit="1" customWidth="1"/>
    <col min="11027" max="11027" width="11" bestFit="1" customWidth="1"/>
    <col min="11028" max="11028" width="4.5" bestFit="1" customWidth="1"/>
    <col min="11029" max="11029" width="13.33203125" bestFit="1" customWidth="1"/>
    <col min="11030" max="11030" width="4.5" bestFit="1" customWidth="1"/>
    <col min="11031" max="11031" width="25.6640625" bestFit="1" customWidth="1"/>
    <col min="11032" max="11032" width="10.6640625" bestFit="1" customWidth="1"/>
    <col min="11033" max="11033" width="4.5" bestFit="1" customWidth="1"/>
    <col min="11034" max="11034" width="7.5" bestFit="1" customWidth="1"/>
    <col min="11035" max="11035" width="4.5" bestFit="1" customWidth="1"/>
    <col min="11036" max="11036" width="11" bestFit="1" customWidth="1"/>
    <col min="11037" max="11037" width="4.5" bestFit="1" customWidth="1"/>
    <col min="11038" max="11038" width="13" bestFit="1" customWidth="1"/>
    <col min="11039" max="11039" width="4.5" bestFit="1" customWidth="1"/>
    <col min="11040" max="11040" width="10" bestFit="1" customWidth="1"/>
    <col min="11041" max="11041" width="4.5" bestFit="1" customWidth="1"/>
    <col min="11042" max="11042" width="11" bestFit="1" customWidth="1"/>
    <col min="11043" max="11043" width="4.5" bestFit="1" customWidth="1"/>
    <col min="11044" max="11044" width="11" bestFit="1" customWidth="1"/>
    <col min="11045" max="11045" width="4.5" bestFit="1" customWidth="1"/>
    <col min="11046" max="11046" width="8" bestFit="1" customWidth="1"/>
    <col min="11047" max="11047" width="4.5" bestFit="1" customWidth="1"/>
    <col min="11048" max="11048" width="9.83203125" bestFit="1" customWidth="1"/>
    <col min="11049" max="11049" width="10.6640625" bestFit="1" customWidth="1"/>
    <col min="11050" max="11050" width="4.5" bestFit="1" customWidth="1"/>
    <col min="11051" max="11051" width="7.5" bestFit="1" customWidth="1"/>
    <col min="11052" max="11052" width="4.5" bestFit="1" customWidth="1"/>
    <col min="11053" max="11053" width="12" bestFit="1" customWidth="1"/>
    <col min="11054" max="11054" width="4.5" bestFit="1" customWidth="1"/>
    <col min="11055" max="11055" width="13" bestFit="1" customWidth="1"/>
    <col min="11056" max="11056" width="4.5" bestFit="1" customWidth="1"/>
    <col min="11057" max="11057" width="12" bestFit="1" customWidth="1"/>
    <col min="11058" max="11058" width="4.5" bestFit="1" customWidth="1"/>
    <col min="11059" max="11059" width="11" bestFit="1" customWidth="1"/>
    <col min="11060" max="11060" width="4.5" bestFit="1" customWidth="1"/>
    <col min="11061" max="11061" width="11" bestFit="1" customWidth="1"/>
    <col min="11062" max="11062" width="4.5" bestFit="1" customWidth="1"/>
    <col min="11063" max="11063" width="13.33203125" bestFit="1" customWidth="1"/>
    <col min="11064" max="11064" width="4.5" bestFit="1" customWidth="1"/>
    <col min="11065" max="11065" width="13" bestFit="1" customWidth="1"/>
    <col min="11066" max="11066" width="10.6640625" bestFit="1" customWidth="1"/>
    <col min="11067" max="11067" width="4.5" bestFit="1" customWidth="1"/>
    <col min="11068" max="11068" width="7.5" bestFit="1" customWidth="1"/>
    <col min="11069" max="11069" width="4.5" bestFit="1" customWidth="1"/>
    <col min="11070" max="11070" width="11" bestFit="1" customWidth="1"/>
    <col min="11071" max="11071" width="4.5" bestFit="1" customWidth="1"/>
    <col min="11072" max="11072" width="13" bestFit="1" customWidth="1"/>
    <col min="11073" max="11073" width="4.5" bestFit="1" customWidth="1"/>
    <col min="11074" max="11074" width="10" bestFit="1" customWidth="1"/>
    <col min="11075" max="11075" width="4.5" bestFit="1" customWidth="1"/>
    <col min="11076" max="11076" width="11" bestFit="1" customWidth="1"/>
    <col min="11077" max="11077" width="4.5" bestFit="1" customWidth="1"/>
    <col min="11078" max="11078" width="11" bestFit="1" customWidth="1"/>
    <col min="11079" max="11079" width="4.5" bestFit="1" customWidth="1"/>
    <col min="11080" max="11080" width="10.5" bestFit="1" customWidth="1"/>
    <col min="11081" max="11081" width="4.5" bestFit="1" customWidth="1"/>
    <col min="11083" max="11083" width="10.6640625" bestFit="1" customWidth="1"/>
    <col min="11084" max="11084" width="4.5" bestFit="1" customWidth="1"/>
    <col min="11085" max="11085" width="7.5" bestFit="1" customWidth="1"/>
    <col min="11086" max="11086" width="4.5" bestFit="1" customWidth="1"/>
    <col min="11087" max="11087" width="11" bestFit="1" customWidth="1"/>
    <col min="11088" max="11088" width="4.5" bestFit="1" customWidth="1"/>
    <col min="11089" max="11089" width="13" bestFit="1" customWidth="1"/>
    <col min="11090" max="11090" width="4.5" bestFit="1" customWidth="1"/>
    <col min="11091" max="11091" width="7.5" bestFit="1" customWidth="1"/>
    <col min="11092" max="11092" width="4.5" bestFit="1" customWidth="1"/>
    <col min="11093" max="11093" width="10" bestFit="1" customWidth="1"/>
    <col min="11094" max="11094" width="4.5" bestFit="1" customWidth="1"/>
    <col min="11095" max="11095" width="10" bestFit="1" customWidth="1"/>
    <col min="11096" max="11096" width="4.5" bestFit="1" customWidth="1"/>
    <col min="11097" max="11097" width="10" bestFit="1" customWidth="1"/>
    <col min="11098" max="11098" width="4.5" bestFit="1" customWidth="1"/>
    <col min="11099" max="11099" width="12" bestFit="1" customWidth="1"/>
    <col min="11100" max="11100" width="4.5" bestFit="1" customWidth="1"/>
    <col min="11101" max="11101" width="10" bestFit="1" customWidth="1"/>
    <col min="11102" max="11102" width="4.5" bestFit="1" customWidth="1"/>
    <col min="11103" max="11103" width="9.33203125" bestFit="1" customWidth="1"/>
    <col min="11104" max="11104" width="4.5" bestFit="1" customWidth="1"/>
    <col min="11105" max="11105" width="8.5" bestFit="1" customWidth="1"/>
    <col min="11106" max="11106" width="4.5" bestFit="1" customWidth="1"/>
    <col min="11107" max="11107" width="5.1640625" bestFit="1" customWidth="1"/>
    <col min="11108" max="11108" width="10.6640625" bestFit="1" customWidth="1"/>
    <col min="11109" max="11109" width="4.5" bestFit="1" customWidth="1"/>
    <col min="11110" max="11110" width="7.5" bestFit="1" customWidth="1"/>
    <col min="11111" max="11111" width="4.5" bestFit="1" customWidth="1"/>
    <col min="11112" max="11112" width="9" bestFit="1" customWidth="1"/>
    <col min="11113" max="11113" width="4.5" bestFit="1" customWidth="1"/>
    <col min="11114" max="11114" width="13" bestFit="1" customWidth="1"/>
    <col min="11115" max="11115" width="4.5" bestFit="1" customWidth="1"/>
    <col min="11116" max="11116" width="11" bestFit="1" customWidth="1"/>
    <col min="11117" max="11117" width="4.5" bestFit="1" customWidth="1"/>
    <col min="11118" max="11118" width="9" bestFit="1" customWidth="1"/>
    <col min="11119" max="11119" width="4.5" bestFit="1" customWidth="1"/>
    <col min="11120" max="11120" width="9" bestFit="1" customWidth="1"/>
    <col min="11121" max="11121" width="4.5" bestFit="1" customWidth="1"/>
    <col min="11122" max="11122" width="8" bestFit="1" customWidth="1"/>
    <col min="11123" max="11123" width="4.5" bestFit="1" customWidth="1"/>
    <col min="11124" max="11124" width="11.5" bestFit="1" customWidth="1"/>
    <col min="11125" max="11125" width="10.6640625" bestFit="1" customWidth="1"/>
    <col min="11126" max="11126" width="4.5" bestFit="1" customWidth="1"/>
    <col min="11127" max="11127" width="7.5" bestFit="1" customWidth="1"/>
    <col min="11128" max="11128" width="4.5" bestFit="1" customWidth="1"/>
    <col min="11129" max="11129" width="8" bestFit="1" customWidth="1"/>
    <col min="11130" max="11130" width="4.5" bestFit="1" customWidth="1"/>
    <col min="11131" max="11131" width="13" bestFit="1" customWidth="1"/>
    <col min="11132" max="11132" width="4.5" bestFit="1" customWidth="1"/>
    <col min="11133" max="11133" width="7.5" bestFit="1" customWidth="1"/>
    <col min="11134" max="11134" width="4.5" bestFit="1" customWidth="1"/>
    <col min="11135" max="11135" width="12" bestFit="1" customWidth="1"/>
    <col min="11136" max="11136" width="4.5" bestFit="1" customWidth="1"/>
    <col min="11137" max="11137" width="9" bestFit="1" customWidth="1"/>
    <col min="11138" max="11138" width="4.5" bestFit="1" customWidth="1"/>
    <col min="11139" max="11139" width="9" bestFit="1" customWidth="1"/>
    <col min="11140" max="11140" width="4.5" bestFit="1" customWidth="1"/>
    <col min="11141" max="11141" width="12" bestFit="1" customWidth="1"/>
    <col min="11142" max="11142" width="4.5" bestFit="1" customWidth="1"/>
    <col min="11143" max="11143" width="11" bestFit="1" customWidth="1"/>
    <col min="11144" max="11144" width="10.6640625" bestFit="1" customWidth="1"/>
    <col min="11145" max="11145" width="4.5" bestFit="1" customWidth="1"/>
    <col min="11146" max="11146" width="7.5" bestFit="1" customWidth="1"/>
    <col min="11147" max="11147" width="4.5" bestFit="1" customWidth="1"/>
    <col min="11148" max="11148" width="10" bestFit="1" customWidth="1"/>
    <col min="11149" max="11149" width="4.5" bestFit="1" customWidth="1"/>
    <col min="11150" max="11150" width="13" bestFit="1" customWidth="1"/>
    <col min="11151" max="11151" width="4.5" bestFit="1" customWidth="1"/>
    <col min="11152" max="11152" width="7.5" bestFit="1" customWidth="1"/>
    <col min="11153" max="11153" width="4.5" bestFit="1" customWidth="1"/>
    <col min="11154" max="11154" width="11" bestFit="1" customWidth="1"/>
    <col min="11155" max="11155" width="4.5" bestFit="1" customWidth="1"/>
    <col min="11156" max="11156" width="10" bestFit="1" customWidth="1"/>
    <col min="11157" max="11157" width="4.5" bestFit="1" customWidth="1"/>
    <col min="11158" max="11158" width="10" bestFit="1" customWidth="1"/>
    <col min="11159" max="11159" width="4.5" bestFit="1" customWidth="1"/>
    <col min="11160" max="11160" width="12" bestFit="1" customWidth="1"/>
    <col min="11161" max="11161" width="4.5" bestFit="1" customWidth="1"/>
    <col min="11162" max="11162" width="11.83203125" bestFit="1" customWidth="1"/>
    <col min="11163" max="11163" width="10.6640625" bestFit="1" customWidth="1"/>
    <col min="11164" max="11164" width="4.5" bestFit="1" customWidth="1"/>
    <col min="11165" max="11165" width="7.5" bestFit="1" customWidth="1"/>
    <col min="11166" max="11166" width="4.5" bestFit="1" customWidth="1"/>
    <col min="11167" max="11167" width="11" bestFit="1" customWidth="1"/>
    <col min="11168" max="11168" width="4.5" bestFit="1" customWidth="1"/>
    <col min="11169" max="11169" width="13" bestFit="1" customWidth="1"/>
    <col min="11170" max="11170" width="4.5" bestFit="1" customWidth="1"/>
    <col min="11171" max="11171" width="10" bestFit="1" customWidth="1"/>
    <col min="11172" max="11172" width="4.5" bestFit="1" customWidth="1"/>
    <col min="11173" max="11173" width="11" bestFit="1" customWidth="1"/>
    <col min="11174" max="11174" width="4.5" bestFit="1" customWidth="1"/>
    <col min="11175" max="11175" width="11" bestFit="1" customWidth="1"/>
    <col min="11176" max="11176" width="4.5" bestFit="1" customWidth="1"/>
    <col min="11177" max="11177" width="8" bestFit="1" customWidth="1"/>
    <col min="11178" max="11178" width="4.5" bestFit="1" customWidth="1"/>
    <col min="11179" max="11179" width="13.6640625" bestFit="1" customWidth="1"/>
    <col min="11180" max="11180" width="10.6640625" bestFit="1" customWidth="1"/>
    <col min="11181" max="11181" width="4.5" bestFit="1" customWidth="1"/>
    <col min="11182" max="11182" width="7.5" bestFit="1" customWidth="1"/>
    <col min="11183" max="11183" width="4.5" bestFit="1" customWidth="1"/>
    <col min="11184" max="11184" width="9" bestFit="1" customWidth="1"/>
    <col min="11185" max="11185" width="4.5" bestFit="1" customWidth="1"/>
    <col min="11186" max="11186" width="13" bestFit="1" customWidth="1"/>
    <col min="11187" max="11187" width="4.5" bestFit="1" customWidth="1"/>
    <col min="11188" max="11188" width="12" bestFit="1" customWidth="1"/>
    <col min="11189" max="11189" width="4.5" bestFit="1" customWidth="1"/>
    <col min="11190" max="11190" width="11" bestFit="1" customWidth="1"/>
    <col min="11191" max="11191" width="4.5" bestFit="1" customWidth="1"/>
    <col min="11192" max="11192" width="11" bestFit="1" customWidth="1"/>
    <col min="11193" max="11193" width="4.5" bestFit="1" customWidth="1"/>
    <col min="11194" max="11194" width="14.1640625" bestFit="1" customWidth="1"/>
    <col min="11195" max="11195" width="4.5" bestFit="1" customWidth="1"/>
    <col min="11196" max="11196" width="6.33203125" bestFit="1" customWidth="1"/>
    <col min="11197" max="11197" width="4.5" bestFit="1" customWidth="1"/>
    <col min="11198" max="11198" width="9.33203125" bestFit="1" customWidth="1"/>
    <col min="11199" max="11199" width="4.5" bestFit="1" customWidth="1"/>
    <col min="11200" max="11200" width="6.5" bestFit="1" customWidth="1"/>
    <col min="11201" max="11201" width="4.5" bestFit="1" customWidth="1"/>
    <col min="11202" max="11202" width="9.33203125" bestFit="1" customWidth="1"/>
    <col min="11203" max="11203" width="10.6640625" bestFit="1" customWidth="1"/>
    <col min="11204" max="11204" width="4.5" bestFit="1" customWidth="1"/>
    <col min="11205" max="11205" width="7.5" bestFit="1" customWidth="1"/>
    <col min="11206" max="11206" width="4.5" bestFit="1" customWidth="1"/>
    <col min="11207" max="11207" width="10" bestFit="1" customWidth="1"/>
    <col min="11208" max="11208" width="4.5" bestFit="1" customWidth="1"/>
    <col min="11209" max="11209" width="13" bestFit="1" customWidth="1"/>
    <col min="11210" max="11210" width="4.5" bestFit="1" customWidth="1"/>
    <col min="11211" max="11211" width="10" bestFit="1" customWidth="1"/>
    <col min="11212" max="11212" width="4.5" bestFit="1" customWidth="1"/>
    <col min="11213" max="11213" width="11" bestFit="1" customWidth="1"/>
    <col min="11214" max="11214" width="4.5" bestFit="1" customWidth="1"/>
    <col min="11215" max="11215" width="11" bestFit="1" customWidth="1"/>
    <col min="11216" max="11216" width="4.5" bestFit="1" customWidth="1"/>
    <col min="11217" max="11217" width="14.1640625" bestFit="1" customWidth="1"/>
    <col min="11218" max="11218" width="4.5" bestFit="1" customWidth="1"/>
    <col min="11219" max="11219" width="11.6640625" bestFit="1" customWidth="1"/>
    <col min="11220" max="11220" width="10.6640625" bestFit="1" customWidth="1"/>
    <col min="11221" max="11221" width="4.5" bestFit="1" customWidth="1"/>
    <col min="11222" max="11222" width="7.5" bestFit="1" customWidth="1"/>
    <col min="11223" max="11223" width="4.5" bestFit="1" customWidth="1"/>
    <col min="11224" max="11224" width="8" bestFit="1" customWidth="1"/>
    <col min="11225" max="11225" width="4.5" bestFit="1" customWidth="1"/>
    <col min="11226" max="11226" width="13" bestFit="1" customWidth="1"/>
    <col min="11227" max="11227" width="4.5" bestFit="1" customWidth="1"/>
    <col min="11228" max="11228" width="12" bestFit="1" customWidth="1"/>
    <col min="11229" max="11229" width="4.5" bestFit="1" customWidth="1"/>
    <col min="11230" max="11230" width="9" bestFit="1" customWidth="1"/>
    <col min="11231" max="11231" width="4.5" bestFit="1" customWidth="1"/>
    <col min="11232" max="11232" width="9" bestFit="1" customWidth="1"/>
    <col min="11233" max="11233" width="4.5" bestFit="1" customWidth="1"/>
    <col min="11234" max="11234" width="14.1640625" bestFit="1" customWidth="1"/>
    <col min="11235" max="11235" width="4.5" bestFit="1" customWidth="1"/>
    <col min="11236" max="11236" width="12.83203125" bestFit="1" customWidth="1"/>
    <col min="11237" max="11237" width="4.5" bestFit="1" customWidth="1"/>
    <col min="11238" max="11238" width="14.33203125" bestFit="1" customWidth="1"/>
    <col min="11239" max="11239" width="10.6640625" bestFit="1" customWidth="1"/>
    <col min="11240" max="11240" width="4.5" bestFit="1" customWidth="1"/>
    <col min="11241" max="11241" width="7.5" bestFit="1" customWidth="1"/>
    <col min="11242" max="11242" width="4.5" bestFit="1" customWidth="1"/>
    <col min="11243" max="11243" width="9" bestFit="1" customWidth="1"/>
    <col min="11244" max="11244" width="4.5" bestFit="1" customWidth="1"/>
    <col min="11245" max="11245" width="7.5" bestFit="1" customWidth="1"/>
    <col min="11246" max="11246" width="4.5" bestFit="1" customWidth="1"/>
    <col min="11247" max="11247" width="13" bestFit="1" customWidth="1"/>
    <col min="11248" max="11248" width="4.5" bestFit="1" customWidth="1"/>
    <col min="11249" max="11249" width="12" bestFit="1" customWidth="1"/>
    <col min="11250" max="11250" width="4.5" bestFit="1" customWidth="1"/>
    <col min="11251" max="11251" width="9" bestFit="1" customWidth="1"/>
    <col min="11252" max="11252" width="4.5" bestFit="1" customWidth="1"/>
    <col min="11253" max="11253" width="7.5" bestFit="1" customWidth="1"/>
    <col min="11254" max="11254" width="4.5" bestFit="1" customWidth="1"/>
    <col min="11255" max="11255" width="9" bestFit="1" customWidth="1"/>
    <col min="11256" max="11256" width="4.5" bestFit="1" customWidth="1"/>
    <col min="11257" max="11257" width="9.1640625" bestFit="1" customWidth="1"/>
    <col min="11258" max="11258" width="4.5" bestFit="1" customWidth="1"/>
    <col min="11259" max="11259" width="9.33203125" bestFit="1" customWidth="1"/>
    <col min="11260" max="11260" width="4.5" bestFit="1" customWidth="1"/>
    <col min="11261" max="11261" width="9.83203125" bestFit="1" customWidth="1"/>
    <col min="11262" max="11262" width="4.5" bestFit="1" customWidth="1"/>
    <col min="11263" max="11263" width="14.33203125" bestFit="1" customWidth="1"/>
    <col min="11264" max="11264" width="10.6640625" bestFit="1" customWidth="1"/>
    <col min="11265" max="11265" width="4.5" bestFit="1" customWidth="1"/>
    <col min="11266" max="11266" width="7.5" bestFit="1" customWidth="1"/>
    <col min="11267" max="11267" width="4.5" bestFit="1" customWidth="1"/>
    <col min="11268" max="11268" width="8" bestFit="1" customWidth="1"/>
    <col min="11269" max="11269" width="4.5" bestFit="1" customWidth="1"/>
    <col min="11270" max="11270" width="13" bestFit="1" customWidth="1"/>
    <col min="11271" max="11271" width="4.5" bestFit="1" customWidth="1"/>
    <col min="11272" max="11272" width="11" bestFit="1" customWidth="1"/>
    <col min="11273" max="11273" width="4.5" bestFit="1" customWidth="1"/>
    <col min="11274" max="11274" width="9" bestFit="1" customWidth="1"/>
    <col min="11275" max="11275" width="4.5" bestFit="1" customWidth="1"/>
    <col min="11276" max="11276" width="9" bestFit="1" customWidth="1"/>
    <col min="11277" max="11277" width="4.5" bestFit="1" customWidth="1"/>
    <col min="11278" max="11278" width="8" bestFit="1" customWidth="1"/>
    <col min="11279" max="11279" width="4.5" bestFit="1" customWidth="1"/>
    <col min="11280" max="11280" width="8.1640625" bestFit="1" customWidth="1"/>
    <col min="11281" max="11281" width="4.5" bestFit="1" customWidth="1"/>
    <col min="11282" max="11282" width="9.5" bestFit="1" customWidth="1"/>
    <col min="11283" max="11283" width="10.6640625" bestFit="1" customWidth="1"/>
    <col min="11284" max="11284" width="4.5" bestFit="1" customWidth="1"/>
    <col min="11285" max="11285" width="7.5" bestFit="1" customWidth="1"/>
    <col min="11286" max="11286" width="4.5" bestFit="1" customWidth="1"/>
    <col min="11287" max="11287" width="11" bestFit="1" customWidth="1"/>
    <col min="11288" max="11288" width="4.5" bestFit="1" customWidth="1"/>
    <col min="11289" max="11289" width="13" bestFit="1" customWidth="1"/>
    <col min="11290" max="11290" width="4.5" bestFit="1" customWidth="1"/>
    <col min="11291" max="11291" width="11" bestFit="1" customWidth="1"/>
    <col min="11292" max="11292" width="4.5" bestFit="1" customWidth="1"/>
    <col min="11293" max="11293" width="11" bestFit="1" customWidth="1"/>
    <col min="11294" max="11294" width="4.5" bestFit="1" customWidth="1"/>
    <col min="11295" max="11295" width="11" bestFit="1" customWidth="1"/>
    <col min="11296" max="11296" width="4.5" bestFit="1" customWidth="1"/>
    <col min="11297" max="11297" width="10.33203125" bestFit="1" customWidth="1"/>
    <col min="11298" max="11298" width="4.5" bestFit="1" customWidth="1"/>
    <col min="11299" max="11299" width="8.33203125" bestFit="1" customWidth="1"/>
    <col min="11300" max="11300" width="10.6640625" bestFit="1" customWidth="1"/>
    <col min="11301" max="11301" width="4.5" bestFit="1" customWidth="1"/>
    <col min="11302" max="11302" width="7.5" bestFit="1" customWidth="1"/>
    <col min="11303" max="11303" width="4.5" bestFit="1" customWidth="1"/>
    <col min="11304" max="11304" width="9" bestFit="1" customWidth="1"/>
    <col min="11305" max="11305" width="4.5" bestFit="1" customWidth="1"/>
    <col min="11306" max="11306" width="7.5" bestFit="1" customWidth="1"/>
    <col min="11307" max="11307" width="4.5" bestFit="1" customWidth="1"/>
    <col min="11308" max="11308" width="13" bestFit="1" customWidth="1"/>
    <col min="11309" max="11309" width="4.5" bestFit="1" customWidth="1"/>
    <col min="11310" max="11310" width="11" bestFit="1" customWidth="1"/>
    <col min="11311" max="11311" width="4.5" bestFit="1" customWidth="1"/>
    <col min="11312" max="11312" width="9" bestFit="1" customWidth="1"/>
    <col min="11313" max="11313" width="4.5" bestFit="1" customWidth="1"/>
    <col min="11314" max="11314" width="7.5" bestFit="1" customWidth="1"/>
    <col min="11315" max="11315" width="4.5" bestFit="1" customWidth="1"/>
    <col min="11316" max="11316" width="9" bestFit="1" customWidth="1"/>
    <col min="11317" max="11317" width="4.5" bestFit="1" customWidth="1"/>
    <col min="11318" max="11318" width="9.1640625" bestFit="1" customWidth="1"/>
    <col min="11319" max="11319" width="4.5" bestFit="1" customWidth="1"/>
    <col min="11320" max="11320" width="9.33203125" bestFit="1" customWidth="1"/>
    <col min="11321" max="11321" width="4.5" bestFit="1" customWidth="1"/>
    <col min="11322" max="11322" width="13.1640625" bestFit="1" customWidth="1"/>
    <col min="11323" max="11323" width="10.6640625" bestFit="1" customWidth="1"/>
    <col min="11324" max="11324" width="4.5" bestFit="1" customWidth="1"/>
    <col min="11325" max="11325" width="7.5" bestFit="1" customWidth="1"/>
    <col min="11326" max="11326" width="4.5" bestFit="1" customWidth="1"/>
    <col min="11327" max="11327" width="10" bestFit="1" customWidth="1"/>
    <col min="11328" max="11328" width="4.5" bestFit="1" customWidth="1"/>
    <col min="11329" max="11329" width="13" bestFit="1" customWidth="1"/>
    <col min="11330" max="11330" width="4.5" bestFit="1" customWidth="1"/>
    <col min="11331" max="11331" width="10" bestFit="1" customWidth="1"/>
    <col min="11332" max="11332" width="4.5" bestFit="1" customWidth="1"/>
    <col min="11333" max="11333" width="11" bestFit="1" customWidth="1"/>
    <col min="11334" max="11334" width="4.5" bestFit="1" customWidth="1"/>
    <col min="11335" max="11335" width="11" bestFit="1" customWidth="1"/>
    <col min="11336" max="11336" width="4.5" bestFit="1" customWidth="1"/>
    <col min="11337" max="11337" width="14.1640625" bestFit="1" customWidth="1"/>
    <col min="11338" max="11338" width="4.5" bestFit="1" customWidth="1"/>
    <col min="11339" max="11339" width="10" bestFit="1" customWidth="1"/>
    <col min="11340" max="11340" width="4.5" bestFit="1" customWidth="1"/>
    <col min="11341" max="11341" width="8" bestFit="1" customWidth="1"/>
    <col min="11342" max="11342" width="10.6640625" bestFit="1" customWidth="1"/>
    <col min="11343" max="11343" width="4.5" bestFit="1" customWidth="1"/>
    <col min="11344" max="11344" width="7.5" bestFit="1" customWidth="1"/>
    <col min="11345" max="11345" width="4.5" bestFit="1" customWidth="1"/>
    <col min="11346" max="11346" width="11" bestFit="1" customWidth="1"/>
    <col min="11347" max="11347" width="4.5" bestFit="1" customWidth="1"/>
    <col min="11348" max="11348" width="13" bestFit="1" customWidth="1"/>
    <col min="11349" max="11349" width="4.5" bestFit="1" customWidth="1"/>
    <col min="11350" max="11350" width="10" bestFit="1" customWidth="1"/>
    <col min="11351" max="11351" width="4.5" bestFit="1" customWidth="1"/>
    <col min="11352" max="11352" width="11" bestFit="1" customWidth="1"/>
    <col min="11353" max="11353" width="4.5" bestFit="1" customWidth="1"/>
    <col min="11354" max="11354" width="11" bestFit="1" customWidth="1"/>
    <col min="11355" max="11355" width="4.5" bestFit="1" customWidth="1"/>
    <col min="11357" max="11357" width="4.5" bestFit="1" customWidth="1"/>
    <col min="11358" max="11358" width="17.1640625" bestFit="1" customWidth="1"/>
    <col min="11359" max="11359" width="10.6640625" bestFit="1" customWidth="1"/>
    <col min="11360" max="11360" width="4.5" bestFit="1" customWidth="1"/>
    <col min="11361" max="11361" width="7.5" bestFit="1" customWidth="1"/>
    <col min="11362" max="11362" width="4.5" bestFit="1" customWidth="1"/>
    <col min="11363" max="11363" width="11" bestFit="1" customWidth="1"/>
    <col min="11364" max="11364" width="4.5" bestFit="1" customWidth="1"/>
    <col min="11365" max="11365" width="13" bestFit="1" customWidth="1"/>
    <col min="11366" max="11366" width="4.5" bestFit="1" customWidth="1"/>
    <col min="11367" max="11367" width="7.5" bestFit="1" customWidth="1"/>
    <col min="11368" max="11368" width="4.5" bestFit="1" customWidth="1"/>
    <col min="11369" max="11369" width="10" bestFit="1" customWidth="1"/>
    <col min="11370" max="11370" width="4.5" bestFit="1" customWidth="1"/>
    <col min="11371" max="11371" width="11" bestFit="1" customWidth="1"/>
    <col min="11372" max="11372" width="4.5" bestFit="1" customWidth="1"/>
    <col min="11373" max="11373" width="11" bestFit="1" customWidth="1"/>
    <col min="11374" max="11374" width="4.5" bestFit="1" customWidth="1"/>
    <col min="11375" max="11375" width="9.83203125" bestFit="1" customWidth="1"/>
    <col min="11376" max="11376" width="4.5" bestFit="1" customWidth="1"/>
    <col min="11377" max="11377" width="12.5" bestFit="1" customWidth="1"/>
    <col min="11378" max="11378" width="10.6640625" bestFit="1" customWidth="1"/>
    <col min="11379" max="11379" width="4.5" bestFit="1" customWidth="1"/>
    <col min="11380" max="11380" width="7.5" bestFit="1" customWidth="1"/>
    <col min="11381" max="11381" width="4.5" bestFit="1" customWidth="1"/>
    <col min="11382" max="11382" width="12" bestFit="1" customWidth="1"/>
    <col min="11383" max="11383" width="4.5" bestFit="1" customWidth="1"/>
    <col min="11384" max="11384" width="13" bestFit="1" customWidth="1"/>
    <col min="11385" max="11385" width="4.5" bestFit="1" customWidth="1"/>
    <col min="11386" max="11386" width="11" bestFit="1" customWidth="1"/>
    <col min="11387" max="11387" width="4.5" bestFit="1" customWidth="1"/>
    <col min="11388" max="11388" width="12" bestFit="1" customWidth="1"/>
    <col min="11389" max="11389" width="4.5" bestFit="1" customWidth="1"/>
    <col min="11390" max="11390" width="12" bestFit="1" customWidth="1"/>
    <col min="11391" max="11391" width="4.5" bestFit="1" customWidth="1"/>
    <col min="11393" max="11393" width="4.5" bestFit="1" customWidth="1"/>
    <col min="11394" max="11394" width="7.6640625" bestFit="1" customWidth="1"/>
    <col min="11395" max="11395" width="4.5" bestFit="1" customWidth="1"/>
    <col min="11396" max="11396" width="9.6640625" bestFit="1" customWidth="1"/>
    <col min="11397" max="11397" width="4.5" bestFit="1" customWidth="1"/>
    <col min="11398" max="11398" width="10.1640625" bestFit="1" customWidth="1"/>
    <col min="11399" max="11399" width="10.6640625" bestFit="1" customWidth="1"/>
    <col min="11400" max="11400" width="4.5" bestFit="1" customWidth="1"/>
    <col min="11401" max="11401" width="7.5" bestFit="1" customWidth="1"/>
    <col min="11402" max="11402" width="4.5" bestFit="1" customWidth="1"/>
    <col min="11403" max="11403" width="10" bestFit="1" customWidth="1"/>
    <col min="11404" max="11404" width="4.5" bestFit="1" customWidth="1"/>
    <col min="11405" max="11405" width="13" bestFit="1" customWidth="1"/>
    <col min="11406" max="11406" width="4.5" bestFit="1" customWidth="1"/>
    <col min="11407" max="11407" width="12" bestFit="1" customWidth="1"/>
    <col min="11408" max="11408" width="4.5" bestFit="1" customWidth="1"/>
    <col min="11409" max="11409" width="11" bestFit="1" customWidth="1"/>
    <col min="11410" max="11410" width="4.5" bestFit="1" customWidth="1"/>
    <col min="11411" max="11411" width="11" bestFit="1" customWidth="1"/>
    <col min="11412" max="11412" width="4.5" bestFit="1" customWidth="1"/>
    <col min="11413" max="11413" width="10" bestFit="1" customWidth="1"/>
    <col min="11414" max="11414" width="4.5" bestFit="1" customWidth="1"/>
    <col min="11415" max="11415" width="6.83203125" bestFit="1" customWidth="1"/>
    <col min="11416" max="11416" width="4.5" bestFit="1" customWidth="1"/>
    <col min="11417" max="11417" width="6.5" bestFit="1" customWidth="1"/>
    <col min="11418" max="11418" width="4.5" bestFit="1" customWidth="1"/>
    <col min="11419" max="11419" width="8.1640625" bestFit="1" customWidth="1"/>
    <col min="11420" max="11420" width="10.6640625" bestFit="1" customWidth="1"/>
    <col min="11421" max="11421" width="4.5" bestFit="1" customWidth="1"/>
    <col min="11422" max="11422" width="7.5" bestFit="1" customWidth="1"/>
    <col min="11423" max="11423" width="4.5" bestFit="1" customWidth="1"/>
    <col min="11424" max="11424" width="11" bestFit="1" customWidth="1"/>
    <col min="11425" max="11425" width="4.5" bestFit="1" customWidth="1"/>
    <col min="11426" max="11426" width="13" bestFit="1" customWidth="1"/>
    <col min="11427" max="11427" width="4.5" bestFit="1" customWidth="1"/>
    <col min="11428" max="11428" width="12" bestFit="1" customWidth="1"/>
    <col min="11429" max="11429" width="4.5" bestFit="1" customWidth="1"/>
    <col min="11430" max="11430" width="12" bestFit="1" customWidth="1"/>
    <col min="11431" max="11431" width="4.5" bestFit="1" customWidth="1"/>
    <col min="11432" max="11432" width="12" bestFit="1" customWidth="1"/>
    <col min="11433" max="11433" width="4.5" bestFit="1" customWidth="1"/>
    <col min="11434" max="11434" width="8" bestFit="1" customWidth="1"/>
    <col min="11435" max="11435" width="4.5" bestFit="1" customWidth="1"/>
    <col min="11436" max="11436" width="11.83203125" bestFit="1" customWidth="1"/>
    <col min="11437" max="11437" width="10.6640625" bestFit="1" customWidth="1"/>
    <col min="11438" max="11438" width="4.5" bestFit="1" customWidth="1"/>
    <col min="11439" max="11439" width="7.5" bestFit="1" customWidth="1"/>
    <col min="11440" max="11440" width="4.5" bestFit="1" customWidth="1"/>
    <col min="11441" max="11441" width="9" bestFit="1" customWidth="1"/>
    <col min="11442" max="11442" width="4.5" bestFit="1" customWidth="1"/>
    <col min="11443" max="11443" width="13" bestFit="1" customWidth="1"/>
    <col min="11444" max="11444" width="4.5" bestFit="1" customWidth="1"/>
    <col min="11445" max="11445" width="11" bestFit="1" customWidth="1"/>
    <col min="11446" max="11446" width="4.5" bestFit="1" customWidth="1"/>
    <col min="11447" max="11447" width="9" bestFit="1" customWidth="1"/>
    <col min="11448" max="11448" width="4.5" bestFit="1" customWidth="1"/>
    <col min="11449" max="11449" width="9" bestFit="1" customWidth="1"/>
    <col min="11450" max="11450" width="4.5" bestFit="1" customWidth="1"/>
    <col min="11451" max="11451" width="8" bestFit="1" customWidth="1"/>
    <col min="11452" max="11452" width="4.5" bestFit="1" customWidth="1"/>
    <col min="11453" max="11453" width="9.83203125" bestFit="1" customWidth="1"/>
    <col min="11454" max="11454" width="4.5" bestFit="1" customWidth="1"/>
    <col min="11455" max="11455" width="6" bestFit="1" customWidth="1"/>
    <col min="11456" max="11456" width="4.5" bestFit="1" customWidth="1"/>
    <col min="11457" max="11458" width="10.6640625" bestFit="1" customWidth="1"/>
    <col min="11459" max="11459" width="4.5" bestFit="1" customWidth="1"/>
    <col min="11460" max="11460" width="7.5" bestFit="1" customWidth="1"/>
    <col min="11461" max="11461" width="4.5" bestFit="1" customWidth="1"/>
    <col min="11462" max="11462" width="12" bestFit="1" customWidth="1"/>
    <col min="11463" max="11463" width="4.5" bestFit="1" customWidth="1"/>
    <col min="11464" max="11464" width="13" bestFit="1" customWidth="1"/>
    <col min="11465" max="11465" width="4.5" bestFit="1" customWidth="1"/>
    <col min="11466" max="11466" width="11" bestFit="1" customWidth="1"/>
    <col min="11467" max="11467" width="4.5" bestFit="1" customWidth="1"/>
    <col min="11468" max="11468" width="12" bestFit="1" customWidth="1"/>
    <col min="11469" max="11469" width="4.5" bestFit="1" customWidth="1"/>
    <col min="11470" max="11470" width="12" bestFit="1" customWidth="1"/>
    <col min="11471" max="11471" width="4.5" bestFit="1" customWidth="1"/>
    <col min="11472" max="11472" width="8" bestFit="1" customWidth="1"/>
    <col min="11473" max="11473" width="4.5" bestFit="1" customWidth="1"/>
    <col min="11474" max="11474" width="9.1640625" bestFit="1" customWidth="1"/>
    <col min="11475" max="11475" width="4.5" bestFit="1" customWidth="1"/>
    <col min="11476" max="11476" width="8.6640625" bestFit="1" customWidth="1"/>
    <col min="11477" max="11477" width="4.5" bestFit="1" customWidth="1"/>
    <col min="11478" max="11478" width="12.6640625" bestFit="1" customWidth="1"/>
    <col min="11479" max="11479" width="10.6640625" bestFit="1" customWidth="1"/>
    <col min="11480" max="11480" width="4.5" bestFit="1" customWidth="1"/>
    <col min="11481" max="11481" width="7.5" bestFit="1" customWidth="1"/>
    <col min="11482" max="11482" width="4.5" bestFit="1" customWidth="1"/>
    <col min="11483" max="11483" width="8" bestFit="1" customWidth="1"/>
    <col min="11484" max="11484" width="4.5" bestFit="1" customWidth="1"/>
    <col min="11485" max="11485" width="13" bestFit="1" customWidth="1"/>
    <col min="11486" max="11486" width="4.5" bestFit="1" customWidth="1"/>
    <col min="11487" max="11487" width="12" bestFit="1" customWidth="1"/>
    <col min="11488" max="11488" width="4.5" bestFit="1" customWidth="1"/>
    <col min="11489" max="11489" width="9" bestFit="1" customWidth="1"/>
    <col min="11490" max="11490" width="4.5" bestFit="1" customWidth="1"/>
    <col min="11491" max="11491" width="9" bestFit="1" customWidth="1"/>
    <col min="11492" max="11492" width="4.5" bestFit="1" customWidth="1"/>
    <col min="11493" max="11493" width="14.1640625" bestFit="1" customWidth="1"/>
    <col min="11494" max="11494" width="4.5" bestFit="1" customWidth="1"/>
    <col min="11495" max="11495" width="12.83203125" bestFit="1" customWidth="1"/>
    <col min="11496" max="11496" width="10.6640625" bestFit="1" customWidth="1"/>
    <col min="11497" max="11497" width="4.5" bestFit="1" customWidth="1"/>
    <col min="11498" max="11498" width="7.5" bestFit="1" customWidth="1"/>
    <col min="11499" max="11499" width="4.5" bestFit="1" customWidth="1"/>
    <col min="11500" max="11500" width="10" bestFit="1" customWidth="1"/>
    <col min="11501" max="11501" width="4.5" bestFit="1" customWidth="1"/>
    <col min="11502" max="11502" width="13" bestFit="1" customWidth="1"/>
    <col min="11503" max="11503" width="4.5" bestFit="1" customWidth="1"/>
    <col min="11504" max="11504" width="10" bestFit="1" customWidth="1"/>
    <col min="11505" max="11505" width="4.5" bestFit="1" customWidth="1"/>
    <col min="11506" max="11506" width="11" bestFit="1" customWidth="1"/>
    <col min="11507" max="11507" width="4.5" bestFit="1" customWidth="1"/>
    <col min="11508" max="11508" width="11" bestFit="1" customWidth="1"/>
    <col min="11509" max="11509" width="4.5" bestFit="1" customWidth="1"/>
    <col min="11510" max="11510" width="12" bestFit="1" customWidth="1"/>
    <col min="11511" max="11511" width="4.5" bestFit="1" customWidth="1"/>
    <col min="11512" max="11512" width="9.33203125" bestFit="1" customWidth="1"/>
    <col min="11513" max="11513" width="4.5" bestFit="1" customWidth="1"/>
    <col min="11514" max="11514" width="14.33203125" bestFit="1" customWidth="1"/>
    <col min="11515" max="11515" width="10.6640625" bestFit="1" customWidth="1"/>
    <col min="11516" max="11516" width="4.5" bestFit="1" customWidth="1"/>
    <col min="11517" max="11517" width="7.5" bestFit="1" customWidth="1"/>
    <col min="11518" max="11518" width="4.5" bestFit="1" customWidth="1"/>
    <col min="11519" max="11519" width="11" bestFit="1" customWidth="1"/>
    <col min="11520" max="11520" width="4.5" bestFit="1" customWidth="1"/>
    <col min="11521" max="11521" width="13" bestFit="1" customWidth="1"/>
    <col min="11522" max="11522" width="4.5" bestFit="1" customWidth="1"/>
    <col min="11523" max="11523" width="11" bestFit="1" customWidth="1"/>
    <col min="11524" max="11524" width="4.5" bestFit="1" customWidth="1"/>
    <col min="11525" max="11525" width="12" bestFit="1" customWidth="1"/>
    <col min="11526" max="11526" width="4.5" bestFit="1" customWidth="1"/>
    <col min="11527" max="11527" width="12" bestFit="1" customWidth="1"/>
    <col min="11528" max="11528" width="4.5" bestFit="1" customWidth="1"/>
    <col min="11529" max="11529" width="12" bestFit="1" customWidth="1"/>
    <col min="11530" max="11530" width="4.5" bestFit="1" customWidth="1"/>
    <col min="11531" max="11531" width="11.5" bestFit="1" customWidth="1"/>
    <col min="11532" max="11532" width="10.6640625" bestFit="1" customWidth="1"/>
    <col min="11533" max="11533" width="4.5" bestFit="1" customWidth="1"/>
    <col min="11534" max="11534" width="7.5" bestFit="1" customWidth="1"/>
    <col min="11535" max="11535" width="4.5" bestFit="1" customWidth="1"/>
    <col min="11536" max="11536" width="9" bestFit="1" customWidth="1"/>
    <col min="11537" max="11537" width="4.5" bestFit="1" customWidth="1"/>
    <col min="11538" max="11538" width="13" bestFit="1" customWidth="1"/>
    <col min="11539" max="11539" width="4.5" bestFit="1" customWidth="1"/>
    <col min="11540" max="11540" width="7.5" bestFit="1" customWidth="1"/>
    <col min="11541" max="11541" width="4.5" bestFit="1" customWidth="1"/>
    <col min="11542" max="11542" width="12" bestFit="1" customWidth="1"/>
    <col min="11543" max="11543" width="4.5" bestFit="1" customWidth="1"/>
    <col min="11544" max="11544" width="9" bestFit="1" customWidth="1"/>
    <col min="11545" max="11545" width="4.5" bestFit="1" customWidth="1"/>
    <col min="11546" max="11546" width="9" bestFit="1" customWidth="1"/>
    <col min="11547" max="11547" width="4.5" bestFit="1" customWidth="1"/>
    <col min="11548" max="11548" width="8" bestFit="1" customWidth="1"/>
    <col min="11549" max="11549" width="4.5" bestFit="1" customWidth="1"/>
    <col min="11550" max="11550" width="9.83203125" bestFit="1" customWidth="1"/>
    <col min="11551" max="11551" width="4.5" bestFit="1" customWidth="1"/>
    <col min="11552" max="11552" width="13.1640625" bestFit="1" customWidth="1"/>
    <col min="11553" max="11553" width="10.6640625" bestFit="1" customWidth="1"/>
    <col min="11554" max="11554" width="4.5" bestFit="1" customWidth="1"/>
    <col min="11555" max="11555" width="7.5" bestFit="1" customWidth="1"/>
    <col min="11556" max="11556" width="4.5" bestFit="1" customWidth="1"/>
    <col min="11557" max="11557" width="11" bestFit="1" customWidth="1"/>
    <col min="11558" max="11558" width="4.5" bestFit="1" customWidth="1"/>
    <col min="11559" max="11559" width="13" bestFit="1" customWidth="1"/>
    <col min="11560" max="11560" width="4.5" bestFit="1" customWidth="1"/>
    <col min="11561" max="11561" width="12" bestFit="1" customWidth="1"/>
    <col min="11562" max="11562" width="4.5" bestFit="1" customWidth="1"/>
    <col min="11563" max="11563" width="11" bestFit="1" customWidth="1"/>
    <col min="11564" max="11564" width="4.5" bestFit="1" customWidth="1"/>
    <col min="11565" max="11565" width="11" bestFit="1" customWidth="1"/>
    <col min="11566" max="11566" width="4.5" bestFit="1" customWidth="1"/>
    <col min="11567" max="11567" width="8" bestFit="1" customWidth="1"/>
    <col min="11568" max="11568" width="4.5" bestFit="1" customWidth="1"/>
    <col min="11569" max="11569" width="9.83203125" bestFit="1" customWidth="1"/>
    <col min="11570" max="11570" width="4.5" bestFit="1" customWidth="1"/>
    <col min="11571" max="11571" width="10" bestFit="1" customWidth="1"/>
    <col min="11572" max="11572" width="10.6640625" bestFit="1" customWidth="1"/>
    <col min="11573" max="11573" width="4.5" bestFit="1" customWidth="1"/>
    <col min="11574" max="11574" width="7.5" bestFit="1" customWidth="1"/>
    <col min="11575" max="11575" width="4.5" bestFit="1" customWidth="1"/>
    <col min="11576" max="11576" width="12" bestFit="1" customWidth="1"/>
    <col min="11577" max="11577" width="4.5" bestFit="1" customWidth="1"/>
    <col min="11578" max="11578" width="13" bestFit="1" customWidth="1"/>
    <col min="11579" max="11579" width="4.5" bestFit="1" customWidth="1"/>
    <col min="11580" max="11580" width="10" bestFit="1" customWidth="1"/>
    <col min="11581" max="11581" width="4.5" bestFit="1" customWidth="1"/>
    <col min="11582" max="11582" width="12" bestFit="1" customWidth="1"/>
    <col min="11583" max="11583" width="4.5" bestFit="1" customWidth="1"/>
    <col min="11584" max="11584" width="12" bestFit="1" customWidth="1"/>
    <col min="11585" max="11585" width="4.5" bestFit="1" customWidth="1"/>
    <col min="11586" max="11586" width="8" bestFit="1" customWidth="1"/>
    <col min="11587" max="11587" width="4.5" bestFit="1" customWidth="1"/>
    <col min="11588" max="11588" width="8.83203125" bestFit="1" customWidth="1"/>
    <col min="11589" max="11589" width="4.5" bestFit="1" customWidth="1"/>
    <col min="11590" max="11590" width="8" bestFit="1" customWidth="1"/>
    <col min="11591" max="11591" width="4.5" bestFit="1" customWidth="1"/>
    <col min="11592" max="11592" width="10.1640625" bestFit="1" customWidth="1"/>
    <col min="11593" max="11593" width="10.6640625" bestFit="1" customWidth="1"/>
    <col min="11594" max="11594" width="4.5" bestFit="1" customWidth="1"/>
    <col min="11595" max="11595" width="7.5" bestFit="1" customWidth="1"/>
    <col min="11596" max="11596" width="4.5" bestFit="1" customWidth="1"/>
    <col min="11597" max="11597" width="11" bestFit="1" customWidth="1"/>
    <col min="11598" max="11598" width="4.5" bestFit="1" customWidth="1"/>
    <col min="11599" max="11599" width="13" bestFit="1" customWidth="1"/>
    <col min="11600" max="11600" width="4.5" bestFit="1" customWidth="1"/>
    <col min="11601" max="11601" width="10" bestFit="1" customWidth="1"/>
    <col min="11602" max="11602" width="4.5" bestFit="1" customWidth="1"/>
    <col min="11603" max="11603" width="11" bestFit="1" customWidth="1"/>
    <col min="11604" max="11604" width="4.5" bestFit="1" customWidth="1"/>
    <col min="11605" max="11605" width="11" bestFit="1" customWidth="1"/>
    <col min="11606" max="11606" width="4.5" bestFit="1" customWidth="1"/>
    <col min="11607" max="11607" width="8" bestFit="1" customWidth="1"/>
    <col min="11608" max="11608" width="4.5" bestFit="1" customWidth="1"/>
    <col min="11609" max="11609" width="13" bestFit="1" customWidth="1"/>
    <col min="11610" max="11610" width="4.5" bestFit="1" customWidth="1"/>
    <col min="11611" max="11611" width="6" bestFit="1" customWidth="1"/>
    <col min="11612" max="11612" width="4.5" bestFit="1" customWidth="1"/>
    <col min="11613" max="11613" width="11.83203125" bestFit="1" customWidth="1"/>
    <col min="11614" max="11614" width="10.6640625" bestFit="1" customWidth="1"/>
    <col min="11615" max="11615" width="4.5" bestFit="1" customWidth="1"/>
    <col min="11616" max="11616" width="7.5" bestFit="1" customWidth="1"/>
    <col min="11617" max="11617" width="4.5" bestFit="1" customWidth="1"/>
    <col min="11618" max="11618" width="10" bestFit="1" customWidth="1"/>
    <col min="11619" max="11619" width="4.5" bestFit="1" customWidth="1"/>
    <col min="11620" max="11620" width="13" bestFit="1" customWidth="1"/>
    <col min="11621" max="11621" width="4.5" bestFit="1" customWidth="1"/>
    <col min="11622" max="11622" width="11" bestFit="1" customWidth="1"/>
    <col min="11623" max="11623" width="4.5" bestFit="1" customWidth="1"/>
    <col min="11624" max="11624" width="11" bestFit="1" customWidth="1"/>
    <col min="11625" max="11625" width="4.5" bestFit="1" customWidth="1"/>
    <col min="11626" max="11626" width="11" bestFit="1" customWidth="1"/>
    <col min="11627" max="11627" width="4.5" bestFit="1" customWidth="1"/>
    <col min="11628" max="11628" width="12" bestFit="1" customWidth="1"/>
    <col min="11629" max="11629" width="4.5" bestFit="1" customWidth="1"/>
    <col min="11630" max="11631" width="10.6640625" bestFit="1" customWidth="1"/>
    <col min="11632" max="11632" width="4.5" bestFit="1" customWidth="1"/>
    <col min="11633" max="11633" width="7.5" bestFit="1" customWidth="1"/>
    <col min="11634" max="11634" width="4.5" bestFit="1" customWidth="1"/>
    <col min="11635" max="11635" width="12" bestFit="1" customWidth="1"/>
    <col min="11636" max="11636" width="4.5" bestFit="1" customWidth="1"/>
    <col min="11637" max="11637" width="13" bestFit="1" customWidth="1"/>
    <col min="11638" max="11638" width="4.5" bestFit="1" customWidth="1"/>
    <col min="11639" max="11639" width="11" bestFit="1" customWidth="1"/>
    <col min="11640" max="11640" width="4.5" bestFit="1" customWidth="1"/>
    <col min="11641" max="11641" width="12" bestFit="1" customWidth="1"/>
    <col min="11642" max="11642" width="4.5" bestFit="1" customWidth="1"/>
    <col min="11643" max="11643" width="12" bestFit="1" customWidth="1"/>
    <col min="11644" max="11644" width="4.5" bestFit="1" customWidth="1"/>
    <col min="11645" max="11645" width="8" bestFit="1" customWidth="1"/>
    <col min="11646" max="11646" width="4.5" bestFit="1" customWidth="1"/>
    <col min="11647" max="11647" width="9.83203125" bestFit="1" customWidth="1"/>
    <col min="11648" max="11648" width="10.6640625" bestFit="1" customWidth="1"/>
    <col min="11649" max="11649" width="4.5" bestFit="1" customWidth="1"/>
    <col min="11650" max="11650" width="7.5" bestFit="1" customWidth="1"/>
    <col min="11651" max="11651" width="4.5" bestFit="1" customWidth="1"/>
    <col min="11652" max="11652" width="12" bestFit="1" customWidth="1"/>
    <col min="11653" max="11653" width="4.5" bestFit="1" customWidth="1"/>
    <col min="11654" max="11654" width="13" bestFit="1" customWidth="1"/>
    <col min="11655" max="11655" width="4.5" bestFit="1" customWidth="1"/>
    <col min="11656" max="11656" width="12" bestFit="1" customWidth="1"/>
    <col min="11657" max="11657" width="4.5" bestFit="1" customWidth="1"/>
    <col min="11658" max="11658" width="12" bestFit="1" customWidth="1"/>
    <col min="11659" max="11659" width="4.5" bestFit="1" customWidth="1"/>
    <col min="11660" max="11660" width="12" bestFit="1" customWidth="1"/>
    <col min="11661" max="11661" width="4.5" bestFit="1" customWidth="1"/>
    <col min="11662" max="11662" width="8" bestFit="1" customWidth="1"/>
    <col min="11663" max="11663" width="4.5" bestFit="1" customWidth="1"/>
    <col min="11664" max="11664" width="10.1640625" bestFit="1" customWidth="1"/>
    <col min="11665" max="11665" width="4.5" bestFit="1" customWidth="1"/>
    <col min="11666" max="11666" width="20.6640625" bestFit="1" customWidth="1"/>
    <col min="11667" max="11667" width="10.6640625" bestFit="1" customWidth="1"/>
    <col min="11668" max="11668" width="4.5" bestFit="1" customWidth="1"/>
    <col min="11669" max="11669" width="7.5" bestFit="1" customWidth="1"/>
    <col min="11670" max="11670" width="4.5" bestFit="1" customWidth="1"/>
    <col min="11671" max="11671" width="11" bestFit="1" customWidth="1"/>
    <col min="11672" max="11672" width="4.5" bestFit="1" customWidth="1"/>
    <col min="11673" max="11673" width="13" bestFit="1" customWidth="1"/>
    <col min="11674" max="11674" width="4.5" bestFit="1" customWidth="1"/>
    <col min="11675" max="11675" width="11" bestFit="1" customWidth="1"/>
    <col min="11676" max="11676" width="4.5" bestFit="1" customWidth="1"/>
    <col min="11677" max="11677" width="11" bestFit="1" customWidth="1"/>
    <col min="11678" max="11678" width="4.5" bestFit="1" customWidth="1"/>
    <col min="11679" max="11679" width="11" bestFit="1" customWidth="1"/>
    <col min="11680" max="11680" width="4.5" bestFit="1" customWidth="1"/>
    <col min="11681" max="11681" width="8" bestFit="1" customWidth="1"/>
    <col min="11682" max="11682" width="4.5" bestFit="1" customWidth="1"/>
    <col min="11683" max="11683" width="7.33203125" bestFit="1" customWidth="1"/>
    <col min="11684" max="11684" width="4.5" bestFit="1" customWidth="1"/>
    <col min="11685" max="11685" width="14.33203125" bestFit="1" customWidth="1"/>
    <col min="11686" max="11686" width="4.5" bestFit="1" customWidth="1"/>
    <col min="11687" max="11687" width="5" bestFit="1" customWidth="1"/>
    <col min="11688" max="11688" width="4.5" bestFit="1" customWidth="1"/>
    <col min="11689" max="11689" width="11.1640625" bestFit="1" customWidth="1"/>
    <col min="11690" max="11690" width="10.6640625" bestFit="1" customWidth="1"/>
    <col min="11691" max="11691" width="4.5" bestFit="1" customWidth="1"/>
    <col min="11692" max="11692" width="7.5" bestFit="1" customWidth="1"/>
    <col min="11693" max="11693" width="4.5" bestFit="1" customWidth="1"/>
    <col min="11694" max="11694" width="11" bestFit="1" customWidth="1"/>
    <col min="11695" max="11695" width="4.5" bestFit="1" customWidth="1"/>
    <col min="11696" max="11696" width="13" bestFit="1" customWidth="1"/>
    <col min="11697" max="11697" width="4.5" bestFit="1" customWidth="1"/>
    <col min="11698" max="11698" width="11" bestFit="1" customWidth="1"/>
    <col min="11699" max="11699" width="4.5" bestFit="1" customWidth="1"/>
    <col min="11700" max="11700" width="11" bestFit="1" customWidth="1"/>
    <col min="11701" max="11701" width="4.5" bestFit="1" customWidth="1"/>
    <col min="11702" max="11702" width="11" bestFit="1" customWidth="1"/>
    <col min="11703" max="11703" width="4.5" bestFit="1" customWidth="1"/>
    <col min="11704" max="11704" width="12" bestFit="1" customWidth="1"/>
    <col min="11705" max="11705" width="4.5" bestFit="1" customWidth="1"/>
    <col min="11706" max="11706" width="13.33203125" bestFit="1" customWidth="1"/>
    <col min="11707" max="11707" width="4.5" bestFit="1" customWidth="1"/>
    <col min="11708" max="11708" width="14.33203125" bestFit="1" customWidth="1"/>
    <col min="11709" max="11709" width="4.5" bestFit="1" customWidth="1"/>
    <col min="11710" max="11710" width="5" bestFit="1" customWidth="1"/>
    <col min="11711" max="11711" width="4.5" bestFit="1" customWidth="1"/>
    <col min="11712" max="11712" width="11.1640625" bestFit="1" customWidth="1"/>
    <col min="11713" max="11713" width="10.6640625" bestFit="1" customWidth="1"/>
    <col min="11714" max="11714" width="4.5" bestFit="1" customWidth="1"/>
    <col min="11715" max="11715" width="7.5" bestFit="1" customWidth="1"/>
    <col min="11716" max="11716" width="4.5" bestFit="1" customWidth="1"/>
    <col min="11717" max="11717" width="11" bestFit="1" customWidth="1"/>
    <col min="11718" max="11718" width="4.5" bestFit="1" customWidth="1"/>
    <col min="11719" max="11719" width="13" bestFit="1" customWidth="1"/>
    <col min="11720" max="11720" width="4.5" bestFit="1" customWidth="1"/>
    <col min="11721" max="11721" width="11" bestFit="1" customWidth="1"/>
    <col min="11722" max="11722" width="4.5" bestFit="1" customWidth="1"/>
    <col min="11723" max="11723" width="11" bestFit="1" customWidth="1"/>
    <col min="11724" max="11724" width="4.5" bestFit="1" customWidth="1"/>
    <col min="11725" max="11725" width="11" bestFit="1" customWidth="1"/>
    <col min="11726" max="11726" width="4.5" bestFit="1" customWidth="1"/>
    <col min="11727" max="11727" width="10.33203125" bestFit="1" customWidth="1"/>
    <col min="11728" max="11728" width="4.5" bestFit="1" customWidth="1"/>
    <col min="11729" max="11729" width="10" bestFit="1" customWidth="1"/>
    <col min="11730" max="11730" width="4.5" bestFit="1" customWidth="1"/>
    <col min="11731" max="11731" width="14.33203125" bestFit="1" customWidth="1"/>
    <col min="11732" max="11732" width="4.5" bestFit="1" customWidth="1"/>
    <col min="11733" max="11733" width="5" bestFit="1" customWidth="1"/>
    <col min="11734" max="11734" width="4.5" bestFit="1" customWidth="1"/>
    <col min="11735" max="11735" width="10.1640625" bestFit="1" customWidth="1"/>
    <col min="11736" max="11736" width="10.6640625" bestFit="1" customWidth="1"/>
    <col min="11737" max="11737" width="4.5" bestFit="1" customWidth="1"/>
    <col min="11738" max="11738" width="7.5" bestFit="1" customWidth="1"/>
    <col min="11739" max="11739" width="4.5" bestFit="1" customWidth="1"/>
    <col min="11740" max="11740" width="11" bestFit="1" customWidth="1"/>
    <col min="11741" max="11741" width="4.5" bestFit="1" customWidth="1"/>
    <col min="11742" max="11742" width="13" bestFit="1" customWidth="1"/>
    <col min="11743" max="11743" width="4.5" bestFit="1" customWidth="1"/>
    <col min="11744" max="11744" width="10" bestFit="1" customWidth="1"/>
    <col min="11745" max="11745" width="4.5" bestFit="1" customWidth="1"/>
    <col min="11746" max="11746" width="11" bestFit="1" customWidth="1"/>
    <col min="11747" max="11747" width="4.5" bestFit="1" customWidth="1"/>
    <col min="11748" max="11748" width="11" bestFit="1" customWidth="1"/>
    <col min="11749" max="11749" width="4.5" bestFit="1" customWidth="1"/>
    <col min="11750" max="11750" width="12" bestFit="1" customWidth="1"/>
    <col min="11751" max="11751" width="4.5" bestFit="1" customWidth="1"/>
    <col min="11752" max="11752" width="12.83203125" bestFit="1" customWidth="1"/>
    <col min="11753" max="11753" width="10.6640625" bestFit="1" customWidth="1"/>
    <col min="11754" max="11754" width="4.5" bestFit="1" customWidth="1"/>
    <col min="11755" max="11755" width="7.5" bestFit="1" customWidth="1"/>
    <col min="11756" max="11756" width="4.5" bestFit="1" customWidth="1"/>
    <col min="11757" max="11757" width="12" bestFit="1" customWidth="1"/>
    <col min="11758" max="11758" width="4.5" bestFit="1" customWidth="1"/>
    <col min="11759" max="11759" width="13" bestFit="1" customWidth="1"/>
    <col min="11760" max="11760" width="4.5" bestFit="1" customWidth="1"/>
    <col min="11761" max="11761" width="10" bestFit="1" customWidth="1"/>
    <col min="11762" max="11762" width="4.5" bestFit="1" customWidth="1"/>
    <col min="11763" max="11763" width="12" bestFit="1" customWidth="1"/>
    <col min="11764" max="11764" width="4.5" bestFit="1" customWidth="1"/>
    <col min="11765" max="11765" width="12" bestFit="1" customWidth="1"/>
    <col min="11766" max="11766" width="4.5" bestFit="1" customWidth="1"/>
    <col min="11767" max="11767" width="12" bestFit="1" customWidth="1"/>
    <col min="11768" max="11768" width="4.5" bestFit="1" customWidth="1"/>
    <col min="11769" max="11769" width="13.6640625" bestFit="1" customWidth="1"/>
    <col min="11770" max="11770" width="4.5" bestFit="1" customWidth="1"/>
    <col min="11771" max="11771" width="14.5" bestFit="1" customWidth="1"/>
    <col min="11772" max="11772" width="4.5" bestFit="1" customWidth="1"/>
    <col min="11773" max="11773" width="5" bestFit="1" customWidth="1"/>
    <col min="11774" max="11774" width="4.5" bestFit="1" customWidth="1"/>
    <col min="11775" max="11775" width="17" bestFit="1" customWidth="1"/>
    <col min="11776" max="11776" width="10.6640625" bestFit="1" customWidth="1"/>
    <col min="11777" max="11777" width="4.5" bestFit="1" customWidth="1"/>
    <col min="11778" max="11778" width="7.5" bestFit="1" customWidth="1"/>
    <col min="11779" max="11779" width="4.5" bestFit="1" customWidth="1"/>
    <col min="11780" max="11780" width="10" bestFit="1" customWidth="1"/>
    <col min="11781" max="11781" width="4.5" bestFit="1" customWidth="1"/>
    <col min="11782" max="11782" width="13" bestFit="1" customWidth="1"/>
    <col min="11783" max="11783" width="4.5" bestFit="1" customWidth="1"/>
    <col min="11784" max="11784" width="10" bestFit="1" customWidth="1"/>
    <col min="11785" max="11785" width="4.5" bestFit="1" customWidth="1"/>
    <col min="11786" max="11786" width="11" bestFit="1" customWidth="1"/>
    <col min="11787" max="11787" width="4.5" bestFit="1" customWidth="1"/>
    <col min="11788" max="11788" width="11" bestFit="1" customWidth="1"/>
    <col min="11789" max="11789" width="4.5" bestFit="1" customWidth="1"/>
    <col min="11790" max="11790" width="12" bestFit="1" customWidth="1"/>
    <col min="11791" max="11791" width="4.5" bestFit="1" customWidth="1"/>
    <col min="11792" max="11792" width="8.33203125" bestFit="1" customWidth="1"/>
    <col min="11793" max="11793" width="10.6640625" bestFit="1" customWidth="1"/>
    <col min="11794" max="11794" width="4.5" bestFit="1" customWidth="1"/>
    <col min="11795" max="11795" width="7.5" bestFit="1" customWidth="1"/>
    <col min="11796" max="11796" width="4.5" bestFit="1" customWidth="1"/>
    <col min="11797" max="11797" width="10" bestFit="1" customWidth="1"/>
    <col min="11798" max="11798" width="4.5" bestFit="1" customWidth="1"/>
    <col min="11799" max="11799" width="13" bestFit="1" customWidth="1"/>
    <col min="11800" max="11800" width="4.5" bestFit="1" customWidth="1"/>
    <col min="11801" max="11801" width="10" bestFit="1" customWidth="1"/>
    <col min="11802" max="11802" width="4.5" bestFit="1" customWidth="1"/>
    <col min="11803" max="11803" width="11" bestFit="1" customWidth="1"/>
    <col min="11804" max="11804" width="4.5" bestFit="1" customWidth="1"/>
    <col min="11805" max="11805" width="11" bestFit="1" customWidth="1"/>
    <col min="11806" max="11806" width="4.5" bestFit="1" customWidth="1"/>
    <col min="11807" max="11807" width="12" bestFit="1" customWidth="1"/>
    <col min="11808" max="11808" width="4.5" bestFit="1" customWidth="1"/>
    <col min="11809" max="11809" width="14.33203125" bestFit="1" customWidth="1"/>
    <col min="11810" max="11810" width="10.6640625" bestFit="1" customWidth="1"/>
    <col min="11811" max="11811" width="4.5" bestFit="1" customWidth="1"/>
    <col min="11812" max="11812" width="7.5" bestFit="1" customWidth="1"/>
    <col min="11813" max="11813" width="4.5" bestFit="1" customWidth="1"/>
    <col min="11814" max="11814" width="10" bestFit="1" customWidth="1"/>
    <col min="11815" max="11815" width="4.5" bestFit="1" customWidth="1"/>
    <col min="11816" max="11816" width="13" bestFit="1" customWidth="1"/>
    <col min="11817" max="11817" width="4.5" bestFit="1" customWidth="1"/>
    <col min="11818" max="11818" width="11" bestFit="1" customWidth="1"/>
    <col min="11819" max="11819" width="4.5" bestFit="1" customWidth="1"/>
    <col min="11820" max="11820" width="10" bestFit="1" customWidth="1"/>
    <col min="11821" max="11821" width="4.5" bestFit="1" customWidth="1"/>
    <col min="11822" max="11822" width="10" bestFit="1" customWidth="1"/>
    <col min="11823" max="11823" width="4.5" bestFit="1" customWidth="1"/>
    <col min="11824" max="11824" width="12" bestFit="1" customWidth="1"/>
    <col min="11825" max="11825" width="4.5" bestFit="1" customWidth="1"/>
    <col min="11826" max="11826" width="9.6640625" bestFit="1" customWidth="1"/>
    <col min="11827" max="11827" width="4.5" bestFit="1" customWidth="1"/>
    <col min="11828" max="11828" width="14.33203125" bestFit="1" customWidth="1"/>
    <col min="11829" max="11829" width="4.5" bestFit="1" customWidth="1"/>
    <col min="11830" max="11830" width="5" bestFit="1" customWidth="1"/>
    <col min="11831" max="11831" width="4.5" bestFit="1" customWidth="1"/>
    <col min="11832" max="11832" width="14.33203125" bestFit="1" customWidth="1"/>
    <col min="11833" max="11833" width="10.6640625" bestFit="1" customWidth="1"/>
    <col min="11834" max="11834" width="4.5" bestFit="1" customWidth="1"/>
    <col min="11835" max="11835" width="7.5" bestFit="1" customWidth="1"/>
    <col min="11836" max="11836" width="4.5" bestFit="1" customWidth="1"/>
    <col min="11837" max="11837" width="12" bestFit="1" customWidth="1"/>
    <col min="11838" max="11838" width="4.5" bestFit="1" customWidth="1"/>
    <col min="11839" max="11839" width="13" bestFit="1" customWidth="1"/>
    <col min="11840" max="11840" width="4.5" bestFit="1" customWidth="1"/>
    <col min="11841" max="11841" width="12" bestFit="1" customWidth="1"/>
    <col min="11842" max="11842" width="4.5" bestFit="1" customWidth="1"/>
    <col min="11843" max="11843" width="11" bestFit="1" customWidth="1"/>
    <col min="11844" max="11844" width="4.5" bestFit="1" customWidth="1"/>
    <col min="11845" max="11845" width="11" bestFit="1" customWidth="1"/>
    <col min="11846" max="11846" width="4.5" bestFit="1" customWidth="1"/>
    <col min="11847" max="11847" width="13.33203125" bestFit="1" customWidth="1"/>
    <col min="11848" max="11848" width="4.5" bestFit="1" customWidth="1"/>
    <col min="11849" max="11849" width="18.5" bestFit="1" customWidth="1"/>
    <col min="11850" max="11850" width="10.6640625" bestFit="1" customWidth="1"/>
    <col min="11851" max="11851" width="4.5" bestFit="1" customWidth="1"/>
    <col min="11852" max="11852" width="7.5" bestFit="1" customWidth="1"/>
    <col min="11853" max="11853" width="4.5" bestFit="1" customWidth="1"/>
    <col min="11854" max="11854" width="11" bestFit="1" customWidth="1"/>
    <col min="11855" max="11855" width="4.5" bestFit="1" customWidth="1"/>
    <col min="11856" max="11856" width="13" bestFit="1" customWidth="1"/>
    <col min="11857" max="11857" width="4.5" bestFit="1" customWidth="1"/>
    <col min="11858" max="11858" width="12" bestFit="1" customWidth="1"/>
    <col min="11859" max="11859" width="4.5" bestFit="1" customWidth="1"/>
    <col min="11860" max="11860" width="11" bestFit="1" customWidth="1"/>
    <col min="11861" max="11861" width="4.5" bestFit="1" customWidth="1"/>
    <col min="11862" max="11862" width="11" bestFit="1" customWidth="1"/>
    <col min="11863" max="11863" width="4.5" bestFit="1" customWidth="1"/>
    <col min="11864" max="11864" width="8" bestFit="1" customWidth="1"/>
    <col min="11865" max="11865" width="4.5" bestFit="1" customWidth="1"/>
    <col min="11866" max="11866" width="14.83203125" bestFit="1" customWidth="1"/>
    <col min="11867" max="11867" width="4.5" bestFit="1" customWidth="1"/>
    <col min="11868" max="11868" width="9.5" bestFit="1" customWidth="1"/>
    <col min="11869" max="11869" width="10.6640625" bestFit="1" customWidth="1"/>
    <col min="11870" max="11870" width="4.5" bestFit="1" customWidth="1"/>
    <col min="11871" max="11871" width="7.5" bestFit="1" customWidth="1"/>
    <col min="11872" max="11872" width="4.5" bestFit="1" customWidth="1"/>
    <col min="11873" max="11873" width="11" bestFit="1" customWidth="1"/>
    <col min="11874" max="11874" width="4.5" bestFit="1" customWidth="1"/>
    <col min="11875" max="11875" width="13" bestFit="1" customWidth="1"/>
    <col min="11876" max="11876" width="4.5" bestFit="1" customWidth="1"/>
    <col min="11877" max="11877" width="11" bestFit="1" customWidth="1"/>
    <col min="11878" max="11878" width="4.5" bestFit="1" customWidth="1"/>
    <col min="11879" max="11879" width="11" bestFit="1" customWidth="1"/>
    <col min="11880" max="11880" width="4.5" bestFit="1" customWidth="1"/>
    <col min="11881" max="11881" width="11" bestFit="1" customWidth="1"/>
    <col min="11882" max="11882" width="4.5" bestFit="1" customWidth="1"/>
    <col min="11883" max="11883" width="8" bestFit="1" customWidth="1"/>
    <col min="11884" max="11884" width="4.5" bestFit="1" customWidth="1"/>
    <col min="11885" max="11886" width="10.6640625" bestFit="1" customWidth="1"/>
    <col min="11887" max="11887" width="4.5" bestFit="1" customWidth="1"/>
    <col min="11888" max="11888" width="7.5" bestFit="1" customWidth="1"/>
    <col min="11889" max="11889" width="4.5" bestFit="1" customWidth="1"/>
    <col min="11890" max="11890" width="10" bestFit="1" customWidth="1"/>
    <col min="11891" max="11891" width="4.5" bestFit="1" customWidth="1"/>
    <col min="11892" max="11892" width="13" bestFit="1" customWidth="1"/>
    <col min="11893" max="11893" width="4.5" bestFit="1" customWidth="1"/>
    <col min="11894" max="11894" width="11" bestFit="1" customWidth="1"/>
    <col min="11895" max="11895" width="4.5" bestFit="1" customWidth="1"/>
    <col min="11896" max="11896" width="11" bestFit="1" customWidth="1"/>
    <col min="11897" max="11897" width="4.5" bestFit="1" customWidth="1"/>
    <col min="11898" max="11898" width="11" bestFit="1" customWidth="1"/>
    <col min="11899" max="11899" width="4.5" bestFit="1" customWidth="1"/>
    <col min="11900" max="11900" width="12" bestFit="1" customWidth="1"/>
    <col min="11901" max="11901" width="4.5" bestFit="1" customWidth="1"/>
    <col min="11902" max="11902" width="14.33203125" bestFit="1" customWidth="1"/>
    <col min="11903" max="11903" width="4.5" bestFit="1" customWidth="1"/>
    <col min="11904" max="11904" width="14.5" bestFit="1" customWidth="1"/>
    <col min="11905" max="11905" width="4.5" bestFit="1" customWidth="1"/>
    <col min="11906" max="11906" width="5" bestFit="1" customWidth="1"/>
    <col min="11907" max="11907" width="4.5" bestFit="1" customWidth="1"/>
    <col min="11908" max="11908" width="14.83203125" bestFit="1" customWidth="1"/>
    <col min="11909" max="11909" width="10.6640625" bestFit="1" customWidth="1"/>
    <col min="11910" max="11910" width="4.5" bestFit="1" customWidth="1"/>
    <col min="11911" max="11911" width="7.5" bestFit="1" customWidth="1"/>
    <col min="11912" max="11912" width="4.5" bestFit="1" customWidth="1"/>
    <col min="11913" max="11913" width="8" bestFit="1" customWidth="1"/>
    <col min="11914" max="11914" width="4.5" bestFit="1" customWidth="1"/>
    <col min="11915" max="11915" width="13" bestFit="1" customWidth="1"/>
    <col min="11916" max="11916" width="4.5" bestFit="1" customWidth="1"/>
    <col min="11917" max="11917" width="7.5" bestFit="1" customWidth="1"/>
    <col min="11918" max="11918" width="4.5" bestFit="1" customWidth="1"/>
    <col min="11919" max="11919" width="10" bestFit="1" customWidth="1"/>
    <col min="11920" max="11920" width="4.5" bestFit="1" customWidth="1"/>
    <col min="11921" max="11921" width="9" bestFit="1" customWidth="1"/>
    <col min="11922" max="11922" width="4.5" bestFit="1" customWidth="1"/>
    <col min="11923" max="11923" width="9" bestFit="1" customWidth="1"/>
    <col min="11924" max="11924" width="4.5" bestFit="1" customWidth="1"/>
    <col min="11925" max="11925" width="12" bestFit="1" customWidth="1"/>
    <col min="11926" max="11926" width="4.5" bestFit="1" customWidth="1"/>
    <col min="11927" max="11927" width="13.5" bestFit="1" customWidth="1"/>
    <col min="11928" max="11928" width="10.6640625" bestFit="1" customWidth="1"/>
    <col min="11929" max="11929" width="4.5" bestFit="1" customWidth="1"/>
    <col min="11930" max="11930" width="7.5" bestFit="1" customWidth="1"/>
    <col min="11931" max="11931" width="4.5" bestFit="1" customWidth="1"/>
    <col min="11932" max="11932" width="10" bestFit="1" customWidth="1"/>
    <col min="11933" max="11933" width="4.5" bestFit="1" customWidth="1"/>
    <col min="11934" max="11934" width="13" bestFit="1" customWidth="1"/>
    <col min="11935" max="11935" width="4.5" bestFit="1" customWidth="1"/>
    <col min="11936" max="11936" width="11" bestFit="1" customWidth="1"/>
    <col min="11937" max="11937" width="4.5" bestFit="1" customWidth="1"/>
    <col min="11938" max="11938" width="11" bestFit="1" customWidth="1"/>
    <col min="11939" max="11939" width="4.5" bestFit="1" customWidth="1"/>
    <col min="11940" max="11940" width="11" bestFit="1" customWidth="1"/>
    <col min="11941" max="11941" width="4.5" bestFit="1" customWidth="1"/>
    <col min="11942" max="11942" width="12" bestFit="1" customWidth="1"/>
    <col min="11943" max="11943" width="4.5" bestFit="1" customWidth="1"/>
    <col min="11944" max="11944" width="12.5" bestFit="1" customWidth="1"/>
    <col min="11945" max="11945" width="10.6640625" bestFit="1" customWidth="1"/>
    <col min="11946" max="11946" width="4.5" bestFit="1" customWidth="1"/>
    <col min="11947" max="11947" width="7.5" bestFit="1" customWidth="1"/>
    <col min="11948" max="11948" width="4.5" bestFit="1" customWidth="1"/>
    <col min="11949" max="11949" width="9" bestFit="1" customWidth="1"/>
    <col min="11950" max="11950" width="4.5" bestFit="1" customWidth="1"/>
    <col min="11951" max="11951" width="13" bestFit="1" customWidth="1"/>
    <col min="11952" max="11952" width="4.5" bestFit="1" customWidth="1"/>
    <col min="11953" max="11953" width="7.5" bestFit="1" customWidth="1"/>
    <col min="11954" max="11954" width="4.5" bestFit="1" customWidth="1"/>
    <col min="11955" max="11955" width="10" bestFit="1" customWidth="1"/>
    <col min="11956" max="11956" width="4.5" bestFit="1" customWidth="1"/>
    <col min="11957" max="11957" width="10" bestFit="1" customWidth="1"/>
    <col min="11958" max="11958" width="4.5" bestFit="1" customWidth="1"/>
    <col min="11959" max="11959" width="10" bestFit="1" customWidth="1"/>
    <col min="11960" max="11960" width="4.5" bestFit="1" customWidth="1"/>
    <col min="11961" max="11961" width="10" bestFit="1" customWidth="1"/>
    <col min="11962" max="11962" width="4.5" bestFit="1" customWidth="1"/>
    <col min="11963" max="11963" width="17.1640625" bestFit="1" customWidth="1"/>
    <col min="11964" max="11964" width="10.6640625" bestFit="1" customWidth="1"/>
    <col min="11965" max="11965" width="4.5" bestFit="1" customWidth="1"/>
    <col min="11966" max="11966" width="7.5" bestFit="1" customWidth="1"/>
    <col min="11967" max="11967" width="4.5" bestFit="1" customWidth="1"/>
    <col min="11968" max="11968" width="10" bestFit="1" customWidth="1"/>
    <col min="11969" max="11969" width="4.5" bestFit="1" customWidth="1"/>
    <col min="11970" max="11970" width="13" bestFit="1" customWidth="1"/>
    <col min="11971" max="11971" width="4.5" bestFit="1" customWidth="1"/>
    <col min="11972" max="11972" width="12" bestFit="1" customWidth="1"/>
    <col min="11973" max="11973" width="4.5" bestFit="1" customWidth="1"/>
    <col min="11974" max="11974" width="11" bestFit="1" customWidth="1"/>
    <col min="11975" max="11975" width="4.5" bestFit="1" customWidth="1"/>
    <col min="11976" max="11976" width="11" bestFit="1" customWidth="1"/>
    <col min="11977" max="11977" width="4.5" bestFit="1" customWidth="1"/>
    <col min="11978" max="11978" width="10" bestFit="1" customWidth="1"/>
    <col min="11979" max="11979" width="4.5" bestFit="1" customWidth="1"/>
    <col min="11980" max="11980" width="6.6640625" bestFit="1" customWidth="1"/>
    <col min="11981" max="11981" width="4.5" bestFit="1" customWidth="1"/>
    <col min="11982" max="11982" width="9.33203125" bestFit="1" customWidth="1"/>
    <col min="11983" max="11983" width="10.6640625" bestFit="1" customWidth="1"/>
    <col min="11984" max="11984" width="4.5" bestFit="1" customWidth="1"/>
    <col min="11985" max="11985" width="7.5" bestFit="1" customWidth="1"/>
    <col min="11986" max="11986" width="4.5" bestFit="1" customWidth="1"/>
    <col min="11987" max="11987" width="12" bestFit="1" customWidth="1"/>
    <col min="11988" max="11988" width="4.5" bestFit="1" customWidth="1"/>
    <col min="11989" max="11989" width="13" bestFit="1" customWidth="1"/>
    <col min="11990" max="11990" width="4.5" bestFit="1" customWidth="1"/>
    <col min="11991" max="11991" width="11" bestFit="1" customWidth="1"/>
    <col min="11992" max="11992" width="4.5" bestFit="1" customWidth="1"/>
    <col min="11993" max="11993" width="12" bestFit="1" customWidth="1"/>
    <col min="11994" max="11994" width="4.5" bestFit="1" customWidth="1"/>
    <col min="11995" max="11995" width="12" bestFit="1" customWidth="1"/>
    <col min="11996" max="11996" width="4.5" bestFit="1" customWidth="1"/>
    <col min="11997" max="11997" width="9.1640625" bestFit="1" customWidth="1"/>
    <col min="11998" max="11998" width="4.5" bestFit="1" customWidth="1"/>
    <col min="11999" max="11999" width="10.6640625" bestFit="1" customWidth="1"/>
    <col min="12000" max="12000" width="4.5" bestFit="1" customWidth="1"/>
    <col min="12001" max="12001" width="8.33203125" bestFit="1" customWidth="1"/>
    <col min="12002" max="12002" width="10.6640625" bestFit="1" customWidth="1"/>
    <col min="12003" max="12003" width="4.5" bestFit="1" customWidth="1"/>
    <col min="12004" max="12004" width="7.5" bestFit="1" customWidth="1"/>
    <col min="12005" max="12005" width="4.5" bestFit="1" customWidth="1"/>
    <col min="12006" max="12006" width="10" bestFit="1" customWidth="1"/>
    <col min="12007" max="12007" width="4.5" bestFit="1" customWidth="1"/>
    <col min="12008" max="12008" width="13" bestFit="1" customWidth="1"/>
    <col min="12009" max="12009" width="4.5" bestFit="1" customWidth="1"/>
    <col min="12010" max="12010" width="7.5" bestFit="1" customWidth="1"/>
    <col min="12011" max="12011" width="4.5" bestFit="1" customWidth="1"/>
    <col min="12012" max="12012" width="10" bestFit="1" customWidth="1"/>
    <col min="12013" max="12013" width="4.5" bestFit="1" customWidth="1"/>
    <col min="12014" max="12014" width="11" bestFit="1" customWidth="1"/>
    <col min="12015" max="12015" width="4.5" bestFit="1" customWidth="1"/>
    <col min="12016" max="12016" width="11" bestFit="1" customWidth="1"/>
    <col min="12017" max="12017" width="4.5" bestFit="1" customWidth="1"/>
    <col min="12018" max="12018" width="10" bestFit="1" customWidth="1"/>
    <col min="12019" max="12019" width="4.5" bestFit="1" customWidth="1"/>
    <col min="12020" max="12020" width="11.33203125" bestFit="1" customWidth="1"/>
    <col min="12021" max="12021" width="4.5" bestFit="1" customWidth="1"/>
    <col min="12022" max="12022" width="6" bestFit="1" customWidth="1"/>
    <col min="12023" max="12023" width="4.5" bestFit="1" customWidth="1"/>
    <col min="12024" max="12024" width="8.83203125" bestFit="1" customWidth="1"/>
    <col min="12025" max="12025" width="10.6640625" bestFit="1" customWidth="1"/>
    <col min="12026" max="12026" width="4.5" bestFit="1" customWidth="1"/>
    <col min="12027" max="12027" width="7.5" bestFit="1" customWidth="1"/>
    <col min="12028" max="12028" width="4.5" bestFit="1" customWidth="1"/>
    <col min="12029" max="12029" width="10" bestFit="1" customWidth="1"/>
    <col min="12030" max="12030" width="4.5" bestFit="1" customWidth="1"/>
    <col min="12031" max="12031" width="13" bestFit="1" customWidth="1"/>
    <col min="12032" max="12032" width="4.5" bestFit="1" customWidth="1"/>
    <col min="12033" max="12033" width="10" bestFit="1" customWidth="1"/>
    <col min="12034" max="12034" width="4.5" bestFit="1" customWidth="1"/>
    <col min="12035" max="12035" width="11" bestFit="1" customWidth="1"/>
    <col min="12036" max="12036" width="4.5" bestFit="1" customWidth="1"/>
    <col min="12037" max="12037" width="11" bestFit="1" customWidth="1"/>
    <col min="12038" max="12038" width="4.5" bestFit="1" customWidth="1"/>
    <col min="12039" max="12039" width="10" bestFit="1" customWidth="1"/>
    <col min="12040" max="12040" width="4.5" bestFit="1" customWidth="1"/>
    <col min="12041" max="12041" width="12.83203125" bestFit="1" customWidth="1"/>
    <col min="12042" max="12042" width="10.6640625" bestFit="1" customWidth="1"/>
    <col min="12043" max="12043" width="4.5" bestFit="1" customWidth="1"/>
    <col min="12044" max="12044" width="7.5" bestFit="1" customWidth="1"/>
    <col min="12045" max="12045" width="4.5" bestFit="1" customWidth="1"/>
    <col min="12046" max="12046" width="11" bestFit="1" customWidth="1"/>
    <col min="12047" max="12047" width="4.5" bestFit="1" customWidth="1"/>
    <col min="12048" max="12048" width="13" bestFit="1" customWidth="1"/>
    <col min="12049" max="12049" width="4.5" bestFit="1" customWidth="1"/>
    <col min="12050" max="12050" width="11" bestFit="1" customWidth="1"/>
    <col min="12051" max="12051" width="4.5" bestFit="1" customWidth="1"/>
    <col min="12052" max="12052" width="12" bestFit="1" customWidth="1"/>
    <col min="12053" max="12053" width="4.5" bestFit="1" customWidth="1"/>
    <col min="12054" max="12054" width="12" bestFit="1" customWidth="1"/>
    <col min="12055" max="12055" width="4.5" bestFit="1" customWidth="1"/>
    <col min="12056" max="12056" width="9" bestFit="1" customWidth="1"/>
    <col min="12057" max="12057" width="4.5" bestFit="1" customWidth="1"/>
    <col min="12058" max="12058" width="11.5" bestFit="1" customWidth="1"/>
    <col min="12059" max="12059" width="10.6640625" bestFit="1" customWidth="1"/>
    <col min="12060" max="12060" width="4.5" bestFit="1" customWidth="1"/>
    <col min="12061" max="12061" width="7.5" bestFit="1" customWidth="1"/>
    <col min="12062" max="12062" width="4.5" bestFit="1" customWidth="1"/>
    <col min="12063" max="12063" width="10" bestFit="1" customWidth="1"/>
    <col min="12064" max="12064" width="4.5" bestFit="1" customWidth="1"/>
    <col min="12065" max="12065" width="13" bestFit="1" customWidth="1"/>
    <col min="12066" max="12066" width="4.5" bestFit="1" customWidth="1"/>
    <col min="12067" max="12067" width="11" bestFit="1" customWidth="1"/>
    <col min="12068" max="12068" width="4.5" bestFit="1" customWidth="1"/>
    <col min="12069" max="12069" width="11" bestFit="1" customWidth="1"/>
    <col min="12070" max="12070" width="4.5" bestFit="1" customWidth="1"/>
    <col min="12071" max="12071" width="11" bestFit="1" customWidth="1"/>
    <col min="12072" max="12072" width="4.5" bestFit="1" customWidth="1"/>
    <col min="12073" max="12073" width="9" bestFit="1" customWidth="1"/>
    <col min="12074" max="12074" width="4.5" bestFit="1" customWidth="1"/>
    <col min="12075" max="12075" width="15" bestFit="1" customWidth="1"/>
    <col min="12076" max="12076" width="4.5" bestFit="1" customWidth="1"/>
    <col min="12077" max="12077" width="14.83203125" bestFit="1" customWidth="1"/>
    <col min="12078" max="12078" width="4.5" bestFit="1" customWidth="1"/>
    <col min="12079" max="12079" width="6.5" bestFit="1" customWidth="1"/>
    <col min="12080" max="12080" width="4.5" bestFit="1" customWidth="1"/>
    <col min="12081" max="12081" width="11.6640625" bestFit="1" customWidth="1"/>
    <col min="12082" max="12082" width="10.6640625" bestFit="1" customWidth="1"/>
    <col min="12083" max="12083" width="4.5" bestFit="1" customWidth="1"/>
    <col min="12084" max="12084" width="7.5" bestFit="1" customWidth="1"/>
    <col min="12085" max="12085" width="4.5" bestFit="1" customWidth="1"/>
    <col min="12086" max="12086" width="11" bestFit="1" customWidth="1"/>
    <col min="12087" max="12087" width="4.5" bestFit="1" customWidth="1"/>
    <col min="12088" max="12088" width="13" bestFit="1" customWidth="1"/>
    <col min="12089" max="12089" width="4.5" bestFit="1" customWidth="1"/>
    <col min="12090" max="12090" width="11" bestFit="1" customWidth="1"/>
    <col min="12091" max="12091" width="4.5" bestFit="1" customWidth="1"/>
    <col min="12092" max="12092" width="12" bestFit="1" customWidth="1"/>
    <col min="12093" max="12093" width="4.5" bestFit="1" customWidth="1"/>
    <col min="12094" max="12094" width="12" bestFit="1" customWidth="1"/>
    <col min="12095" max="12095" width="4.5" bestFit="1" customWidth="1"/>
    <col min="12096" max="12096" width="12" bestFit="1" customWidth="1"/>
    <col min="12097" max="12097" width="4.5" bestFit="1" customWidth="1"/>
    <col min="12098" max="12098" width="11.5" bestFit="1" customWidth="1"/>
    <col min="12099" max="12099" width="4.5" bestFit="1" customWidth="1"/>
    <col min="12100" max="12100" width="12.1640625" bestFit="1" customWidth="1"/>
    <col min="12101" max="12101" width="10.6640625" bestFit="1" customWidth="1"/>
    <col min="12102" max="12102" width="4.5" bestFit="1" customWidth="1"/>
    <col min="12103" max="12103" width="7.5" bestFit="1" customWidth="1"/>
    <col min="12104" max="12104" width="4.5" bestFit="1" customWidth="1"/>
    <col min="12105" max="12105" width="10" bestFit="1" customWidth="1"/>
    <col min="12106" max="12106" width="4.5" bestFit="1" customWidth="1"/>
    <col min="12107" max="12107" width="13" bestFit="1" customWidth="1"/>
    <col min="12108" max="12108" width="4.5" bestFit="1" customWidth="1"/>
    <col min="12109" max="12109" width="11" bestFit="1" customWidth="1"/>
    <col min="12110" max="12110" width="4.5" bestFit="1" customWidth="1"/>
    <col min="12111" max="12111" width="11" bestFit="1" customWidth="1"/>
    <col min="12112" max="12112" width="4.5" bestFit="1" customWidth="1"/>
    <col min="12113" max="12113" width="11" bestFit="1" customWidth="1"/>
    <col min="12114" max="12114" width="4.5" bestFit="1" customWidth="1"/>
    <col min="12115" max="12115" width="14.1640625" bestFit="1" customWidth="1"/>
    <col min="12116" max="12116" width="4.5" bestFit="1" customWidth="1"/>
    <col min="12117" max="12117" width="16.6640625" bestFit="1" customWidth="1"/>
    <col min="12118" max="12118" width="10.6640625" bestFit="1" customWidth="1"/>
    <col min="12119" max="12119" width="4.5" bestFit="1" customWidth="1"/>
    <col min="12120" max="12120" width="7.5" bestFit="1" customWidth="1"/>
    <col min="12121" max="12121" width="4.5" bestFit="1" customWidth="1"/>
    <col min="12122" max="12122" width="10" bestFit="1" customWidth="1"/>
    <col min="12123" max="12123" width="4.5" bestFit="1" customWidth="1"/>
    <col min="12124" max="12124" width="13" bestFit="1" customWidth="1"/>
    <col min="12125" max="12125" width="4.5" bestFit="1" customWidth="1"/>
    <col min="12126" max="12126" width="11" bestFit="1" customWidth="1"/>
    <col min="12127" max="12127" width="4.5" bestFit="1" customWidth="1"/>
    <col min="12128" max="12128" width="11" bestFit="1" customWidth="1"/>
    <col min="12129" max="12129" width="4.5" bestFit="1" customWidth="1"/>
    <col min="12130" max="12130" width="11" bestFit="1" customWidth="1"/>
    <col min="12131" max="12131" width="4.5" bestFit="1" customWidth="1"/>
    <col min="12132" max="12132" width="11.33203125" bestFit="1" customWidth="1"/>
    <col min="12133" max="12133" width="4.5" bestFit="1" customWidth="1"/>
    <col min="12134" max="12134" width="8.83203125" bestFit="1" customWidth="1"/>
    <col min="12135" max="12135" width="10.6640625" bestFit="1" customWidth="1"/>
    <col min="12136" max="12136" width="4.5" bestFit="1" customWidth="1"/>
    <col min="12137" max="12137" width="7.5" bestFit="1" customWidth="1"/>
    <col min="12138" max="12138" width="4.5" bestFit="1" customWidth="1"/>
    <col min="12139" max="12139" width="10" bestFit="1" customWidth="1"/>
    <col min="12140" max="12140" width="4.5" bestFit="1" customWidth="1"/>
    <col min="12141" max="12141" width="13" bestFit="1" customWidth="1"/>
    <col min="12142" max="12142" width="4.5" bestFit="1" customWidth="1"/>
    <col min="12143" max="12143" width="11" bestFit="1" customWidth="1"/>
    <col min="12144" max="12144" width="4.5" bestFit="1" customWidth="1"/>
    <col min="12145" max="12145" width="11" bestFit="1" customWidth="1"/>
    <col min="12146" max="12146" width="4.5" bestFit="1" customWidth="1"/>
    <col min="12147" max="12147" width="11" bestFit="1" customWidth="1"/>
    <col min="12148" max="12148" width="4.5" bestFit="1" customWidth="1"/>
    <col min="12149" max="12149" width="12" bestFit="1" customWidth="1"/>
    <col min="12150" max="12150" width="4.5" bestFit="1" customWidth="1"/>
    <col min="12151" max="12151" width="12.5" bestFit="1" customWidth="1"/>
    <col min="12152" max="12152" width="10.6640625" bestFit="1" customWidth="1"/>
    <col min="12153" max="12153" width="4.5" bestFit="1" customWidth="1"/>
    <col min="12154" max="12154" width="7.5" bestFit="1" customWidth="1"/>
    <col min="12155" max="12155" width="4.5" bestFit="1" customWidth="1"/>
    <col min="12156" max="12156" width="12" bestFit="1" customWidth="1"/>
    <col min="12157" max="12157" width="4.5" bestFit="1" customWidth="1"/>
    <col min="12158" max="12158" width="13" bestFit="1" customWidth="1"/>
    <col min="12159" max="12159" width="4.5" bestFit="1" customWidth="1"/>
    <col min="12160" max="12160" width="11" bestFit="1" customWidth="1"/>
    <col min="12161" max="12161" width="4.5" bestFit="1" customWidth="1"/>
    <col min="12162" max="12162" width="11" bestFit="1" customWidth="1"/>
    <col min="12163" max="12163" width="4.5" bestFit="1" customWidth="1"/>
    <col min="12164" max="12164" width="11" bestFit="1" customWidth="1"/>
    <col min="12165" max="12165" width="4.5" bestFit="1" customWidth="1"/>
    <col min="12166" max="12166" width="13.33203125" bestFit="1" customWidth="1"/>
    <col min="12167" max="12167" width="4.5" bestFit="1" customWidth="1"/>
    <col min="12168" max="12168" width="14.33203125" bestFit="1" customWidth="1"/>
    <col min="12169" max="12169" width="4.5" bestFit="1" customWidth="1"/>
    <col min="12170" max="12170" width="11" bestFit="1" customWidth="1"/>
    <col min="12171" max="12171" width="4.5" bestFit="1" customWidth="1"/>
    <col min="12172" max="12172" width="8.6640625" bestFit="1" customWidth="1"/>
    <col min="12173" max="12173" width="4.5" bestFit="1" customWidth="1"/>
    <col min="12174" max="12174" width="15.33203125" bestFit="1" customWidth="1"/>
    <col min="12175" max="12175" width="4.5" bestFit="1" customWidth="1"/>
    <col min="12176" max="12176" width="7.6640625" bestFit="1" customWidth="1"/>
    <col min="12177" max="12177" width="10.6640625" bestFit="1" customWidth="1"/>
    <col min="12178" max="12178" width="4.5" bestFit="1" customWidth="1"/>
    <col min="12179" max="12179" width="7.5" bestFit="1" customWidth="1"/>
    <col min="12180" max="12180" width="4.5" bestFit="1" customWidth="1"/>
    <col min="12181" max="12181" width="10" bestFit="1" customWidth="1"/>
    <col min="12182" max="12182" width="4.5" bestFit="1" customWidth="1"/>
    <col min="12183" max="12183" width="13" bestFit="1" customWidth="1"/>
    <col min="12184" max="12184" width="4.5" bestFit="1" customWidth="1"/>
    <col min="12185" max="12185" width="10" bestFit="1" customWidth="1"/>
    <col min="12186" max="12186" width="4.5" bestFit="1" customWidth="1"/>
    <col min="12187" max="12187" width="11" bestFit="1" customWidth="1"/>
    <col min="12188" max="12188" width="4.5" bestFit="1" customWidth="1"/>
    <col min="12189" max="12189" width="11" bestFit="1" customWidth="1"/>
    <col min="12190" max="12190" width="4.5" bestFit="1" customWidth="1"/>
    <col min="12191" max="12191" width="11.33203125" bestFit="1" customWidth="1"/>
    <col min="12192" max="12192" width="4.5" bestFit="1" customWidth="1"/>
    <col min="12193" max="12193" width="8.33203125" bestFit="1" customWidth="1"/>
    <col min="12194" max="12194" width="10.6640625" bestFit="1" customWidth="1"/>
    <col min="12195" max="12195" width="4.5" bestFit="1" customWidth="1"/>
    <col min="12196" max="12196" width="7.5" bestFit="1" customWidth="1"/>
    <col min="12197" max="12197" width="4.5" bestFit="1" customWidth="1"/>
    <col min="12198" max="12198" width="10" bestFit="1" customWidth="1"/>
    <col min="12199" max="12199" width="4.5" bestFit="1" customWidth="1"/>
    <col min="12200" max="12200" width="13" bestFit="1" customWidth="1"/>
    <col min="12201" max="12201" width="4.5" bestFit="1" customWidth="1"/>
    <col min="12202" max="12202" width="11" bestFit="1" customWidth="1"/>
    <col min="12203" max="12203" width="4.5" bestFit="1" customWidth="1"/>
    <col min="12204" max="12204" width="11" bestFit="1" customWidth="1"/>
    <col min="12205" max="12205" width="4.5" bestFit="1" customWidth="1"/>
    <col min="12206" max="12206" width="11" bestFit="1" customWidth="1"/>
    <col min="12207" max="12207" width="4.5" bestFit="1" customWidth="1"/>
    <col min="12208" max="12208" width="10" bestFit="1" customWidth="1"/>
    <col min="12209" max="12209" width="4.5" bestFit="1" customWidth="1"/>
    <col min="12211" max="12211" width="10.6640625" bestFit="1" customWidth="1"/>
    <col min="12212" max="12212" width="4.5" bestFit="1" customWidth="1"/>
    <col min="12213" max="12213" width="7.5" bestFit="1" customWidth="1"/>
    <col min="12214" max="12214" width="4.5" bestFit="1" customWidth="1"/>
    <col min="12215" max="12215" width="11" bestFit="1" customWidth="1"/>
    <col min="12216" max="12216" width="4.5" bestFit="1" customWidth="1"/>
    <col min="12217" max="12217" width="13" bestFit="1" customWidth="1"/>
    <col min="12218" max="12218" width="4.5" bestFit="1" customWidth="1"/>
    <col min="12219" max="12219" width="10" bestFit="1" customWidth="1"/>
    <col min="12220" max="12220" width="4.5" bestFit="1" customWidth="1"/>
    <col min="12221" max="12221" width="12" bestFit="1" customWidth="1"/>
    <col min="12222" max="12222" width="4.5" bestFit="1" customWidth="1"/>
    <col min="12223" max="12223" width="12" bestFit="1" customWidth="1"/>
    <col min="12224" max="12224" width="4.5" bestFit="1" customWidth="1"/>
    <col min="12225" max="12225" width="12" bestFit="1" customWidth="1"/>
    <col min="12226" max="12226" width="4.5" bestFit="1" customWidth="1"/>
    <col min="12227" max="12227" width="16.5" bestFit="1" customWidth="1"/>
    <col min="12228" max="12228" width="10.6640625" bestFit="1" customWidth="1"/>
    <col min="12229" max="12229" width="4.5" bestFit="1" customWidth="1"/>
    <col min="12230" max="12230" width="7.5" bestFit="1" customWidth="1"/>
    <col min="12231" max="12231" width="4.5" bestFit="1" customWidth="1"/>
    <col min="12232" max="12232" width="11" bestFit="1" customWidth="1"/>
    <col min="12233" max="12233" width="4.5" bestFit="1" customWidth="1"/>
    <col min="12234" max="12234" width="13" bestFit="1" customWidth="1"/>
    <col min="12235" max="12235" width="4.5" bestFit="1" customWidth="1"/>
    <col min="12236" max="12236" width="10" bestFit="1" customWidth="1"/>
    <col min="12237" max="12237" width="4.5" bestFit="1" customWidth="1"/>
    <col min="12238" max="12238" width="11" bestFit="1" customWidth="1"/>
    <col min="12239" max="12239" width="4.5" bestFit="1" customWidth="1"/>
    <col min="12240" max="12240" width="11" bestFit="1" customWidth="1"/>
    <col min="12241" max="12241" width="4.5" bestFit="1" customWidth="1"/>
    <col min="12242" max="12242" width="11.1640625" bestFit="1" customWidth="1"/>
    <col min="12243" max="12243" width="4.5" bestFit="1" customWidth="1"/>
    <col min="12244" max="12244" width="10.33203125" bestFit="1" customWidth="1"/>
    <col min="12245" max="12245" width="4.5" bestFit="1" customWidth="1"/>
    <col min="12246" max="12246" width="14.33203125" bestFit="1" customWidth="1"/>
    <col min="12247" max="12247" width="10.6640625" bestFit="1" customWidth="1"/>
    <col min="12248" max="12248" width="4.5" bestFit="1" customWidth="1"/>
    <col min="12249" max="12249" width="7.5" bestFit="1" customWidth="1"/>
    <col min="12250" max="12250" width="4.5" bestFit="1" customWidth="1"/>
    <col min="12251" max="12251" width="10" bestFit="1" customWidth="1"/>
    <col min="12252" max="12252" width="4.5" bestFit="1" customWidth="1"/>
    <col min="12253" max="12253" width="13" bestFit="1" customWidth="1"/>
    <col min="12254" max="12254" width="4.5" bestFit="1" customWidth="1"/>
    <col min="12255" max="12255" width="11" bestFit="1" customWidth="1"/>
    <col min="12256" max="12256" width="4.5" bestFit="1" customWidth="1"/>
    <col min="12257" max="12257" width="11" bestFit="1" customWidth="1"/>
    <col min="12258" max="12258" width="4.5" bestFit="1" customWidth="1"/>
    <col min="12259" max="12259" width="11" bestFit="1" customWidth="1"/>
    <col min="12260" max="12260" width="4.5" bestFit="1" customWidth="1"/>
    <col min="12261" max="12261" width="10" bestFit="1" customWidth="1"/>
    <col min="12262" max="12262" width="4.5" bestFit="1" customWidth="1"/>
    <col min="12263" max="12263" width="12.5" bestFit="1" customWidth="1"/>
    <col min="12264" max="12264" width="10.6640625" bestFit="1" customWidth="1"/>
    <col min="12265" max="12265" width="4.5" bestFit="1" customWidth="1"/>
    <col min="12266" max="12266" width="7.5" bestFit="1" customWidth="1"/>
    <col min="12267" max="12267" width="4.5" bestFit="1" customWidth="1"/>
    <col min="12268" max="12268" width="12" bestFit="1" customWidth="1"/>
    <col min="12269" max="12269" width="4.5" bestFit="1" customWidth="1"/>
    <col min="12270" max="12270" width="13" bestFit="1" customWidth="1"/>
    <col min="12271" max="12271" width="4.5" bestFit="1" customWidth="1"/>
    <col min="12272" max="12272" width="10" bestFit="1" customWidth="1"/>
    <col min="12273" max="12273" width="4.5" bestFit="1" customWidth="1"/>
    <col min="12274" max="12274" width="12" bestFit="1" customWidth="1"/>
    <col min="12275" max="12275" width="4.5" bestFit="1" customWidth="1"/>
    <col min="12276" max="12276" width="12" bestFit="1" customWidth="1"/>
    <col min="12277" max="12277" width="4.5" bestFit="1" customWidth="1"/>
    <col min="12278" max="12278" width="12" bestFit="1" customWidth="1"/>
    <col min="12279" max="12279" width="4.5" bestFit="1" customWidth="1"/>
    <col min="12280" max="12280" width="24.6640625" bestFit="1" customWidth="1"/>
    <col min="12281" max="12281" width="10.6640625" bestFit="1" customWidth="1"/>
    <col min="12282" max="12282" width="4.5" bestFit="1" customWidth="1"/>
    <col min="12283" max="12283" width="7.5" bestFit="1" customWidth="1"/>
    <col min="12284" max="12284" width="4.5" bestFit="1" customWidth="1"/>
    <col min="12285" max="12285" width="11" bestFit="1" customWidth="1"/>
    <col min="12286" max="12286" width="4.5" bestFit="1" customWidth="1"/>
    <col min="12287" max="12287" width="13" bestFit="1" customWidth="1"/>
    <col min="12288" max="12288" width="4.5" bestFit="1" customWidth="1"/>
    <col min="12289" max="12289" width="11" bestFit="1" customWidth="1"/>
    <col min="12290" max="12290" width="4.5" bestFit="1" customWidth="1"/>
    <col min="12291" max="12291" width="11" bestFit="1" customWidth="1"/>
    <col min="12292" max="12292" width="4.5" bestFit="1" customWidth="1"/>
    <col min="12293" max="12293" width="11" bestFit="1" customWidth="1"/>
    <col min="12294" max="12294" width="4.5" bestFit="1" customWidth="1"/>
    <col min="12295" max="12295" width="8" bestFit="1" customWidth="1"/>
    <col min="12296" max="12296" width="4.5" bestFit="1" customWidth="1"/>
    <col min="12297" max="12297" width="7.5" bestFit="1" customWidth="1"/>
    <col min="12298" max="12298" width="4.5" bestFit="1" customWidth="1"/>
    <col min="12299" max="12299" width="8" bestFit="1" customWidth="1"/>
    <col min="12300" max="12300" width="4.5" bestFit="1" customWidth="1"/>
    <col min="12301" max="12301" width="5.6640625" bestFit="1" customWidth="1"/>
    <col min="12302" max="12302" width="4.5" bestFit="1" customWidth="1"/>
    <col min="12303" max="12303" width="12.33203125" bestFit="1" customWidth="1"/>
    <col min="12304" max="12304" width="10.6640625" bestFit="1" customWidth="1"/>
    <col min="12305" max="12305" width="4.5" bestFit="1" customWidth="1"/>
    <col min="12306" max="12306" width="7.5" bestFit="1" customWidth="1"/>
    <col min="12307" max="12307" width="4.5" bestFit="1" customWidth="1"/>
    <col min="12308" max="12308" width="10" bestFit="1" customWidth="1"/>
    <col min="12309" max="12309" width="4.5" bestFit="1" customWidth="1"/>
    <col min="12310" max="12310" width="13" bestFit="1" customWidth="1"/>
    <col min="12311" max="12311" width="4.5" bestFit="1" customWidth="1"/>
    <col min="12312" max="12312" width="10" bestFit="1" customWidth="1"/>
    <col min="12313" max="12313" width="4.5" bestFit="1" customWidth="1"/>
    <col min="12314" max="12314" width="11" bestFit="1" customWidth="1"/>
    <col min="12315" max="12315" width="4.5" bestFit="1" customWidth="1"/>
    <col min="12316" max="12316" width="11" bestFit="1" customWidth="1"/>
    <col min="12317" max="12317" width="4.5" bestFit="1" customWidth="1"/>
    <col min="12318" max="12318" width="8" bestFit="1" customWidth="1"/>
    <col min="12319" max="12319" width="4.5" bestFit="1" customWidth="1"/>
    <col min="12320" max="12320" width="10.5" bestFit="1" customWidth="1"/>
    <col min="12321" max="12321" width="10.6640625" bestFit="1" customWidth="1"/>
    <col min="12322" max="12322" width="4.5" bestFit="1" customWidth="1"/>
    <col min="12323" max="12323" width="7.5" bestFit="1" customWidth="1"/>
    <col min="12324" max="12324" width="4.5" bestFit="1" customWidth="1"/>
    <col min="12325" max="12325" width="10" bestFit="1" customWidth="1"/>
    <col min="12326" max="12326" width="4.5" bestFit="1" customWidth="1"/>
    <col min="12327" max="12327" width="13" bestFit="1" customWidth="1"/>
    <col min="12328" max="12328" width="4.5" bestFit="1" customWidth="1"/>
    <col min="12329" max="12329" width="11" bestFit="1" customWidth="1"/>
    <col min="12330" max="12330" width="4.5" bestFit="1" customWidth="1"/>
    <col min="12331" max="12331" width="11" bestFit="1" customWidth="1"/>
    <col min="12332" max="12332" width="4.5" bestFit="1" customWidth="1"/>
    <col min="12333" max="12333" width="11" bestFit="1" customWidth="1"/>
    <col min="12334" max="12334" width="4.5" bestFit="1" customWidth="1"/>
    <col min="12335" max="12335" width="10" bestFit="1" customWidth="1"/>
    <col min="12336" max="12336" width="4.5" bestFit="1" customWidth="1"/>
    <col min="12337" max="12337" width="10" bestFit="1" customWidth="1"/>
    <col min="12338" max="12338" width="10.6640625" bestFit="1" customWidth="1"/>
    <col min="12339" max="12339" width="4.5" bestFit="1" customWidth="1"/>
    <col min="12340" max="12340" width="7.5" bestFit="1" customWidth="1"/>
    <col min="12341" max="12341" width="4.5" bestFit="1" customWidth="1"/>
    <col min="12342" max="12342" width="10" bestFit="1" customWidth="1"/>
    <col min="12343" max="12343" width="4.5" bestFit="1" customWidth="1"/>
    <col min="12344" max="12344" width="13" bestFit="1" customWidth="1"/>
    <col min="12345" max="12345" width="4.5" bestFit="1" customWidth="1"/>
    <col min="12346" max="12346" width="10" bestFit="1" customWidth="1"/>
    <col min="12347" max="12347" width="4.5" bestFit="1" customWidth="1"/>
    <col min="12348" max="12348" width="11" bestFit="1" customWidth="1"/>
    <col min="12349" max="12349" width="4.5" bestFit="1" customWidth="1"/>
    <col min="12350" max="12350" width="11" bestFit="1" customWidth="1"/>
    <col min="12351" max="12351" width="4.5" bestFit="1" customWidth="1"/>
    <col min="12352" max="12352" width="10" bestFit="1" customWidth="1"/>
    <col min="12353" max="12353" width="4.5" bestFit="1" customWidth="1"/>
    <col min="12354" max="12354" width="12.6640625" bestFit="1" customWidth="1"/>
    <col min="12355" max="12355" width="10.6640625" bestFit="1" customWidth="1"/>
    <col min="12356" max="12356" width="4.5" bestFit="1" customWidth="1"/>
    <col min="12357" max="12357" width="7.5" bestFit="1" customWidth="1"/>
    <col min="12358" max="12358" width="4.5" bestFit="1" customWidth="1"/>
    <col min="12359" max="12359" width="10" bestFit="1" customWidth="1"/>
    <col min="12360" max="12360" width="4.5" bestFit="1" customWidth="1"/>
    <col min="12361" max="12361" width="13" bestFit="1" customWidth="1"/>
    <col min="12362" max="12362" width="4.5" bestFit="1" customWidth="1"/>
    <col min="12363" max="12363" width="10" bestFit="1" customWidth="1"/>
    <col min="12364" max="12364" width="4.5" bestFit="1" customWidth="1"/>
    <col min="12365" max="12365" width="11" bestFit="1" customWidth="1"/>
    <col min="12366" max="12366" width="4.5" bestFit="1" customWidth="1"/>
    <col min="12367" max="12367" width="11" bestFit="1" customWidth="1"/>
    <col min="12368" max="12368" width="4.5" bestFit="1" customWidth="1"/>
    <col min="12369" max="12369" width="12" bestFit="1" customWidth="1"/>
    <col min="12370" max="12370" width="4.5" bestFit="1" customWidth="1"/>
    <col min="12371" max="12371" width="9.1640625" bestFit="1" customWidth="1"/>
    <col min="12372" max="12372" width="10.6640625" bestFit="1" customWidth="1"/>
    <col min="12373" max="12373" width="4.5" bestFit="1" customWidth="1"/>
    <col min="12374" max="12374" width="7.5" bestFit="1" customWidth="1"/>
    <col min="12375" max="12375" width="4.5" bestFit="1" customWidth="1"/>
    <col min="12376" max="12376" width="11" bestFit="1" customWidth="1"/>
    <col min="12377" max="12377" width="4.5" bestFit="1" customWidth="1"/>
    <col min="12378" max="12378" width="13" bestFit="1" customWidth="1"/>
    <col min="12379" max="12379" width="4.5" bestFit="1" customWidth="1"/>
    <col min="12380" max="12380" width="10" bestFit="1" customWidth="1"/>
    <col min="12381" max="12381" width="4.5" bestFit="1" customWidth="1"/>
    <col min="12382" max="12382" width="11" bestFit="1" customWidth="1"/>
    <col min="12383" max="12383" width="4.5" bestFit="1" customWidth="1"/>
    <col min="12384" max="12384" width="11" bestFit="1" customWidth="1"/>
    <col min="12385" max="12385" width="4.5" bestFit="1" customWidth="1"/>
    <col min="12386" max="12386" width="12" bestFit="1" customWidth="1"/>
    <col min="12387" max="12387" width="4.5" bestFit="1" customWidth="1"/>
    <col min="12388" max="12388" width="24.6640625" bestFit="1" customWidth="1"/>
    <col min="12389" max="12389" width="10.6640625" bestFit="1" customWidth="1"/>
    <col min="12390" max="12390" width="4.5" bestFit="1" customWidth="1"/>
    <col min="12391" max="12391" width="7.5" bestFit="1" customWidth="1"/>
    <col min="12392" max="12392" width="4.5" bestFit="1" customWidth="1"/>
    <col min="12393" max="12393" width="10" bestFit="1" customWidth="1"/>
    <col min="12394" max="12394" width="4.5" bestFit="1" customWidth="1"/>
    <col min="12395" max="12395" width="13" bestFit="1" customWidth="1"/>
    <col min="12396" max="12396" width="4.5" bestFit="1" customWidth="1"/>
    <col min="12397" max="12397" width="11" bestFit="1" customWidth="1"/>
    <col min="12398" max="12398" width="4.5" bestFit="1" customWidth="1"/>
    <col min="12399" max="12399" width="11" bestFit="1" customWidth="1"/>
    <col min="12400" max="12400" width="4.5" bestFit="1" customWidth="1"/>
    <col min="12401" max="12401" width="11" bestFit="1" customWidth="1"/>
    <col min="12402" max="12402" width="4.5" bestFit="1" customWidth="1"/>
    <col min="12403" max="12403" width="12" bestFit="1" customWidth="1"/>
    <col min="12404" max="12404" width="4.5" bestFit="1" customWidth="1"/>
    <col min="12405" max="12405" width="11.5" bestFit="1" customWidth="1"/>
    <col min="12406" max="12406" width="10.6640625" bestFit="1" customWidth="1"/>
    <col min="12407" max="12407" width="4.5" bestFit="1" customWidth="1"/>
    <col min="12408" max="12408" width="7.5" bestFit="1" customWidth="1"/>
    <col min="12409" max="12409" width="4.5" bestFit="1" customWidth="1"/>
    <col min="12410" max="12410" width="11" bestFit="1" customWidth="1"/>
    <col min="12411" max="12411" width="4.5" bestFit="1" customWidth="1"/>
    <col min="12412" max="12412" width="13" bestFit="1" customWidth="1"/>
    <col min="12413" max="12413" width="4.5" bestFit="1" customWidth="1"/>
    <col min="12414" max="12414" width="11" bestFit="1" customWidth="1"/>
    <col min="12415" max="12415" width="4.5" bestFit="1" customWidth="1"/>
    <col min="12416" max="12416" width="11" bestFit="1" customWidth="1"/>
    <col min="12417" max="12417" width="4.5" bestFit="1" customWidth="1"/>
    <col min="12418" max="12418" width="11" bestFit="1" customWidth="1"/>
    <col min="12419" max="12419" width="4.5" bestFit="1" customWidth="1"/>
    <col min="12420" max="12420" width="12" bestFit="1" customWidth="1"/>
    <col min="12421" max="12421" width="4.5" bestFit="1" customWidth="1"/>
    <col min="12422" max="12422" width="11.1640625" bestFit="1" customWidth="1"/>
    <col min="12423" max="12423" width="10.6640625" bestFit="1" customWidth="1"/>
    <col min="12424" max="12424" width="4.5" bestFit="1" customWidth="1"/>
    <col min="12425" max="12425" width="7.5" bestFit="1" customWidth="1"/>
    <col min="12426" max="12426" width="4.5" bestFit="1" customWidth="1"/>
    <col min="12427" max="12427" width="11" bestFit="1" customWidth="1"/>
    <col min="12428" max="12428" width="4.5" bestFit="1" customWidth="1"/>
    <col min="12429" max="12429" width="13" bestFit="1" customWidth="1"/>
    <col min="12430" max="12430" width="4.5" bestFit="1" customWidth="1"/>
    <col min="12431" max="12431" width="10" bestFit="1" customWidth="1"/>
    <col min="12432" max="12432" width="4.5" bestFit="1" customWidth="1"/>
    <col min="12433" max="12433" width="10" bestFit="1" customWidth="1"/>
    <col min="12434" max="12434" width="4.5" bestFit="1" customWidth="1"/>
    <col min="12435" max="12435" width="10" bestFit="1" customWidth="1"/>
    <col min="12436" max="12436" width="4.5" bestFit="1" customWidth="1"/>
    <col min="12437" max="12437" width="9.1640625" bestFit="1" customWidth="1"/>
    <col min="12438" max="12438" width="4.5" bestFit="1" customWidth="1"/>
    <col min="12439" max="12439" width="10.6640625" bestFit="1" customWidth="1"/>
    <col min="12440" max="12440" width="4.5" bestFit="1" customWidth="1"/>
    <col min="12441" max="12441" width="16.33203125" bestFit="1" customWidth="1"/>
    <col min="12442" max="12442" width="4.5" bestFit="1" customWidth="1"/>
    <col min="12443" max="12443" width="13.6640625" bestFit="1" customWidth="1"/>
    <col min="12444" max="12444" width="10.6640625" bestFit="1" customWidth="1"/>
    <col min="12445" max="12445" width="4.5" bestFit="1" customWidth="1"/>
    <col min="12446" max="12446" width="7.5" bestFit="1" customWidth="1"/>
    <col min="12447" max="12447" width="4.5" bestFit="1" customWidth="1"/>
    <col min="12448" max="12448" width="11" bestFit="1" customWidth="1"/>
    <col min="12449" max="12449" width="4.5" bestFit="1" customWidth="1"/>
    <col min="12450" max="12450" width="7.5" bestFit="1" customWidth="1"/>
    <col min="12451" max="12451" width="4.5" bestFit="1" customWidth="1"/>
    <col min="12452" max="12452" width="13" bestFit="1" customWidth="1"/>
    <col min="12453" max="12453" width="4.5" bestFit="1" customWidth="1"/>
    <col min="12454" max="12454" width="11" bestFit="1" customWidth="1"/>
    <col min="12455" max="12455" width="4.5" bestFit="1" customWidth="1"/>
    <col min="12456" max="12456" width="11" bestFit="1" customWidth="1"/>
    <col min="12457" max="12457" width="4.5" bestFit="1" customWidth="1"/>
    <col min="12458" max="12458" width="7.5" bestFit="1" customWidth="1"/>
    <col min="12459" max="12459" width="4.5" bestFit="1" customWidth="1"/>
    <col min="12460" max="12460" width="11" bestFit="1" customWidth="1"/>
    <col min="12461" max="12461" width="4.5" bestFit="1" customWidth="1"/>
    <col min="12462" max="12462" width="9.1640625" bestFit="1" customWidth="1"/>
    <col min="12463" max="12463" width="4.5" bestFit="1" customWidth="1"/>
    <col min="12464" max="12464" width="9.33203125" bestFit="1" customWidth="1"/>
    <col min="12465" max="12465" width="4.5" bestFit="1" customWidth="1"/>
    <col min="12466" max="12466" width="12" bestFit="1" customWidth="1"/>
    <col min="12467" max="12467" width="10.6640625" bestFit="1" customWidth="1"/>
    <col min="12468" max="12468" width="4.5" bestFit="1" customWidth="1"/>
    <col min="12469" max="12469" width="7.5" bestFit="1" customWidth="1"/>
    <col min="12470" max="12470" width="4.5" bestFit="1" customWidth="1"/>
    <col min="12471" max="12471" width="12" bestFit="1" customWidth="1"/>
    <col min="12472" max="12472" width="4.5" bestFit="1" customWidth="1"/>
    <col min="12473" max="12473" width="13" bestFit="1" customWidth="1"/>
    <col min="12474" max="12474" width="4.5" bestFit="1" customWidth="1"/>
    <col min="12475" max="12475" width="7.5" bestFit="1" customWidth="1"/>
    <col min="12476" max="12476" width="4.5" bestFit="1" customWidth="1"/>
    <col min="12477" max="12477" width="10" bestFit="1" customWidth="1"/>
    <col min="12478" max="12478" width="4.5" bestFit="1" customWidth="1"/>
    <col min="12479" max="12479" width="10" bestFit="1" customWidth="1"/>
    <col min="12480" max="12480" width="4.5" bestFit="1" customWidth="1"/>
    <col min="12481" max="12481" width="10" bestFit="1" customWidth="1"/>
    <col min="12482" max="12482" width="4.5" bestFit="1" customWidth="1"/>
    <col min="12483" max="12483" width="16.5" bestFit="1" customWidth="1"/>
    <col min="12484" max="12484" width="4.5" bestFit="1" customWidth="1"/>
    <col min="12485" max="12485" width="7.6640625" bestFit="1" customWidth="1"/>
    <col min="12486" max="12486" width="4.5" bestFit="1" customWidth="1"/>
    <col min="12487" max="12487" width="7.5" bestFit="1" customWidth="1"/>
    <col min="12488" max="12488" width="4.5" bestFit="1" customWidth="1"/>
    <col min="12489" max="12489" width="5" bestFit="1" customWidth="1"/>
    <col min="12490" max="12490" width="4.5" bestFit="1" customWidth="1"/>
    <col min="12492" max="12492" width="10.6640625" bestFit="1" customWidth="1"/>
    <col min="12493" max="12493" width="4.5" bestFit="1" customWidth="1"/>
    <col min="12494" max="12494" width="7.5" bestFit="1" customWidth="1"/>
    <col min="12495" max="12495" width="4.5" bestFit="1" customWidth="1"/>
    <col min="12496" max="12496" width="12" bestFit="1" customWidth="1"/>
    <col min="12497" max="12497" width="4.5" bestFit="1" customWidth="1"/>
    <col min="12498" max="12498" width="13" bestFit="1" customWidth="1"/>
    <col min="12499" max="12499" width="4.5" bestFit="1" customWidth="1"/>
    <col min="12500" max="12500" width="12" bestFit="1" customWidth="1"/>
    <col min="12501" max="12501" width="4.5" bestFit="1" customWidth="1"/>
    <col min="12502" max="12502" width="11" bestFit="1" customWidth="1"/>
    <col min="12503" max="12503" width="4.5" bestFit="1" customWidth="1"/>
    <col min="12504" max="12504" width="11" bestFit="1" customWidth="1"/>
    <col min="12505" max="12505" width="4.5" bestFit="1" customWidth="1"/>
    <col min="12506" max="12506" width="15.5" bestFit="1" customWidth="1"/>
    <col min="12507" max="12507" width="4.5" bestFit="1" customWidth="1"/>
    <col min="12508" max="12508" width="12.6640625" bestFit="1" customWidth="1"/>
    <col min="12509" max="12509" width="4.5" bestFit="1" customWidth="1"/>
    <col min="12510" max="12510" width="14.33203125" bestFit="1" customWidth="1"/>
    <col min="12511" max="12511" width="10.6640625" bestFit="1" customWidth="1"/>
    <col min="12512" max="12512" width="4.5" bestFit="1" customWidth="1"/>
    <col min="12513" max="12513" width="7.5" bestFit="1" customWidth="1"/>
    <col min="12514" max="12514" width="4.5" bestFit="1" customWidth="1"/>
    <col min="12515" max="12515" width="13" bestFit="1" customWidth="1"/>
    <col min="12516" max="12516" width="4.5" bestFit="1" customWidth="1"/>
    <col min="12517" max="12517" width="13" bestFit="1" customWidth="1"/>
    <col min="12518" max="12518" width="4.5" bestFit="1" customWidth="1"/>
    <col min="12519" max="12519" width="12" bestFit="1" customWidth="1"/>
    <col min="12520" max="12520" width="4.5" bestFit="1" customWidth="1"/>
    <col min="12521" max="12521" width="12" bestFit="1" customWidth="1"/>
    <col min="12522" max="12522" width="4.5" bestFit="1" customWidth="1"/>
    <col min="12523" max="12523" width="12" bestFit="1" customWidth="1"/>
    <col min="12524" max="12524" width="4.5" bestFit="1" customWidth="1"/>
    <col min="12525" max="12525" width="15.5" bestFit="1" customWidth="1"/>
    <col min="12526" max="12526" width="4.5" bestFit="1" customWidth="1"/>
    <col min="12527" max="12527" width="11.33203125" bestFit="1" customWidth="1"/>
    <col min="12528" max="12528" width="4.5" bestFit="1" customWidth="1"/>
    <col min="12529" max="12529" width="17.83203125" bestFit="1" customWidth="1"/>
    <col min="12530" max="12530" width="10.6640625" bestFit="1" customWidth="1"/>
    <col min="12531" max="12531" width="4.5" bestFit="1" customWidth="1"/>
    <col min="12532" max="12532" width="7.5" bestFit="1" customWidth="1"/>
    <col min="12533" max="12533" width="4.5" bestFit="1" customWidth="1"/>
    <col min="12534" max="12534" width="13" bestFit="1" customWidth="1"/>
    <col min="12535" max="12535" width="4.5" bestFit="1" customWidth="1"/>
    <col min="12536" max="12536" width="13" bestFit="1" customWidth="1"/>
    <col min="12537" max="12537" width="4.5" bestFit="1" customWidth="1"/>
    <col min="12538" max="12538" width="12" bestFit="1" customWidth="1"/>
    <col min="12539" max="12539" width="4.5" bestFit="1" customWidth="1"/>
    <col min="12540" max="12540" width="12" bestFit="1" customWidth="1"/>
    <col min="12541" max="12541" width="4.5" bestFit="1" customWidth="1"/>
    <col min="12542" max="12542" width="12" bestFit="1" customWidth="1"/>
    <col min="12543" max="12543" width="4.5" bestFit="1" customWidth="1"/>
    <col min="12544" max="12544" width="11.5" bestFit="1" customWidth="1"/>
    <col min="12545" max="12545" width="4.5" bestFit="1" customWidth="1"/>
    <col min="12546" max="12546" width="10.33203125" bestFit="1" customWidth="1"/>
    <col min="12547" max="12547" width="4.5" bestFit="1" customWidth="1"/>
    <col min="12548" max="12548" width="10.5" bestFit="1" customWidth="1"/>
    <col min="12549" max="12549" width="4.5" bestFit="1" customWidth="1"/>
    <col min="12550" max="12550" width="13.83203125" bestFit="1" customWidth="1"/>
    <col min="12551" max="12551" width="4.5" bestFit="1" customWidth="1"/>
    <col min="12552" max="12552" width="9.83203125" bestFit="1" customWidth="1"/>
    <col min="12553" max="12553" width="4.5" bestFit="1" customWidth="1"/>
    <col min="12554" max="12554" width="7.1640625" bestFit="1" customWidth="1"/>
    <col min="12555" max="12555" width="4.5" bestFit="1" customWidth="1"/>
    <col min="12556" max="12556" width="9.83203125" bestFit="1" customWidth="1"/>
    <col min="12557" max="12557" width="10.6640625" bestFit="1" customWidth="1"/>
    <col min="12558" max="12558" width="4.5" bestFit="1" customWidth="1"/>
    <col min="12559" max="12559" width="7.5" bestFit="1" customWidth="1"/>
    <col min="12560" max="12560" width="4.5" bestFit="1" customWidth="1"/>
    <col min="12561" max="12561" width="12" bestFit="1" customWidth="1"/>
    <col min="12562" max="12562" width="4.5" bestFit="1" customWidth="1"/>
    <col min="12563" max="12563" width="13" bestFit="1" customWidth="1"/>
    <col min="12564" max="12564" width="4.5" bestFit="1" customWidth="1"/>
    <col min="12565" max="12565" width="11" bestFit="1" customWidth="1"/>
    <col min="12566" max="12566" width="4.5" bestFit="1" customWidth="1"/>
    <col min="12567" max="12567" width="11" bestFit="1" customWidth="1"/>
    <col min="12568" max="12568" width="4.5" bestFit="1" customWidth="1"/>
    <col min="12569" max="12569" width="11" bestFit="1" customWidth="1"/>
    <col min="12570" max="12570" width="4.5" bestFit="1" customWidth="1"/>
    <col min="12571" max="12571" width="15.5" bestFit="1" customWidth="1"/>
    <col min="12572" max="12572" width="4.5" bestFit="1" customWidth="1"/>
    <col min="12573" max="12573" width="11.1640625" bestFit="1" customWidth="1"/>
    <col min="12574" max="12574" width="4.5" bestFit="1" customWidth="1"/>
    <col min="12575" max="12575" width="14.33203125" bestFit="1" customWidth="1"/>
    <col min="12576" max="12576" width="4.5" bestFit="1" customWidth="1"/>
    <col min="12577" max="12577" width="5" bestFit="1" customWidth="1"/>
    <col min="12578" max="12578" width="4.5" bestFit="1" customWidth="1"/>
    <col min="12579" max="12579" width="10.5" bestFit="1" customWidth="1"/>
    <col min="12580" max="12580" width="4.5" bestFit="1" customWidth="1"/>
    <col min="12581" max="12581" width="14" bestFit="1" customWidth="1"/>
    <col min="12582" max="12582" width="10.6640625" bestFit="1" customWidth="1"/>
    <col min="12583" max="12583" width="4.5" bestFit="1" customWidth="1"/>
    <col min="12584" max="12584" width="7.5" bestFit="1" customWidth="1"/>
    <col min="12585" max="12585" width="4.5" bestFit="1" customWidth="1"/>
    <col min="12586" max="12586" width="12" bestFit="1" customWidth="1"/>
    <col min="12587" max="12587" width="4.5" bestFit="1" customWidth="1"/>
    <col min="12588" max="12588" width="13" bestFit="1" customWidth="1"/>
    <col min="12589" max="12589" width="4.5" bestFit="1" customWidth="1"/>
    <col min="12590" max="12590" width="12" bestFit="1" customWidth="1"/>
    <col min="12591" max="12591" width="4.5" bestFit="1" customWidth="1"/>
    <col min="12592" max="12592" width="10" bestFit="1" customWidth="1"/>
    <col min="12593" max="12593" width="4.5" bestFit="1" customWidth="1"/>
    <col min="12594" max="12594" width="10" bestFit="1" customWidth="1"/>
    <col min="12595" max="12595" width="4.5" bestFit="1" customWidth="1"/>
    <col min="12596" max="12596" width="16.5" bestFit="1" customWidth="1"/>
    <col min="12597" max="12597" width="4.5" bestFit="1" customWidth="1"/>
    <col min="12598" max="12598" width="9.1640625" bestFit="1" customWidth="1"/>
    <col min="12599" max="12599" width="4.5" bestFit="1" customWidth="1"/>
    <col min="12600" max="12600" width="9.6640625" bestFit="1" customWidth="1"/>
    <col min="12601" max="12601" width="4.5" bestFit="1" customWidth="1"/>
    <col min="12602" max="12602" width="14.33203125" bestFit="1" customWidth="1"/>
    <col min="12603" max="12603" width="4.5" bestFit="1" customWidth="1"/>
    <col min="12604" max="12604" width="5" bestFit="1" customWidth="1"/>
    <col min="12605" max="12605" width="4.5" bestFit="1" customWidth="1"/>
    <col min="12606" max="12606" width="10.5" bestFit="1" customWidth="1"/>
    <col min="12607" max="12607" width="10.6640625" bestFit="1" customWidth="1"/>
    <col min="12608" max="12608" width="4.5" bestFit="1" customWidth="1"/>
    <col min="12609" max="12609" width="7.5" bestFit="1" customWidth="1"/>
    <col min="12610" max="12610" width="4.5" bestFit="1" customWidth="1"/>
    <col min="12611" max="12611" width="13" bestFit="1" customWidth="1"/>
    <col min="12612" max="12612" width="4.5" bestFit="1" customWidth="1"/>
    <col min="12613" max="12613" width="13" bestFit="1" customWidth="1"/>
    <col min="12614" max="12614" width="4.5" bestFit="1" customWidth="1"/>
    <col min="12615" max="12615" width="12" bestFit="1" customWidth="1"/>
    <col min="12616" max="12616" width="4.5" bestFit="1" customWidth="1"/>
    <col min="12617" max="12617" width="12" bestFit="1" customWidth="1"/>
    <col min="12618" max="12618" width="4.5" bestFit="1" customWidth="1"/>
    <col min="12619" max="12619" width="12" bestFit="1" customWidth="1"/>
    <col min="12620" max="12620" width="4.5" bestFit="1" customWidth="1"/>
    <col min="12621" max="12621" width="13.83203125" bestFit="1" customWidth="1"/>
    <col min="12622" max="12622" width="4.5" bestFit="1" customWidth="1"/>
    <col min="12623" max="12623" width="9.5" bestFit="1" customWidth="1"/>
    <col min="12624" max="12624" width="4.5" bestFit="1" customWidth="1"/>
    <col min="12625" max="12625" width="14.33203125" bestFit="1" customWidth="1"/>
    <col min="12626" max="12626" width="4.5" bestFit="1" customWidth="1"/>
    <col min="12627" max="12627" width="5" bestFit="1" customWidth="1"/>
    <col min="12628" max="12628" width="4.5" bestFit="1" customWidth="1"/>
    <col min="12629" max="12630" width="10.6640625" bestFit="1" customWidth="1"/>
    <col min="12631" max="12631" width="4.5" bestFit="1" customWidth="1"/>
    <col min="12632" max="12632" width="7.5" bestFit="1" customWidth="1"/>
    <col min="12633" max="12633" width="4.5" bestFit="1" customWidth="1"/>
    <col min="12634" max="12634" width="12" bestFit="1" customWidth="1"/>
    <col min="12635" max="12635" width="4.5" bestFit="1" customWidth="1"/>
    <col min="12636" max="12636" width="13" bestFit="1" customWidth="1"/>
    <col min="12637" max="12637" width="4.5" bestFit="1" customWidth="1"/>
    <col min="12638" max="12638" width="11" bestFit="1" customWidth="1"/>
    <col min="12639" max="12639" width="4.5" bestFit="1" customWidth="1"/>
    <col min="12640" max="12640" width="11" bestFit="1" customWidth="1"/>
    <col min="12641" max="12641" width="4.5" bestFit="1" customWidth="1"/>
    <col min="12642" max="12642" width="11" bestFit="1" customWidth="1"/>
    <col min="12643" max="12643" width="4.5" bestFit="1" customWidth="1"/>
    <col min="12644" max="12644" width="13.33203125" bestFit="1" customWidth="1"/>
    <col min="12645" max="12645" width="4.5" bestFit="1" customWidth="1"/>
    <col min="12646" max="12646" width="10" bestFit="1" customWidth="1"/>
    <col min="12647" max="12647" width="4.5" bestFit="1" customWidth="1"/>
    <col min="12648" max="12648" width="14.33203125" bestFit="1" customWidth="1"/>
    <col min="12649" max="12649" width="4.5" bestFit="1" customWidth="1"/>
    <col min="12650" max="12650" width="5" bestFit="1" customWidth="1"/>
    <col min="12651" max="12651" width="4.5" bestFit="1" customWidth="1"/>
    <col min="12652" max="12652" width="12.33203125" bestFit="1" customWidth="1"/>
    <col min="12653" max="12653" width="10.6640625" bestFit="1" customWidth="1"/>
    <col min="12654" max="12654" width="4.5" bestFit="1" customWidth="1"/>
    <col min="12655" max="12655" width="7.5" bestFit="1" customWidth="1"/>
    <col min="12656" max="12656" width="4.5" bestFit="1" customWidth="1"/>
    <col min="12657" max="12657" width="12" bestFit="1" customWidth="1"/>
    <col min="12658" max="12658" width="4.5" bestFit="1" customWidth="1"/>
    <col min="12659" max="12659" width="13" bestFit="1" customWidth="1"/>
    <col min="12660" max="12660" width="4.5" bestFit="1" customWidth="1"/>
    <col min="12661" max="12661" width="11" bestFit="1" customWidth="1"/>
    <col min="12662" max="12662" width="4.5" bestFit="1" customWidth="1"/>
    <col min="12663" max="12663" width="11" bestFit="1" customWidth="1"/>
    <col min="12664" max="12664" width="4.5" bestFit="1" customWidth="1"/>
    <col min="12665" max="12665" width="11" bestFit="1" customWidth="1"/>
    <col min="12666" max="12666" width="4.5" bestFit="1" customWidth="1"/>
    <col min="12667" max="12667" width="15.5" bestFit="1" customWidth="1"/>
    <col min="12668" max="12668" width="4.5" bestFit="1" customWidth="1"/>
    <col min="12669" max="12669" width="12.5" bestFit="1" customWidth="1"/>
    <col min="12670" max="12670" width="10.6640625" bestFit="1" customWidth="1"/>
    <col min="12671" max="12671" width="4.5" bestFit="1" customWidth="1"/>
    <col min="12672" max="12672" width="7.5" bestFit="1" customWidth="1"/>
    <col min="12673" max="12673" width="4.5" bestFit="1" customWidth="1"/>
    <col min="12674" max="12674" width="13" bestFit="1" customWidth="1"/>
    <col min="12675" max="12675" width="4.5" bestFit="1" customWidth="1"/>
    <col min="12676" max="12676" width="13" bestFit="1" customWidth="1"/>
    <col min="12677" max="12677" width="4.5" bestFit="1" customWidth="1"/>
    <col min="12678" max="12678" width="12" bestFit="1" customWidth="1"/>
    <col min="12679" max="12679" width="4.5" bestFit="1" customWidth="1"/>
    <col min="12680" max="12680" width="12" bestFit="1" customWidth="1"/>
    <col min="12681" max="12681" width="4.5" bestFit="1" customWidth="1"/>
    <col min="12682" max="12682" width="12" bestFit="1" customWidth="1"/>
    <col min="12683" max="12683" width="4.5" bestFit="1" customWidth="1"/>
    <col min="12684" max="12684" width="13.83203125" bestFit="1" customWidth="1"/>
    <col min="12685" max="12685" width="4.5" bestFit="1" customWidth="1"/>
    <col min="12686" max="12686" width="13.5" bestFit="1" customWidth="1"/>
    <col min="12687" max="12687" width="4.5" bestFit="1" customWidth="1"/>
    <col min="12688" max="12688" width="14.33203125" bestFit="1" customWidth="1"/>
    <col min="12689" max="12689" width="4.5" bestFit="1" customWidth="1"/>
    <col min="12690" max="12690" width="5" bestFit="1" customWidth="1"/>
    <col min="12691" max="12691" width="4.5" bestFit="1" customWidth="1"/>
    <col min="12692" max="12692" width="10.1640625" bestFit="1" customWidth="1"/>
    <col min="12693" max="12693" width="10.6640625" bestFit="1" customWidth="1"/>
    <col min="12694" max="12694" width="4.5" bestFit="1" customWidth="1"/>
    <col min="12695" max="12695" width="7.5" bestFit="1" customWidth="1"/>
    <col min="12696" max="12696" width="4.5" bestFit="1" customWidth="1"/>
    <col min="12697" max="12697" width="12" bestFit="1" customWidth="1"/>
    <col min="12698" max="12698" width="4.5" bestFit="1" customWidth="1"/>
    <col min="12699" max="12699" width="13" bestFit="1" customWidth="1"/>
    <col min="12700" max="12700" width="4.5" bestFit="1" customWidth="1"/>
    <col min="12701" max="12701" width="11" bestFit="1" customWidth="1"/>
    <col min="12702" max="12702" width="4.5" bestFit="1" customWidth="1"/>
    <col min="12703" max="12703" width="10" bestFit="1" customWidth="1"/>
    <col min="12704" max="12704" width="4.5" bestFit="1" customWidth="1"/>
    <col min="12705" max="12705" width="10" bestFit="1" customWidth="1"/>
    <col min="12706" max="12706" width="4.5" bestFit="1" customWidth="1"/>
    <col min="12707" max="12707" width="16.5" bestFit="1" customWidth="1"/>
    <col min="12708" max="12708" width="4.5" bestFit="1" customWidth="1"/>
    <col min="12709" max="12709" width="8.33203125" bestFit="1" customWidth="1"/>
    <col min="12710" max="12710" width="4.5" bestFit="1" customWidth="1"/>
    <col min="12711" max="12711" width="9.6640625" bestFit="1" customWidth="1"/>
    <col min="12712" max="12712" width="4.5" bestFit="1" customWidth="1"/>
    <col min="12713" max="12713" width="14.33203125" bestFit="1" customWidth="1"/>
    <col min="12714" max="12714" width="4.5" bestFit="1" customWidth="1"/>
    <col min="12715" max="12715" width="5" bestFit="1" customWidth="1"/>
    <col min="12716" max="12716" width="4.5" bestFit="1" customWidth="1"/>
    <col min="12717" max="12717" width="10.5" bestFit="1" customWidth="1"/>
    <col min="12718" max="12718" width="10.6640625" bestFit="1" customWidth="1"/>
    <col min="12719" max="12719" width="4.5" bestFit="1" customWidth="1"/>
    <col min="12720" max="12720" width="7.5" bestFit="1" customWidth="1"/>
    <col min="12721" max="12721" width="4.5" bestFit="1" customWidth="1"/>
    <col min="12722" max="12722" width="12" bestFit="1" customWidth="1"/>
    <col min="12723" max="12723" width="4.5" bestFit="1" customWidth="1"/>
    <col min="12724" max="12724" width="13" bestFit="1" customWidth="1"/>
    <col min="12725" max="12725" width="4.5" bestFit="1" customWidth="1"/>
    <col min="12726" max="12726" width="11" bestFit="1" customWidth="1"/>
    <col min="12727" max="12727" width="4.5" bestFit="1" customWidth="1"/>
    <col min="12728" max="12728" width="11" bestFit="1" customWidth="1"/>
    <col min="12729" max="12729" width="4.5" bestFit="1" customWidth="1"/>
    <col min="12730" max="12730" width="11" bestFit="1" customWidth="1"/>
    <col min="12731" max="12731" width="4.5" bestFit="1" customWidth="1"/>
    <col min="12732" max="12732" width="17.6640625" bestFit="1" customWidth="1"/>
    <col min="12733" max="12733" width="4.5" bestFit="1" customWidth="1"/>
    <col min="12734" max="12734" width="9" bestFit="1" customWidth="1"/>
    <col min="12735" max="12735" width="4.5" bestFit="1" customWidth="1"/>
    <col min="12736" max="12736" width="14.33203125" bestFit="1" customWidth="1"/>
    <col min="12737" max="12737" width="4.5" bestFit="1" customWidth="1"/>
    <col min="12738" max="12738" width="5" bestFit="1" customWidth="1"/>
    <col min="12739" max="12739" width="4.5" bestFit="1" customWidth="1"/>
    <col min="12740" max="12741" width="10.6640625" bestFit="1" customWidth="1"/>
    <col min="12742" max="12742" width="4.5" bestFit="1" customWidth="1"/>
    <col min="12743" max="12743" width="7.5" bestFit="1" customWidth="1"/>
    <col min="12744" max="12744" width="4.5" bestFit="1" customWidth="1"/>
    <col min="12745" max="12745" width="13" bestFit="1" customWidth="1"/>
    <col min="12746" max="12746" width="4.5" bestFit="1" customWidth="1"/>
    <col min="12747" max="12747" width="13" bestFit="1" customWidth="1"/>
    <col min="12748" max="12748" width="4.5" bestFit="1" customWidth="1"/>
    <col min="12749" max="12749" width="12" bestFit="1" customWidth="1"/>
    <col min="12750" max="12750" width="4.5" bestFit="1" customWidth="1"/>
    <col min="12751" max="12751" width="12" bestFit="1" customWidth="1"/>
    <col min="12752" max="12752" width="4.5" bestFit="1" customWidth="1"/>
    <col min="12753" max="12753" width="12" bestFit="1" customWidth="1"/>
    <col min="12754" max="12754" width="4.5" bestFit="1" customWidth="1"/>
    <col min="12755" max="12755" width="15.5" bestFit="1" customWidth="1"/>
    <col min="12756" max="12756" width="4.5" bestFit="1" customWidth="1"/>
    <col min="12757" max="12757" width="9" bestFit="1" customWidth="1"/>
    <col min="12758" max="12758" width="4.5" bestFit="1" customWidth="1"/>
    <col min="12759" max="12759" width="12.33203125" bestFit="1" customWidth="1"/>
    <col min="12760" max="12760" width="4.5" bestFit="1" customWidth="1"/>
    <col min="12761" max="12761" width="14.33203125" bestFit="1" customWidth="1"/>
    <col min="12762" max="12762" width="4.5" bestFit="1" customWidth="1"/>
    <col min="12763" max="12763" width="5" bestFit="1" customWidth="1"/>
    <col min="12764" max="12764" width="4.5" bestFit="1" customWidth="1"/>
    <col min="12765" max="12765" width="20.33203125" bestFit="1" customWidth="1"/>
    <col min="12766" max="12766" width="10.6640625" bestFit="1" customWidth="1"/>
    <col min="12767" max="12767" width="4.5" bestFit="1" customWidth="1"/>
    <col min="12768" max="12768" width="7.5" bestFit="1" customWidth="1"/>
    <col min="12769" max="12769" width="4.5" bestFit="1" customWidth="1"/>
    <col min="12770" max="12770" width="11" bestFit="1" customWidth="1"/>
    <col min="12771" max="12771" width="4.5" bestFit="1" customWidth="1"/>
    <col min="12772" max="12772" width="13" bestFit="1" customWidth="1"/>
    <col min="12773" max="12773" width="4.5" bestFit="1" customWidth="1"/>
    <col min="12774" max="12774" width="7.5" bestFit="1" customWidth="1"/>
    <col min="12775" max="12775" width="4.5" bestFit="1" customWidth="1"/>
    <col min="12776" max="12776" width="10" bestFit="1" customWidth="1"/>
    <col min="12777" max="12777" width="4.5" bestFit="1" customWidth="1"/>
    <col min="12778" max="12778" width="10" bestFit="1" customWidth="1"/>
    <col min="12779" max="12779" width="4.5" bestFit="1" customWidth="1"/>
    <col min="12780" max="12780" width="10" bestFit="1" customWidth="1"/>
    <col min="12781" max="12781" width="4.5" bestFit="1" customWidth="1"/>
    <col min="12782" max="12782" width="16.5" bestFit="1" customWidth="1"/>
    <col min="12783" max="12783" width="4.5" bestFit="1" customWidth="1"/>
    <col min="12784" max="12784" width="9.33203125" bestFit="1" customWidth="1"/>
    <col min="12785" max="12785" width="10.6640625" bestFit="1" customWidth="1"/>
    <col min="12786" max="12786" width="4.5" bestFit="1" customWidth="1"/>
    <col min="12787" max="12787" width="7.5" bestFit="1" customWidth="1"/>
    <col min="12788" max="12788" width="4.5" bestFit="1" customWidth="1"/>
    <col min="12789" max="12789" width="12" bestFit="1" customWidth="1"/>
    <col min="12790" max="12790" width="4.5" bestFit="1" customWidth="1"/>
    <col min="12791" max="12791" width="13" bestFit="1" customWidth="1"/>
    <col min="12792" max="12792" width="4.5" bestFit="1" customWidth="1"/>
    <col min="12793" max="12793" width="11" bestFit="1" customWidth="1"/>
    <col min="12794" max="12794" width="4.5" bestFit="1" customWidth="1"/>
    <col min="12795" max="12795" width="11" bestFit="1" customWidth="1"/>
    <col min="12796" max="12796" width="4.5" bestFit="1" customWidth="1"/>
    <col min="12797" max="12797" width="11" bestFit="1" customWidth="1"/>
    <col min="12798" max="12798" width="4.5" bestFit="1" customWidth="1"/>
    <col min="12799" max="12799" width="16.5" bestFit="1" customWidth="1"/>
    <col min="12800" max="12800" width="4.5" bestFit="1" customWidth="1"/>
    <col min="12802" max="12802" width="10.6640625" bestFit="1" customWidth="1"/>
    <col min="12803" max="12803" width="4.5" bestFit="1" customWidth="1"/>
    <col min="12804" max="12804" width="7.5" bestFit="1" customWidth="1"/>
    <col min="12805" max="12805" width="4.5" bestFit="1" customWidth="1"/>
    <col min="12806" max="12806" width="12" bestFit="1" customWidth="1"/>
    <col min="12807" max="12807" width="4.5" bestFit="1" customWidth="1"/>
    <col min="12808" max="12808" width="13" bestFit="1" customWidth="1"/>
    <col min="12809" max="12809" width="4.5" bestFit="1" customWidth="1"/>
    <col min="12810" max="12810" width="10" bestFit="1" customWidth="1"/>
    <col min="12811" max="12811" width="4.5" bestFit="1" customWidth="1"/>
    <col min="12812" max="12812" width="11" bestFit="1" customWidth="1"/>
    <col min="12813" max="12813" width="4.5" bestFit="1" customWidth="1"/>
    <col min="12814" max="12814" width="11" bestFit="1" customWidth="1"/>
    <col min="12815" max="12815" width="4.5" bestFit="1" customWidth="1"/>
    <col min="12816" max="12816" width="16.5" bestFit="1" customWidth="1"/>
    <col min="12817" max="12817" width="4.5" bestFit="1" customWidth="1"/>
    <col min="12818" max="12818" width="14.1640625" bestFit="1" customWidth="1"/>
    <col min="12819" max="12819" width="4.5" bestFit="1" customWidth="1"/>
    <col min="12820" max="12820" width="14.33203125" bestFit="1" customWidth="1"/>
    <col min="12821" max="12821" width="4.5" bestFit="1" customWidth="1"/>
    <col min="12822" max="12822" width="5" bestFit="1" customWidth="1"/>
    <col min="12823" max="12823" width="4.5" bestFit="1" customWidth="1"/>
    <col min="12825" max="12825" width="10.6640625" bestFit="1" customWidth="1"/>
    <col min="12826" max="12826" width="4.5" bestFit="1" customWidth="1"/>
    <col min="12827" max="12827" width="7.5" bestFit="1" customWidth="1"/>
    <col min="12828" max="12828" width="4.5" bestFit="1" customWidth="1"/>
    <col min="12829" max="12829" width="13" bestFit="1" customWidth="1"/>
    <col min="12830" max="12830" width="4.5" bestFit="1" customWidth="1"/>
    <col min="12831" max="12831" width="13" bestFit="1" customWidth="1"/>
    <col min="12832" max="12832" width="4.5" bestFit="1" customWidth="1"/>
    <col min="12833" max="12833" width="11" bestFit="1" customWidth="1"/>
    <col min="12834" max="12834" width="4.5" bestFit="1" customWidth="1"/>
    <col min="12835" max="12835" width="12" bestFit="1" customWidth="1"/>
    <col min="12836" max="12836" width="4.5" bestFit="1" customWidth="1"/>
    <col min="12837" max="12837" width="12" bestFit="1" customWidth="1"/>
    <col min="12838" max="12838" width="4.5" bestFit="1" customWidth="1"/>
    <col min="12839" max="12839" width="16.5" bestFit="1" customWidth="1"/>
    <col min="12840" max="12840" width="4.5" bestFit="1" customWidth="1"/>
    <col min="12841" max="12841" width="12.33203125" bestFit="1" customWidth="1"/>
    <col min="12842" max="12842" width="4.5" bestFit="1" customWidth="1"/>
    <col min="12843" max="12843" width="15.33203125" bestFit="1" customWidth="1"/>
    <col min="12844" max="12844" width="4.5" bestFit="1" customWidth="1"/>
    <col min="12845" max="12845" width="14.33203125" bestFit="1" customWidth="1"/>
    <col min="12846" max="12846" width="10.6640625" bestFit="1" customWidth="1"/>
    <col min="12847" max="12847" width="4.5" bestFit="1" customWidth="1"/>
    <col min="12848" max="12848" width="7.5" bestFit="1" customWidth="1"/>
    <col min="12849" max="12849" width="4.5" bestFit="1" customWidth="1"/>
    <col min="12850" max="12850" width="12" bestFit="1" customWidth="1"/>
    <col min="12851" max="12851" width="4.5" bestFit="1" customWidth="1"/>
    <col min="12852" max="12852" width="13" bestFit="1" customWidth="1"/>
    <col min="12853" max="12853" width="4.5" bestFit="1" customWidth="1"/>
    <col min="12854" max="12854" width="10" bestFit="1" customWidth="1"/>
    <col min="12855" max="12855" width="4.5" bestFit="1" customWidth="1"/>
    <col min="12856" max="12856" width="11" bestFit="1" customWidth="1"/>
    <col min="12857" max="12857" width="4.5" bestFit="1" customWidth="1"/>
    <col min="12858" max="12858" width="11" bestFit="1" customWidth="1"/>
    <col min="12859" max="12859" width="4.5" bestFit="1" customWidth="1"/>
    <col min="12860" max="12860" width="17.6640625" bestFit="1" customWidth="1"/>
    <col min="12861" max="12861" width="4.5" bestFit="1" customWidth="1"/>
    <col min="12862" max="12862" width="9.33203125" bestFit="1" customWidth="1"/>
    <col min="12863" max="12863" width="4.5" bestFit="1" customWidth="1"/>
    <col min="12864" max="12864" width="8.33203125" bestFit="1" customWidth="1"/>
    <col min="12865" max="12865" width="4.5" bestFit="1" customWidth="1"/>
    <col min="12866" max="12866" width="14.33203125" bestFit="1" customWidth="1"/>
    <col min="12867" max="12867" width="4.5" bestFit="1" customWidth="1"/>
    <col min="12868" max="12868" width="5" bestFit="1" customWidth="1"/>
    <col min="12869" max="12869" width="4.5" bestFit="1" customWidth="1"/>
    <col min="12870" max="12870" width="9.1640625" bestFit="1" customWidth="1"/>
    <col min="12871" max="12871" width="10.6640625" bestFit="1" customWidth="1"/>
    <col min="12872" max="12872" width="4.5" bestFit="1" customWidth="1"/>
    <col min="12873" max="12873" width="7.5" bestFit="1" customWidth="1"/>
    <col min="12874" max="12874" width="4.5" bestFit="1" customWidth="1"/>
    <col min="12875" max="12875" width="12" bestFit="1" customWidth="1"/>
    <col min="12876" max="12876" width="4.5" bestFit="1" customWidth="1"/>
    <col min="12877" max="12877" width="13" bestFit="1" customWidth="1"/>
    <col min="12878" max="12878" width="4.5" bestFit="1" customWidth="1"/>
    <col min="12879" max="12879" width="11" bestFit="1" customWidth="1"/>
    <col min="12880" max="12880" width="4.5" bestFit="1" customWidth="1"/>
    <col min="12881" max="12881" width="11" bestFit="1" customWidth="1"/>
    <col min="12882" max="12882" width="4.5" bestFit="1" customWidth="1"/>
    <col min="12883" max="12883" width="11" bestFit="1" customWidth="1"/>
    <col min="12884" max="12884" width="4.5" bestFit="1" customWidth="1"/>
    <col min="12885" max="12885" width="15.5" bestFit="1" customWidth="1"/>
    <col min="12886" max="12886" width="4.5" bestFit="1" customWidth="1"/>
    <col min="12887" max="12887" width="12.6640625" bestFit="1" customWidth="1"/>
    <col min="12888" max="12888" width="4.5" bestFit="1" customWidth="1"/>
    <col min="12889" max="12889" width="14.33203125" bestFit="1" customWidth="1"/>
    <col min="12890" max="12890" width="4.5" bestFit="1" customWidth="1"/>
    <col min="12891" max="12891" width="5" bestFit="1" customWidth="1"/>
    <col min="12892" max="12892" width="4.5" bestFit="1" customWidth="1"/>
    <col min="12893" max="12893" width="11.5" bestFit="1" customWidth="1"/>
    <col min="12894" max="12894" width="10.6640625" bestFit="1" customWidth="1"/>
    <col min="12895" max="12895" width="4.5" bestFit="1" customWidth="1"/>
    <col min="12896" max="12896" width="7.5" bestFit="1" customWidth="1"/>
    <col min="12897" max="12897" width="4.5" bestFit="1" customWidth="1"/>
    <col min="12898" max="12898" width="12" bestFit="1" customWidth="1"/>
    <col min="12899" max="12899" width="4.5" bestFit="1" customWidth="1"/>
    <col min="12900" max="12900" width="13" bestFit="1" customWidth="1"/>
    <col min="12901" max="12901" width="4.5" bestFit="1" customWidth="1"/>
    <col min="12902" max="12902" width="12" bestFit="1" customWidth="1"/>
    <col min="12903" max="12903" width="4.5" bestFit="1" customWidth="1"/>
    <col min="12904" max="12904" width="11" bestFit="1" customWidth="1"/>
    <col min="12905" max="12905" width="4.5" bestFit="1" customWidth="1"/>
    <col min="12906" max="12906" width="11" bestFit="1" customWidth="1"/>
    <col min="12907" max="12907" width="4.5" bestFit="1" customWidth="1"/>
    <col min="12908" max="12908" width="16.5" bestFit="1" customWidth="1"/>
    <col min="12909" max="12909" width="4.5" bestFit="1" customWidth="1"/>
    <col min="12910" max="12910" width="11.1640625" bestFit="1" customWidth="1"/>
    <col min="12911" max="12911" width="4.5" bestFit="1" customWidth="1"/>
    <col min="12912" max="12912" width="15.33203125" bestFit="1" customWidth="1"/>
    <col min="12913" max="12913" width="4.5" bestFit="1" customWidth="1"/>
    <col min="12914" max="12914" width="14.33203125" bestFit="1" customWidth="1"/>
    <col min="12915" max="12915" width="4.5" bestFit="1" customWidth="1"/>
    <col min="12916" max="12916" width="5" bestFit="1" customWidth="1"/>
    <col min="12917" max="12917" width="4.5" bestFit="1" customWidth="1"/>
    <col min="12918" max="12918" width="10" bestFit="1" customWidth="1"/>
    <col min="12919" max="12919" width="10.6640625" bestFit="1" customWidth="1"/>
    <col min="12920" max="12920" width="4.5" bestFit="1" customWidth="1"/>
    <col min="12921" max="12921" width="7.5" bestFit="1" customWidth="1"/>
    <col min="12922" max="12922" width="4.5" bestFit="1" customWidth="1"/>
    <col min="12923" max="12923" width="12" bestFit="1" customWidth="1"/>
    <col min="12924" max="12924" width="4.5" bestFit="1" customWidth="1"/>
    <col min="12925" max="12925" width="13" bestFit="1" customWidth="1"/>
    <col min="12926" max="12926" width="4.5" bestFit="1" customWidth="1"/>
    <col min="12927" max="12927" width="12" bestFit="1" customWidth="1"/>
    <col min="12928" max="12928" width="4.5" bestFit="1" customWidth="1"/>
    <col min="12929" max="12929" width="11" bestFit="1" customWidth="1"/>
    <col min="12930" max="12930" width="4.5" bestFit="1" customWidth="1"/>
    <col min="12931" max="12931" width="11" bestFit="1" customWidth="1"/>
    <col min="12932" max="12932" width="4.5" bestFit="1" customWidth="1"/>
    <col min="12933" max="12933" width="15.5" bestFit="1" customWidth="1"/>
    <col min="12934" max="12934" width="4.5" bestFit="1" customWidth="1"/>
    <col min="12935" max="12935" width="7.5" bestFit="1" customWidth="1"/>
    <col min="12936" max="12936" width="4.5" bestFit="1" customWidth="1"/>
    <col min="12937" max="12937" width="14.33203125" bestFit="1" customWidth="1"/>
    <col min="12938" max="12938" width="4.5" bestFit="1" customWidth="1"/>
    <col min="12939" max="12939" width="5" bestFit="1" customWidth="1"/>
    <col min="12940" max="12940" width="4.5" bestFit="1" customWidth="1"/>
    <col min="12941" max="12941" width="9.83203125" bestFit="1" customWidth="1"/>
    <col min="12942" max="12942" width="4.5" bestFit="1" customWidth="1"/>
    <col min="12943" max="12943" width="12" bestFit="1" customWidth="1"/>
    <col min="12944" max="12944" width="10.6640625" bestFit="1" customWidth="1"/>
    <col min="12945" max="12945" width="4.5" bestFit="1" customWidth="1"/>
    <col min="12946" max="12946" width="7.5" bestFit="1" customWidth="1"/>
    <col min="12947" max="12947" width="4.5" bestFit="1" customWidth="1"/>
    <col min="12948" max="12948" width="12" bestFit="1" customWidth="1"/>
    <col min="12949" max="12949" width="4.5" bestFit="1" customWidth="1"/>
    <col min="12950" max="12950" width="13" bestFit="1" customWidth="1"/>
    <col min="12951" max="12951" width="4.5" bestFit="1" customWidth="1"/>
    <col min="12952" max="12952" width="11" bestFit="1" customWidth="1"/>
    <col min="12953" max="12953" width="4.5" bestFit="1" customWidth="1"/>
    <col min="12954" max="12954" width="11" bestFit="1" customWidth="1"/>
    <col min="12955" max="12955" width="4.5" bestFit="1" customWidth="1"/>
    <col min="12956" max="12956" width="11" bestFit="1" customWidth="1"/>
    <col min="12957" max="12957" width="4.5" bestFit="1" customWidth="1"/>
    <col min="12958" max="12958" width="13.83203125" bestFit="1" customWidth="1"/>
    <col min="12959" max="12959" width="4.5" bestFit="1" customWidth="1"/>
    <col min="12960" max="12960" width="7.6640625" bestFit="1" customWidth="1"/>
    <col min="12961" max="12961" width="4.5" bestFit="1" customWidth="1"/>
    <col min="12962" max="12962" width="12.33203125" bestFit="1" customWidth="1"/>
    <col min="12963" max="12963" width="4.5" bestFit="1" customWidth="1"/>
    <col min="12964" max="12964" width="14.33203125" bestFit="1" customWidth="1"/>
    <col min="12965" max="12965" width="10.6640625" bestFit="1" customWidth="1"/>
    <col min="12966" max="12966" width="4.5" bestFit="1" customWidth="1"/>
    <col min="12967" max="12967" width="7.5" bestFit="1" customWidth="1"/>
    <col min="12968" max="12968" width="4.5" bestFit="1" customWidth="1"/>
    <col min="12969" max="12969" width="12" bestFit="1" customWidth="1"/>
    <col min="12970" max="12970" width="4.5" bestFit="1" customWidth="1"/>
    <col min="12971" max="12971" width="13" bestFit="1" customWidth="1"/>
    <col min="12972" max="12972" width="4.5" bestFit="1" customWidth="1"/>
    <col min="12973" max="12973" width="12" bestFit="1" customWidth="1"/>
    <col min="12974" max="12974" width="4.5" bestFit="1" customWidth="1"/>
    <col min="12975" max="12975" width="10" bestFit="1" customWidth="1"/>
    <col min="12976" max="12976" width="4.5" bestFit="1" customWidth="1"/>
    <col min="12977" max="12977" width="10" bestFit="1" customWidth="1"/>
    <col min="12978" max="12978" width="4.5" bestFit="1" customWidth="1"/>
    <col min="12979" max="12979" width="17.6640625" bestFit="1" customWidth="1"/>
    <col min="12980" max="12980" width="4.5" bestFit="1" customWidth="1"/>
    <col min="12981" max="12981" width="13.5" bestFit="1" customWidth="1"/>
    <col min="12982" max="12982" width="4.5" bestFit="1" customWidth="1"/>
    <col min="12983" max="12983" width="9.1640625" bestFit="1" customWidth="1"/>
    <col min="12984" max="12984" width="4.5" bestFit="1" customWidth="1"/>
    <col min="12985" max="12985" width="14.33203125" bestFit="1" customWidth="1"/>
    <col min="12986" max="12986" width="10.6640625" bestFit="1" customWidth="1"/>
    <col min="12987" max="12987" width="4.5" bestFit="1" customWidth="1"/>
    <col min="12988" max="12988" width="7.5" bestFit="1" customWidth="1"/>
    <col min="12989" max="12989" width="4.5" bestFit="1" customWidth="1"/>
    <col min="12990" max="12990" width="12" bestFit="1" customWidth="1"/>
    <col min="12991" max="12991" width="4.5" bestFit="1" customWidth="1"/>
    <col min="12992" max="12992" width="13" bestFit="1" customWidth="1"/>
    <col min="12993" max="12993" width="4.5" bestFit="1" customWidth="1"/>
    <col min="12994" max="12994" width="12" bestFit="1" customWidth="1"/>
    <col min="12995" max="12995" width="4.5" bestFit="1" customWidth="1"/>
    <col min="12996" max="12996" width="11" bestFit="1" customWidth="1"/>
    <col min="12997" max="12997" width="4.5" bestFit="1" customWidth="1"/>
    <col min="12998" max="12998" width="11" bestFit="1" customWidth="1"/>
    <col min="12999" max="12999" width="4.5" bestFit="1" customWidth="1"/>
    <col min="13000" max="13000" width="15.5" bestFit="1" customWidth="1"/>
    <col min="13001" max="13001" width="4.5" bestFit="1" customWidth="1"/>
    <col min="13002" max="13002" width="9.6640625" bestFit="1" customWidth="1"/>
    <col min="13003" max="13003" width="4.5" bestFit="1" customWidth="1"/>
    <col min="13004" max="13004" width="14.33203125" bestFit="1" customWidth="1"/>
    <col min="13005" max="13005" width="10.6640625" bestFit="1" customWidth="1"/>
    <col min="13006" max="13006" width="4.5" bestFit="1" customWidth="1"/>
    <col min="13007" max="13007" width="7.5" bestFit="1" customWidth="1"/>
    <col min="13008" max="13008" width="4.5" bestFit="1" customWidth="1"/>
    <col min="13009" max="13009" width="12" bestFit="1" customWidth="1"/>
    <col min="13010" max="13010" width="4.5" bestFit="1" customWidth="1"/>
    <col min="13011" max="13011" width="13" bestFit="1" customWidth="1"/>
    <col min="13012" max="13012" width="4.5" bestFit="1" customWidth="1"/>
    <col min="13013" max="13013" width="11" bestFit="1" customWidth="1"/>
    <col min="13014" max="13014" width="4.5" bestFit="1" customWidth="1"/>
    <col min="13015" max="13015" width="10" bestFit="1" customWidth="1"/>
    <col min="13016" max="13016" width="4.5" bestFit="1" customWidth="1"/>
    <col min="13017" max="13017" width="10" bestFit="1" customWidth="1"/>
    <col min="13018" max="13018" width="4.5" bestFit="1" customWidth="1"/>
    <col min="13019" max="13019" width="15.5" bestFit="1" customWidth="1"/>
    <col min="13020" max="13020" width="4.5" bestFit="1" customWidth="1"/>
    <col min="13021" max="13021" width="12.33203125" bestFit="1" customWidth="1"/>
    <col min="13022" max="13022" width="4.5" bestFit="1" customWidth="1"/>
    <col min="13023" max="13023" width="10.5" bestFit="1" customWidth="1"/>
    <col min="13024" max="13024" width="4.5" bestFit="1" customWidth="1"/>
    <col min="13025" max="13025" width="14.33203125" bestFit="1" customWidth="1"/>
    <col min="13026" max="13026" width="10.6640625" bestFit="1" customWidth="1"/>
    <col min="13027" max="13027" width="4.5" bestFit="1" customWidth="1"/>
    <col min="13028" max="13028" width="7.5" bestFit="1" customWidth="1"/>
    <col min="13029" max="13029" width="4.5" bestFit="1" customWidth="1"/>
    <col min="13030" max="13030" width="13" bestFit="1" customWidth="1"/>
    <col min="13031" max="13031" width="4.5" bestFit="1" customWidth="1"/>
    <col min="13032" max="13032" width="13" bestFit="1" customWidth="1"/>
    <col min="13033" max="13033" width="4.5" bestFit="1" customWidth="1"/>
    <col min="13034" max="13034" width="11" bestFit="1" customWidth="1"/>
    <col min="13035" max="13035" width="4.5" bestFit="1" customWidth="1"/>
    <col min="13036" max="13036" width="12" bestFit="1" customWidth="1"/>
    <col min="13037" max="13037" width="4.5" bestFit="1" customWidth="1"/>
    <col min="13038" max="13038" width="12" bestFit="1" customWidth="1"/>
    <col min="13039" max="13039" width="4.5" bestFit="1" customWidth="1"/>
    <col min="13040" max="13040" width="17.6640625" bestFit="1" customWidth="1"/>
    <col min="13041" max="13041" width="4.5" bestFit="1" customWidth="1"/>
    <col min="13042" max="13042" width="13" bestFit="1" customWidth="1"/>
    <col min="13043" max="13043" width="4.5" bestFit="1" customWidth="1"/>
    <col min="13044" max="13044" width="8.33203125" bestFit="1" customWidth="1"/>
    <col min="13045" max="13045" width="10.6640625" bestFit="1" customWidth="1"/>
    <col min="13046" max="13046" width="4.5" bestFit="1" customWidth="1"/>
    <col min="13047" max="13047" width="7.5" bestFit="1" customWidth="1"/>
    <col min="13048" max="13048" width="4.5" bestFit="1" customWidth="1"/>
    <col min="13049" max="13049" width="10" bestFit="1" customWidth="1"/>
    <col min="13050" max="13050" width="4.5" bestFit="1" customWidth="1"/>
    <col min="13051" max="13051" width="13" bestFit="1" customWidth="1"/>
    <col min="13052" max="13052" width="4.5" bestFit="1" customWidth="1"/>
    <col min="13053" max="13053" width="7.5" bestFit="1" customWidth="1"/>
    <col min="13054" max="13054" width="4.5" bestFit="1" customWidth="1"/>
    <col min="13055" max="13055" width="12" bestFit="1" customWidth="1"/>
    <col min="13056" max="13056" width="4.5" bestFit="1" customWidth="1"/>
    <col min="13057" max="13057" width="9" bestFit="1" customWidth="1"/>
    <col min="13058" max="13058" width="4.5" bestFit="1" customWidth="1"/>
    <col min="13059" max="13059" width="9" bestFit="1" customWidth="1"/>
    <col min="13060" max="13060" width="4.5" bestFit="1" customWidth="1"/>
    <col min="13061" max="13061" width="15.5" bestFit="1" customWidth="1"/>
    <col min="13062" max="13062" width="4.5" bestFit="1" customWidth="1"/>
    <col min="13063" max="13063" width="7.5" bestFit="1" customWidth="1"/>
    <col min="13064" max="13064" width="4.5" bestFit="1" customWidth="1"/>
    <col min="13065" max="13065" width="11.1640625" bestFit="1" customWidth="1"/>
    <col min="13066" max="13066" width="4.5" bestFit="1" customWidth="1"/>
    <col min="13067" max="13067" width="8.33203125" bestFit="1" customWidth="1"/>
    <col min="13068" max="13068" width="10.6640625" bestFit="1" customWidth="1"/>
    <col min="13069" max="13069" width="4.5" bestFit="1" customWidth="1"/>
    <col min="13070" max="13070" width="7.5" bestFit="1" customWidth="1"/>
    <col min="13071" max="13071" width="4.5" bestFit="1" customWidth="1"/>
    <col min="13072" max="13072" width="12" bestFit="1" customWidth="1"/>
    <col min="13073" max="13073" width="4.5" bestFit="1" customWidth="1"/>
    <col min="13074" max="13074" width="13" bestFit="1" customWidth="1"/>
    <col min="13075" max="13075" width="4.5" bestFit="1" customWidth="1"/>
    <col min="13076" max="13076" width="11" bestFit="1" customWidth="1"/>
    <col min="13077" max="13077" width="4.5" bestFit="1" customWidth="1"/>
    <col min="13078" max="13078" width="11" bestFit="1" customWidth="1"/>
    <col min="13079" max="13079" width="4.5" bestFit="1" customWidth="1"/>
    <col min="13080" max="13080" width="11" bestFit="1" customWidth="1"/>
    <col min="13081" max="13081" width="4.5" bestFit="1" customWidth="1"/>
    <col min="13082" max="13082" width="15.5" bestFit="1" customWidth="1"/>
    <col min="13083" max="13083" width="4.5" bestFit="1" customWidth="1"/>
    <col min="13084" max="13084" width="7.83203125" bestFit="1" customWidth="1"/>
    <col min="13085" max="13085" width="10.6640625" bestFit="1" customWidth="1"/>
    <col min="13086" max="13086" width="4.5" bestFit="1" customWidth="1"/>
    <col min="13087" max="13087" width="7.5" bestFit="1" customWidth="1"/>
    <col min="13088" max="13088" width="4.5" bestFit="1" customWidth="1"/>
    <col min="13089" max="13089" width="12" bestFit="1" customWidth="1"/>
    <col min="13090" max="13090" width="4.5" bestFit="1" customWidth="1"/>
    <col min="13091" max="13091" width="13" bestFit="1" customWidth="1"/>
    <col min="13092" max="13092" width="4.5" bestFit="1" customWidth="1"/>
    <col min="13093" max="13093" width="10" bestFit="1" customWidth="1"/>
    <col min="13094" max="13094" width="4.5" bestFit="1" customWidth="1"/>
    <col min="13095" max="13095" width="11" bestFit="1" customWidth="1"/>
    <col min="13096" max="13096" width="4.5" bestFit="1" customWidth="1"/>
    <col min="13097" max="13097" width="11" bestFit="1" customWidth="1"/>
    <col min="13098" max="13098" width="4.5" bestFit="1" customWidth="1"/>
    <col min="13099" max="13099" width="15.5" bestFit="1" customWidth="1"/>
    <col min="13100" max="13100" width="4.5" bestFit="1" customWidth="1"/>
    <col min="13101" max="13101" width="12.33203125" bestFit="1" customWidth="1"/>
    <col min="13102" max="13102" width="10.6640625" bestFit="1" customWidth="1"/>
    <col min="13103" max="13103" width="4.5" bestFit="1" customWidth="1"/>
    <col min="13104" max="13104" width="7.5" bestFit="1" customWidth="1"/>
    <col min="13105" max="13105" width="4.5" bestFit="1" customWidth="1"/>
    <col min="13106" max="13106" width="13" bestFit="1" customWidth="1"/>
    <col min="13107" max="13107" width="4.5" bestFit="1" customWidth="1"/>
    <col min="13108" max="13108" width="13" bestFit="1" customWidth="1"/>
    <col min="13109" max="13109" width="4.5" bestFit="1" customWidth="1"/>
    <col min="13110" max="13110" width="12" bestFit="1" customWidth="1"/>
    <col min="13111" max="13111" width="4.5" bestFit="1" customWidth="1"/>
    <col min="13112" max="13112" width="12" bestFit="1" customWidth="1"/>
    <col min="13113" max="13113" width="4.5" bestFit="1" customWidth="1"/>
    <col min="13114" max="13114" width="12" bestFit="1" customWidth="1"/>
    <col min="13115" max="13115" width="4.5" bestFit="1" customWidth="1"/>
    <col min="13116" max="13116" width="15.5" bestFit="1" customWidth="1"/>
    <col min="13117" max="13117" width="4.5" bestFit="1" customWidth="1"/>
    <col min="13118" max="13118" width="9" bestFit="1" customWidth="1"/>
    <col min="13119" max="13119" width="4.5" bestFit="1" customWidth="1"/>
    <col min="13120" max="13120" width="9.1640625" bestFit="1" customWidth="1"/>
    <col min="13121" max="13121" width="10.6640625" bestFit="1" customWidth="1"/>
    <col min="13122" max="13122" width="4.5" bestFit="1" customWidth="1"/>
    <col min="13123" max="13123" width="7.5" bestFit="1" customWidth="1"/>
    <col min="13124" max="13124" width="4.5" bestFit="1" customWidth="1"/>
    <col min="13125" max="13125" width="12" bestFit="1" customWidth="1"/>
    <col min="13126" max="13126" width="4.5" bestFit="1" customWidth="1"/>
    <col min="13127" max="13127" width="13" bestFit="1" customWidth="1"/>
    <col min="13128" max="13128" width="4.5" bestFit="1" customWidth="1"/>
    <col min="13129" max="13129" width="12" bestFit="1" customWidth="1"/>
    <col min="13130" max="13130" width="4.5" bestFit="1" customWidth="1"/>
    <col min="13131" max="13131" width="11" bestFit="1" customWidth="1"/>
    <col min="13132" max="13132" width="4.5" bestFit="1" customWidth="1"/>
    <col min="13133" max="13133" width="11" bestFit="1" customWidth="1"/>
    <col min="13134" max="13134" width="4.5" bestFit="1" customWidth="1"/>
    <col min="13135" max="13135" width="15.5" bestFit="1" customWidth="1"/>
    <col min="13136" max="13136" width="4.5" bestFit="1" customWidth="1"/>
    <col min="13137" max="13137" width="9.83203125" bestFit="1" customWidth="1"/>
    <col min="13138" max="13138" width="4.5" bestFit="1" customWidth="1"/>
    <col min="13139" max="13139" width="10.1640625" bestFit="1" customWidth="1"/>
    <col min="13140" max="13140" width="10.6640625" bestFit="1" customWidth="1"/>
    <col min="13141" max="13141" width="4.5" bestFit="1" customWidth="1"/>
    <col min="13142" max="13142" width="7.5" bestFit="1" customWidth="1"/>
    <col min="13143" max="13143" width="4.5" bestFit="1" customWidth="1"/>
    <col min="13144" max="13144" width="13" bestFit="1" customWidth="1"/>
    <col min="13145" max="13145" width="4.5" bestFit="1" customWidth="1"/>
    <col min="13146" max="13146" width="13" bestFit="1" customWidth="1"/>
    <col min="13147" max="13147" width="4.5" bestFit="1" customWidth="1"/>
    <col min="13148" max="13148" width="12" bestFit="1" customWidth="1"/>
    <col min="13149" max="13149" width="4.5" bestFit="1" customWidth="1"/>
    <col min="13150" max="13150" width="12" bestFit="1" customWidth="1"/>
    <col min="13151" max="13151" width="4.5" bestFit="1" customWidth="1"/>
    <col min="13152" max="13152" width="12" bestFit="1" customWidth="1"/>
    <col min="13153" max="13153" width="4.5" bestFit="1" customWidth="1"/>
    <col min="13154" max="13154" width="15.5" bestFit="1" customWidth="1"/>
    <col min="13155" max="13155" width="4.5" bestFit="1" customWidth="1"/>
    <col min="13156" max="13156" width="9" bestFit="1" customWidth="1"/>
    <col min="13157" max="13157" width="4.5" bestFit="1" customWidth="1"/>
    <col min="13158" max="13158" width="12.33203125" bestFit="1" customWidth="1"/>
    <col min="13159" max="13159" width="4.5" bestFit="1" customWidth="1"/>
    <col min="13160" max="13160" width="14.33203125" bestFit="1" customWidth="1"/>
    <col min="13161" max="13161" width="4.5" bestFit="1" customWidth="1"/>
    <col min="13162" max="13162" width="5" bestFit="1" customWidth="1"/>
    <col min="13163" max="13163" width="4.5" bestFit="1" customWidth="1"/>
    <col min="13164" max="13164" width="14.6640625" bestFit="1" customWidth="1"/>
    <col min="13165" max="13165" width="10.6640625" bestFit="1" customWidth="1"/>
    <col min="13166" max="13166" width="4.5" bestFit="1" customWidth="1"/>
    <col min="13167" max="13167" width="7.5" bestFit="1" customWidth="1"/>
    <col min="13168" max="13168" width="4.5" bestFit="1" customWidth="1"/>
    <col min="13169" max="13169" width="13" bestFit="1" customWidth="1"/>
    <col min="13170" max="13170" width="4.5" bestFit="1" customWidth="1"/>
    <col min="13171" max="13171" width="13" bestFit="1" customWidth="1"/>
    <col min="13172" max="13172" width="4.5" bestFit="1" customWidth="1"/>
    <col min="13173" max="13173" width="12" bestFit="1" customWidth="1"/>
    <col min="13174" max="13174" width="4.5" bestFit="1" customWidth="1"/>
    <col min="13175" max="13175" width="12" bestFit="1" customWidth="1"/>
    <col min="13176" max="13176" width="4.5" bestFit="1" customWidth="1"/>
    <col min="13177" max="13177" width="12" bestFit="1" customWidth="1"/>
    <col min="13178" max="13178" width="4.5" bestFit="1" customWidth="1"/>
    <col min="13179" max="13179" width="15.5" bestFit="1" customWidth="1"/>
    <col min="13180" max="13180" width="4.5" bestFit="1" customWidth="1"/>
    <col min="13181" max="13181" width="8.1640625" bestFit="1" customWidth="1"/>
    <col min="13182" max="13182" width="4.5" bestFit="1" customWidth="1"/>
    <col min="13183" max="13183" width="14.33203125" bestFit="1" customWidth="1"/>
    <col min="13184" max="13184" width="4.5" bestFit="1" customWidth="1"/>
    <col min="13185" max="13185" width="5" bestFit="1" customWidth="1"/>
    <col min="13186" max="13186" width="4.5" bestFit="1" customWidth="1"/>
    <col min="13187" max="13187" width="14.6640625" bestFit="1" customWidth="1"/>
    <col min="13188" max="13188" width="10.6640625" bestFit="1" customWidth="1"/>
    <col min="13189" max="13189" width="4.5" bestFit="1" customWidth="1"/>
    <col min="13190" max="13190" width="7.5" bestFit="1" customWidth="1"/>
    <col min="13191" max="13191" width="4.5" bestFit="1" customWidth="1"/>
    <col min="13192" max="13192" width="13" bestFit="1" customWidth="1"/>
    <col min="13193" max="13193" width="4.5" bestFit="1" customWidth="1"/>
    <col min="13194" max="13194" width="13" bestFit="1" customWidth="1"/>
    <col min="13195" max="13195" width="4.5" bestFit="1" customWidth="1"/>
    <col min="13196" max="13196" width="12" bestFit="1" customWidth="1"/>
    <col min="13197" max="13197" width="4.5" bestFit="1" customWidth="1"/>
    <col min="13198" max="13198" width="12" bestFit="1" customWidth="1"/>
    <col min="13199" max="13199" width="4.5" bestFit="1" customWidth="1"/>
    <col min="13200" max="13200" width="12" bestFit="1" customWidth="1"/>
    <col min="13201" max="13201" width="4.5" bestFit="1" customWidth="1"/>
    <col min="13202" max="13202" width="15.5" bestFit="1" customWidth="1"/>
    <col min="13203" max="13203" width="4.5" bestFit="1" customWidth="1"/>
    <col min="13204" max="13204" width="11.33203125" bestFit="1" customWidth="1"/>
    <col min="13205" max="13205" width="4.5" bestFit="1" customWidth="1"/>
    <col min="13206" max="13206" width="12.33203125" bestFit="1" customWidth="1"/>
    <col min="13207" max="13207" width="10.6640625" bestFit="1" customWidth="1"/>
    <col min="13208" max="13208" width="4.5" bestFit="1" customWidth="1"/>
    <col min="13209" max="13209" width="7.5" bestFit="1" customWidth="1"/>
    <col min="13210" max="13210" width="4.5" bestFit="1" customWidth="1"/>
    <col min="13211" max="13211" width="12" bestFit="1" customWidth="1"/>
    <col min="13212" max="13212" width="4.5" bestFit="1" customWidth="1"/>
    <col min="13213" max="13213" width="13" bestFit="1" customWidth="1"/>
    <col min="13214" max="13214" width="4.5" bestFit="1" customWidth="1"/>
    <col min="13215" max="13215" width="10" bestFit="1" customWidth="1"/>
    <col min="13216" max="13216" width="4.5" bestFit="1" customWidth="1"/>
    <col min="13217" max="13217" width="11" bestFit="1" customWidth="1"/>
    <col min="13218" max="13218" width="4.5" bestFit="1" customWidth="1"/>
    <col min="13219" max="13219" width="11" bestFit="1" customWidth="1"/>
    <col min="13220" max="13220" width="4.5" bestFit="1" customWidth="1"/>
    <col min="13221" max="13221" width="15.5" bestFit="1" customWidth="1"/>
    <col min="13222" max="13222" width="4.5" bestFit="1" customWidth="1"/>
    <col min="13223" max="13223" width="7.5" bestFit="1" customWidth="1"/>
    <col min="13224" max="13224" width="4.5" bestFit="1" customWidth="1"/>
    <col min="13225" max="13225" width="12.33203125" bestFit="1" customWidth="1"/>
    <col min="13226" max="13226" width="10.6640625" bestFit="1" customWidth="1"/>
    <col min="13227" max="13227" width="4.5" bestFit="1" customWidth="1"/>
    <col min="13228" max="13228" width="7.5" bestFit="1" customWidth="1"/>
    <col min="13229" max="13229" width="4.5" bestFit="1" customWidth="1"/>
    <col min="13230" max="13230" width="12" bestFit="1" customWidth="1"/>
    <col min="13231" max="13231" width="4.5" bestFit="1" customWidth="1"/>
    <col min="13232" max="13232" width="13" bestFit="1" customWidth="1"/>
    <col min="13233" max="13233" width="4.5" bestFit="1" customWidth="1"/>
    <col min="13234" max="13234" width="12" bestFit="1" customWidth="1"/>
    <col min="13235" max="13235" width="4.5" bestFit="1" customWidth="1"/>
    <col min="13236" max="13236" width="11" bestFit="1" customWidth="1"/>
    <col min="13237" max="13237" width="4.5" bestFit="1" customWidth="1"/>
    <col min="13238" max="13238" width="11" bestFit="1" customWidth="1"/>
    <col min="13239" max="13239" width="4.5" bestFit="1" customWidth="1"/>
    <col min="13240" max="13240" width="15.5" bestFit="1" customWidth="1"/>
    <col min="13241" max="13241" width="4.5" bestFit="1" customWidth="1"/>
    <col min="13242" max="13242" width="8.1640625" bestFit="1" customWidth="1"/>
    <col min="13243" max="13243" width="4.5" bestFit="1" customWidth="1"/>
    <col min="13244" max="13244" width="13.5" bestFit="1" customWidth="1"/>
    <col min="13245" max="13245" width="10.6640625" bestFit="1" customWidth="1"/>
    <col min="13246" max="13246" width="4.5" bestFit="1" customWidth="1"/>
    <col min="13247" max="13247" width="7.5" bestFit="1" customWidth="1"/>
    <col min="13248" max="13248" width="4.5" bestFit="1" customWidth="1"/>
    <col min="13249" max="13249" width="12" bestFit="1" customWidth="1"/>
    <col min="13250" max="13250" width="4.5" bestFit="1" customWidth="1"/>
    <col min="13251" max="13251" width="13" bestFit="1" customWidth="1"/>
    <col min="13252" max="13252" width="4.5" bestFit="1" customWidth="1"/>
    <col min="13253" max="13253" width="11" bestFit="1" customWidth="1"/>
    <col min="13254" max="13254" width="4.5" bestFit="1" customWidth="1"/>
    <col min="13255" max="13255" width="11" bestFit="1" customWidth="1"/>
    <col min="13256" max="13256" width="4.5" bestFit="1" customWidth="1"/>
    <col min="13257" max="13257" width="11" bestFit="1" customWidth="1"/>
    <col min="13258" max="13258" width="4.5" bestFit="1" customWidth="1"/>
    <col min="13259" max="13259" width="13.83203125" bestFit="1" customWidth="1"/>
    <col min="13260" max="13260" width="4.5" bestFit="1" customWidth="1"/>
    <col min="13261" max="13261" width="11.6640625" bestFit="1" customWidth="1"/>
    <col min="13262" max="13262" width="4.5" bestFit="1" customWidth="1"/>
    <col min="13263" max="13263" width="8" bestFit="1" customWidth="1"/>
    <col min="13264" max="13264" width="10.6640625" bestFit="1" customWidth="1"/>
    <col min="13265" max="13265" width="4.5" bestFit="1" customWidth="1"/>
    <col min="13266" max="13266" width="7.5" bestFit="1" customWidth="1"/>
    <col min="13267" max="13267" width="4.5" bestFit="1" customWidth="1"/>
    <col min="13268" max="13268" width="12" bestFit="1" customWidth="1"/>
    <col min="13269" max="13269" width="4.5" bestFit="1" customWidth="1"/>
    <col min="13270" max="13270" width="13" bestFit="1" customWidth="1"/>
    <col min="13271" max="13271" width="4.5" bestFit="1" customWidth="1"/>
    <col min="13272" max="13272" width="12" bestFit="1" customWidth="1"/>
    <col min="13273" max="13273" width="4.5" bestFit="1" customWidth="1"/>
    <col min="13274" max="13274" width="11" bestFit="1" customWidth="1"/>
    <col min="13275" max="13275" width="4.5" bestFit="1" customWidth="1"/>
    <col min="13276" max="13276" width="11" bestFit="1" customWidth="1"/>
    <col min="13277" max="13277" width="4.5" bestFit="1" customWidth="1"/>
    <col min="13278" max="13278" width="10.33203125" bestFit="1" customWidth="1"/>
    <col min="13279" max="13279" width="4.5" bestFit="1" customWidth="1"/>
    <col min="13280" max="13280" width="7.5" bestFit="1" customWidth="1"/>
    <col min="13281" max="13281" width="4.5" bestFit="1" customWidth="1"/>
    <col min="13282" max="13282" width="9.1640625" bestFit="1" customWidth="1"/>
    <col min="13283" max="13283" width="4.5" bestFit="1" customWidth="1"/>
    <col min="13284" max="13284" width="9.6640625" bestFit="1" customWidth="1"/>
    <col min="13285" max="13285" width="10.6640625" bestFit="1" customWidth="1"/>
    <col min="13286" max="13286" width="4.5" bestFit="1" customWidth="1"/>
    <col min="13287" max="13287" width="7.5" bestFit="1" customWidth="1"/>
    <col min="13288" max="13288" width="4.5" bestFit="1" customWidth="1"/>
    <col min="13289" max="13289" width="10" bestFit="1" customWidth="1"/>
    <col min="13290" max="13290" width="4.5" bestFit="1" customWidth="1"/>
    <col min="13291" max="13291" width="13" bestFit="1" customWidth="1"/>
    <col min="13292" max="13292" width="4.5" bestFit="1" customWidth="1"/>
    <col min="13293" max="13293" width="12" bestFit="1" customWidth="1"/>
    <col min="13294" max="13294" width="4.5" bestFit="1" customWidth="1"/>
    <col min="13295" max="13295" width="9" bestFit="1" customWidth="1"/>
    <col min="13296" max="13296" width="4.5" bestFit="1" customWidth="1"/>
    <col min="13297" max="13297" width="9" bestFit="1" customWidth="1"/>
    <col min="13298" max="13298" width="4.5" bestFit="1" customWidth="1"/>
    <col min="13299" max="13299" width="15.5" bestFit="1" customWidth="1"/>
    <col min="13300" max="13300" width="4.5" bestFit="1" customWidth="1"/>
    <col min="13301" max="13301" width="7.1640625" bestFit="1" customWidth="1"/>
    <col min="13302" max="13302" width="4.5" bestFit="1" customWidth="1"/>
    <col min="13303" max="13303" width="11" bestFit="1" customWidth="1"/>
    <col min="13304" max="13304" width="10.6640625" bestFit="1" customWidth="1"/>
    <col min="13305" max="13305" width="4.5" bestFit="1" customWidth="1"/>
    <col min="13306" max="13306" width="7.5" bestFit="1" customWidth="1"/>
    <col min="13307" max="13307" width="4.5" bestFit="1" customWidth="1"/>
    <col min="13308" max="13308" width="12" bestFit="1" customWidth="1"/>
    <col min="13309" max="13309" width="4.5" bestFit="1" customWidth="1"/>
    <col min="13310" max="13310" width="13" bestFit="1" customWidth="1"/>
    <col min="13311" max="13311" width="4.5" bestFit="1" customWidth="1"/>
    <col min="13312" max="13312" width="12" bestFit="1" customWidth="1"/>
    <col min="13313" max="13313" width="4.5" bestFit="1" customWidth="1"/>
    <col min="13314" max="13314" width="11" bestFit="1" customWidth="1"/>
    <col min="13315" max="13315" width="4.5" bestFit="1" customWidth="1"/>
    <col min="13316" max="13316" width="11" bestFit="1" customWidth="1"/>
    <col min="13317" max="13317" width="4.5" bestFit="1" customWidth="1"/>
    <col min="13318" max="13318" width="16.5" bestFit="1" customWidth="1"/>
    <col min="13319" max="13319" width="4.5" bestFit="1" customWidth="1"/>
    <col min="13320" max="13320" width="10.5" bestFit="1" customWidth="1"/>
    <col min="13321" max="13321" width="10.6640625" bestFit="1" customWidth="1"/>
    <col min="13322" max="13322" width="4.5" bestFit="1" customWidth="1"/>
    <col min="13323" max="13323" width="7.5" bestFit="1" customWidth="1"/>
    <col min="13324" max="13324" width="4.5" bestFit="1" customWidth="1"/>
    <col min="13325" max="13325" width="12" bestFit="1" customWidth="1"/>
    <col min="13326" max="13326" width="4.5" bestFit="1" customWidth="1"/>
    <col min="13327" max="13327" width="13" bestFit="1" customWidth="1"/>
    <col min="13328" max="13328" width="4.5" bestFit="1" customWidth="1"/>
    <col min="13329" max="13329" width="12" bestFit="1" customWidth="1"/>
    <col min="13330" max="13330" width="4.5" bestFit="1" customWidth="1"/>
    <col min="13331" max="13331" width="11" bestFit="1" customWidth="1"/>
    <col min="13332" max="13332" width="4.5" bestFit="1" customWidth="1"/>
    <col min="13333" max="13333" width="11" bestFit="1" customWidth="1"/>
    <col min="13334" max="13334" width="4.5" bestFit="1" customWidth="1"/>
    <col min="13335" max="13335" width="11.6640625" bestFit="1" customWidth="1"/>
    <col min="13336" max="13336" width="4.5" bestFit="1" customWidth="1"/>
    <col min="13337" max="13337" width="9.5" bestFit="1" customWidth="1"/>
    <col min="13338" max="13338" width="10.6640625" bestFit="1" customWidth="1"/>
    <col min="13339" max="13339" width="4.5" bestFit="1" customWidth="1"/>
    <col min="13340" max="13340" width="7.5" bestFit="1" customWidth="1"/>
    <col min="13341" max="13341" width="4.5" bestFit="1" customWidth="1"/>
    <col min="13342" max="13342" width="12" bestFit="1" customWidth="1"/>
    <col min="13343" max="13343" width="4.5" bestFit="1" customWidth="1"/>
    <col min="13344" max="13344" width="13" bestFit="1" customWidth="1"/>
    <col min="13345" max="13345" width="4.5" bestFit="1" customWidth="1"/>
    <col min="13346" max="13346" width="11" bestFit="1" customWidth="1"/>
    <col min="13347" max="13347" width="4.5" bestFit="1" customWidth="1"/>
    <col min="13348" max="13348" width="11" bestFit="1" customWidth="1"/>
    <col min="13349" max="13349" width="4.5" bestFit="1" customWidth="1"/>
    <col min="13350" max="13350" width="11" bestFit="1" customWidth="1"/>
    <col min="13351" max="13351" width="4.5" bestFit="1" customWidth="1"/>
    <col min="13352" max="13352" width="13.83203125" bestFit="1" customWidth="1"/>
    <col min="13353" max="13353" width="4.5" bestFit="1" customWidth="1"/>
    <col min="13354" max="13354" width="18.33203125" bestFit="1" customWidth="1"/>
    <col min="13355" max="13355" width="4.5" bestFit="1" customWidth="1"/>
    <col min="13356" max="13356" width="14.33203125" bestFit="1" customWidth="1"/>
    <col min="13357" max="13357" width="4.5" bestFit="1" customWidth="1"/>
    <col min="13358" max="13358" width="5" bestFit="1" customWidth="1"/>
    <col min="13359" max="13359" width="4.5" bestFit="1" customWidth="1"/>
    <col min="13360" max="13360" width="10.1640625" bestFit="1" customWidth="1"/>
    <col min="13361" max="13361" width="10.6640625" bestFit="1" customWidth="1"/>
    <col min="13362" max="13362" width="4.5" bestFit="1" customWidth="1"/>
    <col min="13363" max="13363" width="7.5" bestFit="1" customWidth="1"/>
    <col min="13364" max="13364" width="4.5" bestFit="1" customWidth="1"/>
    <col min="13365" max="13365" width="12" bestFit="1" customWidth="1"/>
    <col min="13366" max="13366" width="4.5" bestFit="1" customWidth="1"/>
    <col min="13367" max="13367" width="13" bestFit="1" customWidth="1"/>
    <col min="13368" max="13368" width="4.5" bestFit="1" customWidth="1"/>
    <col min="13369" max="13369" width="12" bestFit="1" customWidth="1"/>
    <col min="13370" max="13370" width="4.5" bestFit="1" customWidth="1"/>
    <col min="13371" max="13371" width="11" bestFit="1" customWidth="1"/>
    <col min="13372" max="13372" width="4.5" bestFit="1" customWidth="1"/>
    <col min="13373" max="13373" width="11" bestFit="1" customWidth="1"/>
    <col min="13374" max="13374" width="4.5" bestFit="1" customWidth="1"/>
    <col min="13375" max="13375" width="13.83203125" bestFit="1" customWidth="1"/>
    <col min="13376" max="13376" width="4.5" bestFit="1" customWidth="1"/>
    <col min="13377" max="13377" width="11.1640625" bestFit="1" customWidth="1"/>
    <col min="13378" max="13378" width="10.6640625" bestFit="1" customWidth="1"/>
    <col min="13379" max="13379" width="4.5" bestFit="1" customWidth="1"/>
    <col min="13380" max="13380" width="7.5" bestFit="1" customWidth="1"/>
    <col min="13381" max="13381" width="4.5" bestFit="1" customWidth="1"/>
    <col min="13382" max="13382" width="10" bestFit="1" customWidth="1"/>
    <col min="13383" max="13383" width="4.5" bestFit="1" customWidth="1"/>
    <col min="13384" max="13384" width="13" bestFit="1" customWidth="1"/>
    <col min="13385" max="13385" width="4.5" bestFit="1" customWidth="1"/>
    <col min="13386" max="13386" width="7.5" bestFit="1" customWidth="1"/>
    <col min="13387" max="13387" width="4.5" bestFit="1" customWidth="1"/>
    <col min="13388" max="13388" width="12" bestFit="1" customWidth="1"/>
    <col min="13389" max="13389" width="4.5" bestFit="1" customWidth="1"/>
    <col min="13390" max="13390" width="9" bestFit="1" customWidth="1"/>
    <col min="13391" max="13391" width="4.5" bestFit="1" customWidth="1"/>
    <col min="13392" max="13392" width="9" bestFit="1" customWidth="1"/>
    <col min="13393" max="13393" width="4.5" bestFit="1" customWidth="1"/>
    <col min="13394" max="13394" width="13.83203125" bestFit="1" customWidth="1"/>
    <col min="13395" max="13395" width="4.5" bestFit="1" customWidth="1"/>
    <col min="13396" max="13396" width="11.83203125" bestFit="1" customWidth="1"/>
    <col min="13397" max="13397" width="10.6640625" bestFit="1" customWidth="1"/>
    <col min="13398" max="13398" width="4.5" bestFit="1" customWidth="1"/>
    <col min="13399" max="13399" width="7.5" bestFit="1" customWidth="1"/>
    <col min="13400" max="13400" width="4.5" bestFit="1" customWidth="1"/>
    <col min="13401" max="13401" width="12" bestFit="1" customWidth="1"/>
    <col min="13402" max="13402" width="4.5" bestFit="1" customWidth="1"/>
    <col min="13403" max="13403" width="13" bestFit="1" customWidth="1"/>
    <col min="13404" max="13404" width="4.5" bestFit="1" customWidth="1"/>
    <col min="13405" max="13405" width="12" bestFit="1" customWidth="1"/>
    <col min="13406" max="13406" width="4.5" bestFit="1" customWidth="1"/>
    <col min="13407" max="13407" width="11" bestFit="1" customWidth="1"/>
    <col min="13408" max="13408" width="4.5" bestFit="1" customWidth="1"/>
    <col min="13409" max="13409" width="11" bestFit="1" customWidth="1"/>
    <col min="13410" max="13410" width="4.5" bestFit="1" customWidth="1"/>
    <col min="13411" max="13411" width="13.83203125" bestFit="1" customWidth="1"/>
    <col min="13412" max="13412" width="4.5" bestFit="1" customWidth="1"/>
    <col min="13413" max="13413" width="6.33203125" bestFit="1" customWidth="1"/>
    <col min="13414" max="13414" width="4.5" bestFit="1" customWidth="1"/>
    <col min="13415" max="13415" width="6.1640625" bestFit="1" customWidth="1"/>
    <col min="13416" max="13416" width="4.5" bestFit="1" customWidth="1"/>
    <col min="13417" max="13417" width="9.1640625" bestFit="1" customWidth="1"/>
    <col min="13418" max="13418" width="4.5" bestFit="1" customWidth="1"/>
    <col min="13419" max="13419" width="11" bestFit="1" customWidth="1"/>
    <col min="13420" max="13420" width="4.5" bestFit="1" customWidth="1"/>
    <col min="13421" max="13421" width="9" bestFit="1" customWidth="1"/>
    <col min="13422" max="13422" width="4.5" bestFit="1" customWidth="1"/>
    <col min="13423" max="13423" width="5" bestFit="1" customWidth="1"/>
    <col min="13424" max="13424" width="4.5" bestFit="1" customWidth="1"/>
    <col min="13425" max="13425" width="7.33203125" bestFit="1" customWidth="1"/>
    <col min="13426" max="13426" width="4.5" bestFit="1" customWidth="1"/>
    <col min="13427" max="13427" width="11.6640625" bestFit="1" customWidth="1"/>
    <col min="13428" max="13428" width="10.6640625" bestFit="1" customWidth="1"/>
    <col min="13429" max="13429" width="4.5" bestFit="1" customWidth="1"/>
    <col min="13430" max="13430" width="7.5" bestFit="1" customWidth="1"/>
    <col min="13431" max="13431" width="4.5" bestFit="1" customWidth="1"/>
    <col min="13432" max="13432" width="12" bestFit="1" customWidth="1"/>
    <col min="13433" max="13433" width="4.5" bestFit="1" customWidth="1"/>
    <col min="13434" max="13434" width="13" bestFit="1" customWidth="1"/>
    <col min="13435" max="13435" width="4.5" bestFit="1" customWidth="1"/>
    <col min="13436" max="13436" width="12" bestFit="1" customWidth="1"/>
    <col min="13437" max="13437" width="4.5" bestFit="1" customWidth="1"/>
    <col min="13438" max="13438" width="11" bestFit="1" customWidth="1"/>
    <col min="13439" max="13439" width="4.5" bestFit="1" customWidth="1"/>
    <col min="13440" max="13440" width="11" bestFit="1" customWidth="1"/>
    <col min="13441" max="13441" width="4.5" bestFit="1" customWidth="1"/>
    <col min="13442" max="13442" width="13.83203125" bestFit="1" customWidth="1"/>
    <col min="13443" max="13443" width="4.5" bestFit="1" customWidth="1"/>
    <col min="13444" max="13444" width="11.83203125" bestFit="1" customWidth="1"/>
    <col min="13445" max="13445" width="4.5" bestFit="1" customWidth="1"/>
    <col min="13446" max="13446" width="10.6640625" bestFit="1" customWidth="1"/>
    <col min="13447" max="13447" width="4.5" bestFit="1" customWidth="1"/>
    <col min="13448" max="13448" width="12.6640625" bestFit="1" customWidth="1"/>
    <col min="13449" max="13449" width="4.5" bestFit="1" customWidth="1"/>
    <col min="13450" max="13450" width="5" bestFit="1" customWidth="1"/>
    <col min="13451" max="13451" width="4.5" bestFit="1" customWidth="1"/>
    <col min="13452" max="13452" width="11.83203125" bestFit="1" customWidth="1"/>
    <col min="13453" max="13453" width="10.6640625" bestFit="1" customWidth="1"/>
    <col min="13454" max="13454" width="4.5" bestFit="1" customWidth="1"/>
    <col min="13455" max="13455" width="7.5" bestFit="1" customWidth="1"/>
    <col min="13456" max="13456" width="4.5" bestFit="1" customWidth="1"/>
    <col min="13457" max="13457" width="12" bestFit="1" customWidth="1"/>
    <col min="13458" max="13458" width="4.5" bestFit="1" customWidth="1"/>
    <col min="13459" max="13459" width="13" bestFit="1" customWidth="1"/>
    <col min="13460" max="13460" width="4.5" bestFit="1" customWidth="1"/>
    <col min="13461" max="13461" width="12" bestFit="1" customWidth="1"/>
    <col min="13462" max="13462" width="4.5" bestFit="1" customWidth="1"/>
    <col min="13463" max="13463" width="11" bestFit="1" customWidth="1"/>
    <col min="13464" max="13464" width="4.5" bestFit="1" customWidth="1"/>
    <col min="13465" max="13465" width="11" bestFit="1" customWidth="1"/>
    <col min="13466" max="13466" width="4.5" bestFit="1" customWidth="1"/>
    <col min="13467" max="13467" width="13.83203125" bestFit="1" customWidth="1"/>
    <col min="13468" max="13468" width="4.5" bestFit="1" customWidth="1"/>
    <col min="13469" max="13469" width="9.83203125" bestFit="1" customWidth="1"/>
    <col min="13470" max="13470" width="4.5" bestFit="1" customWidth="1"/>
    <col min="13471" max="13471" width="14.33203125" bestFit="1" customWidth="1"/>
    <col min="13472" max="13472" width="4.5" bestFit="1" customWidth="1"/>
    <col min="13473" max="13473" width="5" bestFit="1" customWidth="1"/>
    <col min="13474" max="13474" width="4.5" bestFit="1" customWidth="1"/>
    <col min="13475" max="13475" width="12.1640625" bestFit="1" customWidth="1"/>
    <col min="13476" max="13476" width="4.5" bestFit="1" customWidth="1"/>
    <col min="13477" max="13477" width="9" bestFit="1" customWidth="1"/>
    <col min="13478" max="13478" width="4.5" bestFit="1" customWidth="1"/>
    <col min="13479" max="13479" width="10.33203125" bestFit="1" customWidth="1"/>
    <col min="13480" max="13480" width="10.6640625" bestFit="1" customWidth="1"/>
    <col min="13481" max="13481" width="4.5" bestFit="1" customWidth="1"/>
    <col min="13482" max="13482" width="7.5" bestFit="1" customWidth="1"/>
    <col min="13483" max="13483" width="4.5" bestFit="1" customWidth="1"/>
    <col min="13484" max="13484" width="12" bestFit="1" customWidth="1"/>
    <col min="13485" max="13485" width="4.5" bestFit="1" customWidth="1"/>
    <col min="13486" max="13486" width="13" bestFit="1" customWidth="1"/>
    <col min="13487" max="13487" width="4.5" bestFit="1" customWidth="1"/>
    <col min="13488" max="13488" width="12" bestFit="1" customWidth="1"/>
    <col min="13489" max="13489" width="4.5" bestFit="1" customWidth="1"/>
    <col min="13490" max="13490" width="11" bestFit="1" customWidth="1"/>
    <col min="13491" max="13491" width="4.5" bestFit="1" customWidth="1"/>
    <col min="13492" max="13492" width="11" bestFit="1" customWidth="1"/>
    <col min="13493" max="13493" width="4.5" bestFit="1" customWidth="1"/>
    <col min="13494" max="13494" width="13.83203125" bestFit="1" customWidth="1"/>
    <col min="13495" max="13495" width="4.5" bestFit="1" customWidth="1"/>
    <col min="13496" max="13496" width="7.83203125" bestFit="1" customWidth="1"/>
    <col min="13497" max="13497" width="4.5" bestFit="1" customWidth="1"/>
    <col min="13498" max="13498" width="9.1640625" bestFit="1" customWidth="1"/>
    <col min="13499" max="13499" width="4.5" bestFit="1" customWidth="1"/>
    <col min="13500" max="13500" width="14.33203125" bestFit="1" customWidth="1"/>
    <col min="13501" max="13501" width="4.5" bestFit="1" customWidth="1"/>
    <col min="13502" max="13502" width="5" bestFit="1" customWidth="1"/>
    <col min="13503" max="13503" width="4.5" bestFit="1" customWidth="1"/>
    <col min="13504" max="13504" width="11.83203125" bestFit="1" customWidth="1"/>
    <col min="13505" max="13505" width="10.6640625" bestFit="1" customWidth="1"/>
    <col min="13506" max="13506" width="4.5" bestFit="1" customWidth="1"/>
    <col min="13507" max="13507" width="7.5" bestFit="1" customWidth="1"/>
    <col min="13508" max="13508" width="4.5" bestFit="1" customWidth="1"/>
    <col min="13509" max="13509" width="12" bestFit="1" customWidth="1"/>
    <col min="13510" max="13510" width="4.5" bestFit="1" customWidth="1"/>
    <col min="13511" max="13511" width="13" bestFit="1" customWidth="1"/>
    <col min="13512" max="13512" width="4.5" bestFit="1" customWidth="1"/>
    <col min="13513" max="13513" width="12" bestFit="1" customWidth="1"/>
    <col min="13514" max="13514" width="4.5" bestFit="1" customWidth="1"/>
    <col min="13515" max="13515" width="11" bestFit="1" customWidth="1"/>
    <col min="13516" max="13516" width="4.5" bestFit="1" customWidth="1"/>
    <col min="13517" max="13517" width="11" bestFit="1" customWidth="1"/>
    <col min="13518" max="13518" width="4.5" bestFit="1" customWidth="1"/>
    <col min="13519" max="13519" width="13.83203125" bestFit="1" customWidth="1"/>
    <col min="13520" max="13520" width="4.5" bestFit="1" customWidth="1"/>
    <col min="13521" max="13521" width="9.83203125" bestFit="1" customWidth="1"/>
    <col min="13522" max="13522" width="4.5" bestFit="1" customWidth="1"/>
    <col min="13523" max="13523" width="14.33203125" bestFit="1" customWidth="1"/>
    <col min="13524" max="13524" width="4.5" bestFit="1" customWidth="1"/>
    <col min="13525" max="13525" width="5" bestFit="1" customWidth="1"/>
    <col min="13526" max="13526" width="4.5" bestFit="1" customWidth="1"/>
    <col min="13527" max="13527" width="11.83203125" bestFit="1" customWidth="1"/>
    <col min="13528" max="13528" width="10.6640625" bestFit="1" customWidth="1"/>
    <col min="13529" max="13529" width="4.5" bestFit="1" customWidth="1"/>
    <col min="13530" max="13530" width="7.5" bestFit="1" customWidth="1"/>
    <col min="13531" max="13531" width="4.5" bestFit="1" customWidth="1"/>
    <col min="13532" max="13532" width="13" bestFit="1" customWidth="1"/>
    <col min="13533" max="13533" width="4.5" bestFit="1" customWidth="1"/>
    <col min="13534" max="13534" width="13" bestFit="1" customWidth="1"/>
    <col min="13535" max="13535" width="4.5" bestFit="1" customWidth="1"/>
    <col min="13536" max="13536" width="12" bestFit="1" customWidth="1"/>
    <col min="13537" max="13537" width="4.5" bestFit="1" customWidth="1"/>
    <col min="13538" max="13538" width="12" bestFit="1" customWidth="1"/>
    <col min="13539" max="13539" width="4.5" bestFit="1" customWidth="1"/>
    <col min="13540" max="13540" width="12" bestFit="1" customWidth="1"/>
    <col min="13541" max="13541" width="4.5" bestFit="1" customWidth="1"/>
    <col min="13542" max="13542" width="13.83203125" bestFit="1" customWidth="1"/>
    <col min="13543" max="13543" width="4.5" bestFit="1" customWidth="1"/>
    <col min="13544" max="13544" width="11.33203125" bestFit="1" customWidth="1"/>
    <col min="13545" max="13545" width="4.5" bestFit="1" customWidth="1"/>
    <col min="13546" max="13546" width="14.33203125" bestFit="1" customWidth="1"/>
    <col min="13547" max="13547" width="4.5" bestFit="1" customWidth="1"/>
    <col min="13548" max="13548" width="5" bestFit="1" customWidth="1"/>
    <col min="13549" max="13549" width="4.5" bestFit="1" customWidth="1"/>
    <col min="13550" max="13550" width="7.33203125" bestFit="1" customWidth="1"/>
    <col min="13551" max="13551" width="4.5" bestFit="1" customWidth="1"/>
    <col min="13552" max="13552" width="19" bestFit="1" customWidth="1"/>
    <col min="13553" max="13553" width="10.6640625" bestFit="1" customWidth="1"/>
    <col min="13554" max="13554" width="4.5" bestFit="1" customWidth="1"/>
    <col min="13555" max="13555" width="7.5" bestFit="1" customWidth="1"/>
    <col min="13556" max="13556" width="4.5" bestFit="1" customWidth="1"/>
    <col min="13557" max="13557" width="12" bestFit="1" customWidth="1"/>
    <col min="13558" max="13558" width="4.5" bestFit="1" customWidth="1"/>
    <col min="13559" max="13559" width="13" bestFit="1" customWidth="1"/>
    <col min="13560" max="13560" width="4.5" bestFit="1" customWidth="1"/>
    <col min="13561" max="13561" width="11" bestFit="1" customWidth="1"/>
    <col min="13562" max="13562" width="4.5" bestFit="1" customWidth="1"/>
    <col min="13563" max="13563" width="11" bestFit="1" customWidth="1"/>
    <col min="13564" max="13564" width="4.5" bestFit="1" customWidth="1"/>
    <col min="13565" max="13565" width="11" bestFit="1" customWidth="1"/>
    <col min="13566" max="13566" width="4.5" bestFit="1" customWidth="1"/>
    <col min="13567" max="13567" width="13.83203125" bestFit="1" customWidth="1"/>
    <col min="13568" max="13568" width="4.5" bestFit="1" customWidth="1"/>
    <col min="13569" max="13569" width="11.33203125" bestFit="1" customWidth="1"/>
    <col min="13570" max="13570" width="4.5" bestFit="1" customWidth="1"/>
    <col min="13571" max="13571" width="14.33203125" bestFit="1" customWidth="1"/>
    <col min="13572" max="13572" width="4.5" bestFit="1" customWidth="1"/>
    <col min="13573" max="13573" width="5" bestFit="1" customWidth="1"/>
    <col min="13574" max="13574" width="4.5" bestFit="1" customWidth="1"/>
    <col min="13575" max="13575" width="10.1640625" bestFit="1" customWidth="1"/>
    <col min="13576" max="13576" width="10.6640625" bestFit="1" customWidth="1"/>
    <col min="13577" max="13577" width="4.5" bestFit="1" customWidth="1"/>
    <col min="13578" max="13578" width="7.5" bestFit="1" customWidth="1"/>
    <col min="13579" max="13579" width="4.5" bestFit="1" customWidth="1"/>
    <col min="13580" max="13580" width="13" bestFit="1" customWidth="1"/>
    <col min="13581" max="13581" width="4.5" bestFit="1" customWidth="1"/>
    <col min="13582" max="13582" width="13" bestFit="1" customWidth="1"/>
    <col min="13583" max="13583" width="4.5" bestFit="1" customWidth="1"/>
    <col min="13584" max="13584" width="12" bestFit="1" customWidth="1"/>
    <col min="13585" max="13585" width="4.5" bestFit="1" customWidth="1"/>
    <col min="13586" max="13586" width="12" bestFit="1" customWidth="1"/>
    <col min="13587" max="13587" width="4.5" bestFit="1" customWidth="1"/>
    <col min="13588" max="13588" width="12" bestFit="1" customWidth="1"/>
    <col min="13589" max="13589" width="4.5" bestFit="1" customWidth="1"/>
    <col min="13590" max="13590" width="13.83203125" bestFit="1" customWidth="1"/>
    <col min="13591" max="13591" width="4.5" bestFit="1" customWidth="1"/>
    <col min="13592" max="13592" width="11.1640625" bestFit="1" customWidth="1"/>
    <col min="13593" max="13593" width="4.5" bestFit="1" customWidth="1"/>
    <col min="13594" max="13594" width="11.1640625" bestFit="1" customWidth="1"/>
    <col min="13595" max="13595" width="4.5" bestFit="1" customWidth="1"/>
    <col min="13596" max="13596" width="5" bestFit="1" customWidth="1"/>
    <col min="13597" max="13597" width="4.5" bestFit="1" customWidth="1"/>
    <col min="13598" max="13598" width="10.1640625" bestFit="1" customWidth="1"/>
    <col min="13599" max="13599" width="10.6640625" bestFit="1" customWidth="1"/>
    <col min="13600" max="13600" width="4.5" bestFit="1" customWidth="1"/>
    <col min="13601" max="13601" width="7.5" bestFit="1" customWidth="1"/>
    <col min="13602" max="13602" width="4.5" bestFit="1" customWidth="1"/>
    <col min="13603" max="13603" width="12" bestFit="1" customWidth="1"/>
    <col min="13604" max="13604" width="4.5" bestFit="1" customWidth="1"/>
    <col min="13605" max="13605" width="13" bestFit="1" customWidth="1"/>
    <col min="13606" max="13606" width="4.5" bestFit="1" customWidth="1"/>
    <col min="13607" max="13607" width="11" bestFit="1" customWidth="1"/>
    <col min="13608" max="13608" width="4.5" bestFit="1" customWidth="1"/>
    <col min="13609" max="13609" width="11" bestFit="1" customWidth="1"/>
    <col min="13610" max="13610" width="4.5" bestFit="1" customWidth="1"/>
    <col min="13611" max="13611" width="11" bestFit="1" customWidth="1"/>
    <col min="13612" max="13612" width="4.5" bestFit="1" customWidth="1"/>
    <col min="13613" max="13613" width="13.83203125" bestFit="1" customWidth="1"/>
    <col min="13614" max="13614" width="4.5" bestFit="1" customWidth="1"/>
    <col min="13615" max="13615" width="12.6640625" bestFit="1" customWidth="1"/>
    <col min="13616" max="13616" width="4.5" bestFit="1" customWidth="1"/>
    <col min="13617" max="13617" width="8" bestFit="1" customWidth="1"/>
    <col min="13618" max="13618" width="4.5" bestFit="1" customWidth="1"/>
    <col min="13619" max="13619" width="5" bestFit="1" customWidth="1"/>
    <col min="13620" max="13620" width="4.5" bestFit="1" customWidth="1"/>
    <col min="13621" max="13621" width="10.1640625" bestFit="1" customWidth="1"/>
    <col min="13622" max="13622" width="10.6640625" bestFit="1" customWidth="1"/>
    <col min="13623" max="13623" width="4.5" bestFit="1" customWidth="1"/>
    <col min="13624" max="13624" width="7.5" bestFit="1" customWidth="1"/>
    <col min="13625" max="13625" width="4.5" bestFit="1" customWidth="1"/>
    <col min="13626" max="13626" width="13" bestFit="1" customWidth="1"/>
    <col min="13627" max="13627" width="4.5" bestFit="1" customWidth="1"/>
    <col min="13628" max="13628" width="13" bestFit="1" customWidth="1"/>
    <col min="13629" max="13629" width="4.5" bestFit="1" customWidth="1"/>
    <col min="13630" max="13630" width="12" bestFit="1" customWidth="1"/>
    <col min="13631" max="13631" width="4.5" bestFit="1" customWidth="1"/>
    <col min="13632" max="13632" width="12" bestFit="1" customWidth="1"/>
    <col min="13633" max="13633" width="4.5" bestFit="1" customWidth="1"/>
    <col min="13634" max="13634" width="12" bestFit="1" customWidth="1"/>
    <col min="13635" max="13635" width="4.5" bestFit="1" customWidth="1"/>
    <col min="13636" max="13636" width="13.83203125" bestFit="1" customWidth="1"/>
    <col min="13637" max="13637" width="4.5" bestFit="1" customWidth="1"/>
    <col min="13638" max="13638" width="7.33203125" bestFit="1" customWidth="1"/>
    <col min="13639" max="13639" width="4.5" bestFit="1" customWidth="1"/>
    <col min="13640" max="13640" width="8.33203125" bestFit="1" customWidth="1"/>
    <col min="13641" max="13641" width="10.6640625" bestFit="1" customWidth="1"/>
    <col min="13642" max="13642" width="4.5" bestFit="1" customWidth="1"/>
    <col min="13643" max="13643" width="7.5" bestFit="1" customWidth="1"/>
    <col min="13644" max="13644" width="4.5" bestFit="1" customWidth="1"/>
    <col min="13645" max="13645" width="12" bestFit="1" customWidth="1"/>
    <col min="13646" max="13646" width="4.5" bestFit="1" customWidth="1"/>
    <col min="13647" max="13647" width="13" bestFit="1" customWidth="1"/>
    <col min="13648" max="13648" width="4.5" bestFit="1" customWidth="1"/>
    <col min="13649" max="13649" width="12" bestFit="1" customWidth="1"/>
    <col min="13650" max="13650" width="4.5" bestFit="1" customWidth="1"/>
    <col min="13651" max="13651" width="11" bestFit="1" customWidth="1"/>
    <col min="13652" max="13652" width="4.5" bestFit="1" customWidth="1"/>
    <col min="13653" max="13653" width="11" bestFit="1" customWidth="1"/>
    <col min="13654" max="13654" width="4.5" bestFit="1" customWidth="1"/>
    <col min="13655" max="13655" width="13.83203125" bestFit="1" customWidth="1"/>
    <col min="13656" max="13656" width="4.5" bestFit="1" customWidth="1"/>
    <col min="13657" max="13657" width="11.33203125" bestFit="1" customWidth="1"/>
    <col min="13658" max="13658" width="4.5" bestFit="1" customWidth="1"/>
    <col min="13659" max="13659" width="14.33203125" bestFit="1" customWidth="1"/>
    <col min="13660" max="13660" width="4.5" bestFit="1" customWidth="1"/>
    <col min="13661" max="13661" width="5" bestFit="1" customWidth="1"/>
    <col min="13662" max="13662" width="4.5" bestFit="1" customWidth="1"/>
    <col min="13663" max="13663" width="7.33203125" bestFit="1" customWidth="1"/>
    <col min="13664" max="13664" width="4.5" bestFit="1" customWidth="1"/>
    <col min="13666" max="13666" width="10.6640625" bestFit="1" customWidth="1"/>
    <col min="13667" max="13667" width="4.5" bestFit="1" customWidth="1"/>
    <col min="13668" max="13668" width="7.5" bestFit="1" customWidth="1"/>
    <col min="13669" max="13669" width="4.5" bestFit="1" customWidth="1"/>
    <col min="13670" max="13670" width="13" bestFit="1" customWidth="1"/>
    <col min="13671" max="13671" width="4.5" bestFit="1" customWidth="1"/>
    <col min="13672" max="13672" width="13" bestFit="1" customWidth="1"/>
    <col min="13673" max="13673" width="4.5" bestFit="1" customWidth="1"/>
    <col min="13674" max="13674" width="12" bestFit="1" customWidth="1"/>
    <col min="13675" max="13675" width="4.5" bestFit="1" customWidth="1"/>
    <col min="13676" max="13676" width="12" bestFit="1" customWidth="1"/>
    <col min="13677" max="13677" width="4.5" bestFit="1" customWidth="1"/>
    <col min="13678" max="13678" width="12" bestFit="1" customWidth="1"/>
    <col min="13679" max="13679" width="4.5" bestFit="1" customWidth="1"/>
    <col min="13680" max="13680" width="13.83203125" bestFit="1" customWidth="1"/>
    <col min="13681" max="13681" width="4.5" bestFit="1" customWidth="1"/>
    <col min="13682" max="13682" width="7.33203125" bestFit="1" customWidth="1"/>
    <col min="13683" max="13683" width="4.5" bestFit="1" customWidth="1"/>
    <col min="13684" max="13684" width="9.1640625" bestFit="1" customWidth="1"/>
    <col min="13685" max="13685" width="4.5" bestFit="1" customWidth="1"/>
    <col min="13686" max="13686" width="5" bestFit="1" customWidth="1"/>
    <col min="13687" max="13687" width="4.5" bestFit="1" customWidth="1"/>
    <col min="13688" max="13688" width="14.83203125" bestFit="1" customWidth="1"/>
    <col min="13689" max="13689" width="10.6640625" bestFit="1" customWidth="1"/>
    <col min="13690" max="13690" width="4.5" bestFit="1" customWidth="1"/>
    <col min="13691" max="13691" width="7.5" bestFit="1" customWidth="1"/>
    <col min="13692" max="13692" width="4.5" bestFit="1" customWidth="1"/>
    <col min="13693" max="13693" width="13" bestFit="1" customWidth="1"/>
    <col min="13694" max="13694" width="4.5" bestFit="1" customWidth="1"/>
    <col min="13695" max="13695" width="13" bestFit="1" customWidth="1"/>
    <col min="13696" max="13696" width="4.5" bestFit="1" customWidth="1"/>
    <col min="13697" max="13697" width="12" bestFit="1" customWidth="1"/>
    <col min="13698" max="13698" width="4.5" bestFit="1" customWidth="1"/>
    <col min="13699" max="13699" width="12" bestFit="1" customWidth="1"/>
    <col min="13700" max="13700" width="4.5" bestFit="1" customWidth="1"/>
    <col min="13701" max="13701" width="12" bestFit="1" customWidth="1"/>
    <col min="13702" max="13702" width="4.5" bestFit="1" customWidth="1"/>
    <col min="13703" max="13703" width="13.83203125" bestFit="1" customWidth="1"/>
    <col min="13704" max="13704" width="4.5" bestFit="1" customWidth="1"/>
    <col min="13705" max="13705" width="7.33203125" bestFit="1" customWidth="1"/>
    <col min="13706" max="13706" width="4.5" bestFit="1" customWidth="1"/>
    <col min="13707" max="13707" width="11.1640625" bestFit="1" customWidth="1"/>
    <col min="13708" max="13708" width="10.6640625" bestFit="1" customWidth="1"/>
    <col min="13709" max="13709" width="4.5" bestFit="1" customWidth="1"/>
    <col min="13710" max="13710" width="7.5" bestFit="1" customWidth="1"/>
    <col min="13711" max="13711" width="4.5" bestFit="1" customWidth="1"/>
    <col min="13712" max="13712" width="13" bestFit="1" customWidth="1"/>
    <col min="13713" max="13713" width="4.5" bestFit="1" customWidth="1"/>
    <col min="13714" max="13714" width="13" bestFit="1" customWidth="1"/>
    <col min="13715" max="13715" width="4.5" bestFit="1" customWidth="1"/>
    <col min="13716" max="13716" width="12" bestFit="1" customWidth="1"/>
    <col min="13717" max="13717" width="4.5" bestFit="1" customWidth="1"/>
    <col min="13718" max="13718" width="12" bestFit="1" customWidth="1"/>
    <col min="13719" max="13719" width="4.5" bestFit="1" customWidth="1"/>
    <col min="13720" max="13720" width="12" bestFit="1" customWidth="1"/>
    <col min="13721" max="13721" width="4.5" bestFit="1" customWidth="1"/>
    <col min="13722" max="13722" width="13.83203125" bestFit="1" customWidth="1"/>
    <col min="13723" max="13723" width="4.5" bestFit="1" customWidth="1"/>
    <col min="13724" max="13724" width="9.83203125" bestFit="1" customWidth="1"/>
    <col min="13725" max="13725" width="4.5" bestFit="1" customWidth="1"/>
    <col min="13726" max="13726" width="22.1640625" bestFit="1" customWidth="1"/>
    <col min="13727" max="13727" width="10.6640625" bestFit="1" customWidth="1"/>
    <col min="13728" max="13728" width="4.5" bestFit="1" customWidth="1"/>
    <col min="13729" max="13729" width="7.5" bestFit="1" customWidth="1"/>
    <col min="13730" max="13730" width="4.5" bestFit="1" customWidth="1"/>
    <col min="13731" max="13731" width="12" bestFit="1" customWidth="1"/>
    <col min="13732" max="13732" width="4.5" bestFit="1" customWidth="1"/>
    <col min="13733" max="13733" width="13" bestFit="1" customWidth="1"/>
    <col min="13734" max="13734" width="4.5" bestFit="1" customWidth="1"/>
    <col min="13735" max="13735" width="12" bestFit="1" customWidth="1"/>
    <col min="13736" max="13736" width="4.5" bestFit="1" customWidth="1"/>
    <col min="13737" max="13737" width="11" bestFit="1" customWidth="1"/>
    <col min="13738" max="13738" width="4.5" bestFit="1" customWidth="1"/>
    <col min="13739" max="13739" width="11" bestFit="1" customWidth="1"/>
    <col min="13740" max="13740" width="4.5" bestFit="1" customWidth="1"/>
    <col min="13741" max="13741" width="13.83203125" bestFit="1" customWidth="1"/>
    <col min="13742" max="13742" width="4.5" bestFit="1" customWidth="1"/>
    <col min="13743" max="13743" width="9.5" bestFit="1" customWidth="1"/>
    <col min="13744" max="13744" width="10.6640625" bestFit="1" customWidth="1"/>
    <col min="13745" max="13745" width="4.5" bestFit="1" customWidth="1"/>
    <col min="13746" max="13746" width="7.5" bestFit="1" customWidth="1"/>
    <col min="13747" max="13747" width="4.5" bestFit="1" customWidth="1"/>
    <col min="13748" max="13748" width="13" bestFit="1" customWidth="1"/>
    <col min="13749" max="13749" width="4.5" bestFit="1" customWidth="1"/>
    <col min="13750" max="13750" width="13" bestFit="1" customWidth="1"/>
    <col min="13751" max="13751" width="4.5" bestFit="1" customWidth="1"/>
    <col min="13752" max="13752" width="12" bestFit="1" customWidth="1"/>
    <col min="13753" max="13753" width="4.5" bestFit="1" customWidth="1"/>
    <col min="13754" max="13754" width="12" bestFit="1" customWidth="1"/>
    <col min="13755" max="13755" width="4.5" bestFit="1" customWidth="1"/>
    <col min="13756" max="13756" width="12" bestFit="1" customWidth="1"/>
    <col min="13757" max="13757" width="4.5" bestFit="1" customWidth="1"/>
    <col min="13758" max="13758" width="13.83203125" bestFit="1" customWidth="1"/>
    <col min="13759" max="13759" width="4.5" bestFit="1" customWidth="1"/>
    <col min="13760" max="13760" width="8" bestFit="1" customWidth="1"/>
    <col min="13761" max="13761" width="4.5" bestFit="1" customWidth="1"/>
    <col min="13762" max="13762" width="8.6640625" bestFit="1" customWidth="1"/>
    <col min="13763" max="13763" width="4.5" bestFit="1" customWidth="1"/>
    <col min="13764" max="13764" width="14.33203125" bestFit="1" customWidth="1"/>
    <col min="13765" max="13765" width="4.5" bestFit="1" customWidth="1"/>
    <col min="13766" max="13766" width="5" bestFit="1" customWidth="1"/>
    <col min="13767" max="13767" width="4.5" bestFit="1" customWidth="1"/>
    <col min="13768" max="13768" width="9.33203125" bestFit="1" customWidth="1"/>
    <col min="13769" max="13769" width="4.5" bestFit="1" customWidth="1"/>
    <col min="13770" max="13770" width="8.6640625" bestFit="1" customWidth="1"/>
    <col min="13771" max="13771" width="10.6640625" bestFit="1" customWidth="1"/>
    <col min="13772" max="13772" width="4.5" bestFit="1" customWidth="1"/>
    <col min="13773" max="13773" width="7.5" bestFit="1" customWidth="1"/>
    <col min="13774" max="13774" width="4.5" bestFit="1" customWidth="1"/>
    <col min="13775" max="13775" width="12" bestFit="1" customWidth="1"/>
    <col min="13776" max="13776" width="4.5" bestFit="1" customWidth="1"/>
    <col min="13777" max="13777" width="13" bestFit="1" customWidth="1"/>
    <col min="13778" max="13778" width="4.5" bestFit="1" customWidth="1"/>
    <col min="13779" max="13779" width="12" bestFit="1" customWidth="1"/>
    <col min="13780" max="13780" width="4.5" bestFit="1" customWidth="1"/>
    <col min="13781" max="13781" width="10" bestFit="1" customWidth="1"/>
    <col min="13782" max="13782" width="4.5" bestFit="1" customWidth="1"/>
    <col min="13783" max="13783" width="10" bestFit="1" customWidth="1"/>
    <col min="13784" max="13784" width="4.5" bestFit="1" customWidth="1"/>
    <col min="13785" max="13785" width="11.5" bestFit="1" customWidth="1"/>
    <col min="13786" max="13786" width="4.5" bestFit="1" customWidth="1"/>
    <col min="13787" max="13787" width="10.33203125" bestFit="1" customWidth="1"/>
    <col min="13788" max="13788" width="4.5" bestFit="1" customWidth="1"/>
    <col min="13789" max="13789" width="8.33203125" bestFit="1" customWidth="1"/>
    <col min="13790" max="13790" width="4.5" bestFit="1" customWidth="1"/>
    <col min="13791" max="13791" width="8.1640625" bestFit="1" customWidth="1"/>
    <col min="13792" max="13792" width="4.5" bestFit="1" customWidth="1"/>
    <col min="13793" max="13793" width="5.33203125" bestFit="1" customWidth="1"/>
    <col min="13794" max="13794" width="4.5" bestFit="1" customWidth="1"/>
    <col min="13795" max="13795" width="6.83203125" bestFit="1" customWidth="1"/>
    <col min="13796" max="13796" width="4.5" bestFit="1" customWidth="1"/>
    <col min="13797" max="13797" width="12.1640625" bestFit="1" customWidth="1"/>
    <col min="13798" max="13798" width="4.5" bestFit="1" customWidth="1"/>
    <col min="13799" max="13799" width="12.33203125" bestFit="1" customWidth="1"/>
    <col min="13800" max="13800" width="4.5" bestFit="1" customWidth="1"/>
    <col min="13801" max="13801" width="5" bestFit="1" customWidth="1"/>
    <col min="13802" max="13802" width="4.5" bestFit="1" customWidth="1"/>
    <col min="13803" max="13804" width="10.6640625" bestFit="1" customWidth="1"/>
    <col min="13805" max="13805" width="4.5" bestFit="1" customWidth="1"/>
    <col min="13806" max="13806" width="7.5" bestFit="1" customWidth="1"/>
    <col min="13807" max="13807" width="4.5" bestFit="1" customWidth="1"/>
    <col min="13808" max="13808" width="13" bestFit="1" customWidth="1"/>
    <col min="13809" max="13809" width="4.5" bestFit="1" customWidth="1"/>
    <col min="13810" max="13810" width="13" bestFit="1" customWidth="1"/>
    <col min="13811" max="13811" width="4.5" bestFit="1" customWidth="1"/>
    <col min="13812" max="13812" width="12" bestFit="1" customWidth="1"/>
    <col min="13813" max="13813" width="4.5" bestFit="1" customWidth="1"/>
    <col min="13814" max="13814" width="12" bestFit="1" customWidth="1"/>
    <col min="13815" max="13815" width="4.5" bestFit="1" customWidth="1"/>
    <col min="13816" max="13816" width="12" bestFit="1" customWidth="1"/>
    <col min="13817" max="13817" width="4.5" bestFit="1" customWidth="1"/>
    <col min="13818" max="13818" width="13.83203125" bestFit="1" customWidth="1"/>
    <col min="13819" max="13819" width="4.5" bestFit="1" customWidth="1"/>
    <col min="13820" max="13820" width="11.1640625" bestFit="1" customWidth="1"/>
    <col min="13821" max="13821" width="4.5" bestFit="1" customWidth="1"/>
    <col min="13822" max="13822" width="7.1640625" bestFit="1" customWidth="1"/>
    <col min="13823" max="13823" width="4.5" bestFit="1" customWidth="1"/>
    <col min="13824" max="13824" width="9.83203125" bestFit="1" customWidth="1"/>
    <col min="13825" max="13825" width="10.6640625" bestFit="1" customWidth="1"/>
    <col min="13826" max="13826" width="4.5" bestFit="1" customWidth="1"/>
    <col min="13827" max="13827" width="7.5" bestFit="1" customWidth="1"/>
    <col min="13828" max="13828" width="4.5" bestFit="1" customWidth="1"/>
    <col min="13829" max="13829" width="13" bestFit="1" customWidth="1"/>
    <col min="13830" max="13830" width="4.5" bestFit="1" customWidth="1"/>
    <col min="13831" max="13831" width="13" bestFit="1" customWidth="1"/>
    <col min="13832" max="13832" width="4.5" bestFit="1" customWidth="1"/>
    <col min="13833" max="13833" width="12" bestFit="1" customWidth="1"/>
    <col min="13834" max="13834" width="4.5" bestFit="1" customWidth="1"/>
    <col min="13835" max="13835" width="12" bestFit="1" customWidth="1"/>
    <col min="13836" max="13836" width="4.5" bestFit="1" customWidth="1"/>
    <col min="13837" max="13837" width="12" bestFit="1" customWidth="1"/>
    <col min="13838" max="13838" width="4.5" bestFit="1" customWidth="1"/>
    <col min="13839" max="13839" width="11.5" bestFit="1" customWidth="1"/>
    <col min="13840" max="13840" width="4.5" bestFit="1" customWidth="1"/>
    <col min="13841" max="13841" width="10.33203125" bestFit="1" customWidth="1"/>
    <col min="13842" max="13842" width="4.5" bestFit="1" customWidth="1"/>
    <col min="13843" max="13843" width="10.1640625" bestFit="1" customWidth="1"/>
    <col min="13844" max="13844" width="4.5" bestFit="1" customWidth="1"/>
    <col min="13845" max="13845" width="13.1640625" bestFit="1" customWidth="1"/>
    <col min="13846" max="13846" width="4.5" bestFit="1" customWidth="1"/>
    <col min="13847" max="13847" width="8.33203125" bestFit="1" customWidth="1"/>
    <col min="13848" max="13848" width="4.5" bestFit="1" customWidth="1"/>
    <col min="13849" max="13849" width="5" bestFit="1" customWidth="1"/>
    <col min="13850" max="13850" width="4.5" bestFit="1" customWidth="1"/>
    <col min="13851" max="13851" width="8.33203125" bestFit="1" customWidth="1"/>
    <col min="13852" max="13852" width="4.5" bestFit="1" customWidth="1"/>
    <col min="13853" max="13853" width="10.33203125" bestFit="1" customWidth="1"/>
    <col min="13854" max="13854" width="10.6640625" bestFit="1" customWidth="1"/>
    <col min="13855" max="13855" width="4.5" bestFit="1" customWidth="1"/>
    <col min="13856" max="13856" width="7.5" bestFit="1" customWidth="1"/>
    <col min="13857" max="13857" width="4.5" bestFit="1" customWidth="1"/>
    <col min="13858" max="13858" width="13" bestFit="1" customWidth="1"/>
    <col min="13859" max="13859" width="4.5" bestFit="1" customWidth="1"/>
    <col min="13860" max="13860" width="13" bestFit="1" customWidth="1"/>
    <col min="13861" max="13861" width="4.5" bestFit="1" customWidth="1"/>
    <col min="13862" max="13862" width="12" bestFit="1" customWidth="1"/>
    <col min="13863" max="13863" width="4.5" bestFit="1" customWidth="1"/>
    <col min="13864" max="13864" width="12" bestFit="1" customWidth="1"/>
    <col min="13865" max="13865" width="4.5" bestFit="1" customWidth="1"/>
    <col min="13866" max="13866" width="12" bestFit="1" customWidth="1"/>
    <col min="13867" max="13867" width="4.5" bestFit="1" customWidth="1"/>
    <col min="13868" max="13868" width="11.5" bestFit="1" customWidth="1"/>
    <col min="13869" max="13869" width="4.5" bestFit="1" customWidth="1"/>
    <col min="13870" max="13870" width="10.33203125" bestFit="1" customWidth="1"/>
    <col min="13871" max="13871" width="4.5" bestFit="1" customWidth="1"/>
    <col min="13872" max="13872" width="10.5" bestFit="1" customWidth="1"/>
    <col min="13873" max="13873" width="4.5" bestFit="1" customWidth="1"/>
    <col min="13874" max="13874" width="8.6640625" bestFit="1" customWidth="1"/>
    <col min="13875" max="13875" width="10.6640625" bestFit="1" customWidth="1"/>
    <col min="13876" max="13876" width="4.5" bestFit="1" customWidth="1"/>
    <col min="13877" max="13877" width="7.5" bestFit="1" customWidth="1"/>
    <col min="13878" max="13878" width="4.5" bestFit="1" customWidth="1"/>
    <col min="13879" max="13879" width="12" bestFit="1" customWidth="1"/>
    <col min="13880" max="13880" width="4.5" bestFit="1" customWidth="1"/>
    <col min="13881" max="13881" width="13" bestFit="1" customWidth="1"/>
    <col min="13882" max="13882" width="4.5" bestFit="1" customWidth="1"/>
    <col min="13883" max="13883" width="12" bestFit="1" customWidth="1"/>
    <col min="13884" max="13884" width="4.5" bestFit="1" customWidth="1"/>
    <col min="13885" max="13885" width="11" bestFit="1" customWidth="1"/>
    <col min="13886" max="13886" width="4.5" bestFit="1" customWidth="1"/>
    <col min="13887" max="13887" width="11" bestFit="1" customWidth="1"/>
    <col min="13888" max="13888" width="4.5" bestFit="1" customWidth="1"/>
    <col min="13889" max="13889" width="14.83203125" bestFit="1" customWidth="1"/>
    <col min="13890" max="13890" width="4.5" bestFit="1" customWidth="1"/>
    <col min="13891" max="13891" width="9.5" bestFit="1" customWidth="1"/>
    <col min="13892" max="13892" width="10.6640625" bestFit="1" customWidth="1"/>
    <col min="13893" max="13893" width="4.5" bestFit="1" customWidth="1"/>
    <col min="13894" max="13894" width="7.5" bestFit="1" customWidth="1"/>
    <col min="13895" max="13895" width="4.5" bestFit="1" customWidth="1"/>
    <col min="13896" max="13896" width="10" bestFit="1" customWidth="1"/>
    <col min="13897" max="13897" width="4.5" bestFit="1" customWidth="1"/>
    <col min="13898" max="13898" width="13" bestFit="1" customWidth="1"/>
    <col min="13899" max="13899" width="4.5" bestFit="1" customWidth="1"/>
    <col min="13900" max="13900" width="12" bestFit="1" customWidth="1"/>
    <col min="13901" max="13901" width="4.5" bestFit="1" customWidth="1"/>
    <col min="13902" max="13902" width="9" bestFit="1" customWidth="1"/>
    <col min="13903" max="13903" width="4.5" bestFit="1" customWidth="1"/>
    <col min="13904" max="13904" width="9" bestFit="1" customWidth="1"/>
    <col min="13905" max="13905" width="4.5" bestFit="1" customWidth="1"/>
    <col min="13906" max="13906" width="14.83203125" bestFit="1" customWidth="1"/>
    <col min="13907" max="13907" width="4.5" bestFit="1" customWidth="1"/>
    <col min="13908" max="13908" width="13.83203125" bestFit="1" customWidth="1"/>
    <col min="13909" max="13909" width="4.5" bestFit="1" customWidth="1"/>
    <col min="13910" max="13910" width="8.1640625" bestFit="1" customWidth="1"/>
    <col min="13911" max="13911" width="4.5" bestFit="1" customWidth="1"/>
    <col min="13912" max="13912" width="10.1640625" bestFit="1" customWidth="1"/>
    <col min="13913" max="13913" width="10.6640625" bestFit="1" customWidth="1"/>
    <col min="13914" max="13914" width="4.5" bestFit="1" customWidth="1"/>
    <col min="13915" max="13915" width="7.5" bestFit="1" customWidth="1"/>
    <col min="13916" max="13916" width="4.5" bestFit="1" customWidth="1"/>
    <col min="13917" max="13917" width="12" bestFit="1" customWidth="1"/>
    <col min="13918" max="13918" width="4.5" bestFit="1" customWidth="1"/>
    <col min="13919" max="13919" width="13" bestFit="1" customWidth="1"/>
    <col min="13920" max="13920" width="4.5" bestFit="1" customWidth="1"/>
    <col min="13921" max="13921" width="12" bestFit="1" customWidth="1"/>
    <col min="13922" max="13922" width="4.5" bestFit="1" customWidth="1"/>
    <col min="13923" max="13923" width="11" bestFit="1" customWidth="1"/>
    <col min="13924" max="13924" width="4.5" bestFit="1" customWidth="1"/>
    <col min="13925" max="13925" width="11" bestFit="1" customWidth="1"/>
    <col min="13926" max="13926" width="4.5" bestFit="1" customWidth="1"/>
    <col min="13927" max="13927" width="14.83203125" bestFit="1" customWidth="1"/>
    <col min="13928" max="13928" width="4.5" bestFit="1" customWidth="1"/>
    <col min="13929" max="13929" width="13.83203125" bestFit="1" customWidth="1"/>
    <col min="13930" max="13930" width="4.5" bestFit="1" customWidth="1"/>
    <col min="13931" max="13931" width="14.33203125" bestFit="1" customWidth="1"/>
    <col min="13932" max="13932" width="4.5" bestFit="1" customWidth="1"/>
    <col min="13933" max="13933" width="5" bestFit="1" customWidth="1"/>
    <col min="13934" max="13934" width="4.5" bestFit="1" customWidth="1"/>
    <col min="13935" max="13935" width="10.1640625" bestFit="1" customWidth="1"/>
    <col min="13936" max="13936" width="10.6640625" bestFit="1" customWidth="1"/>
    <col min="13937" max="13937" width="4.5" bestFit="1" customWidth="1"/>
    <col min="13938" max="13938" width="7.5" bestFit="1" customWidth="1"/>
    <col min="13939" max="13939" width="4.5" bestFit="1" customWidth="1"/>
    <col min="13940" max="13940" width="13" bestFit="1" customWidth="1"/>
    <col min="13941" max="13941" width="4.5" bestFit="1" customWidth="1"/>
    <col min="13942" max="13942" width="13" bestFit="1" customWidth="1"/>
    <col min="13943" max="13943" width="4.5" bestFit="1" customWidth="1"/>
    <col min="13944" max="13944" width="12" bestFit="1" customWidth="1"/>
    <col min="13945" max="13945" width="4.5" bestFit="1" customWidth="1"/>
    <col min="13946" max="13946" width="12" bestFit="1" customWidth="1"/>
    <col min="13947" max="13947" width="4.5" bestFit="1" customWidth="1"/>
    <col min="13948" max="13948" width="12" bestFit="1" customWidth="1"/>
    <col min="13949" max="13949" width="4.5" bestFit="1" customWidth="1"/>
    <col min="13950" max="13950" width="11.5" bestFit="1" customWidth="1"/>
    <col min="13951" max="13951" width="4.5" bestFit="1" customWidth="1"/>
    <col min="13952" max="13952" width="10.33203125" bestFit="1" customWidth="1"/>
    <col min="13953" max="13953" width="4.5" bestFit="1" customWidth="1"/>
    <col min="13954" max="13954" width="6.33203125" bestFit="1" customWidth="1"/>
    <col min="13955" max="13955" width="4.5" bestFit="1" customWidth="1"/>
    <col min="13956" max="13956" width="5.83203125" bestFit="1" customWidth="1"/>
    <col min="13957" max="13957" width="4.5" bestFit="1" customWidth="1"/>
    <col min="13958" max="13958" width="5.6640625" bestFit="1" customWidth="1"/>
    <col min="13959" max="13959" width="4.5" bestFit="1" customWidth="1"/>
    <col min="13960" max="13960" width="14.33203125" bestFit="1" customWidth="1"/>
    <col min="13961" max="13961" width="4.5" bestFit="1" customWidth="1"/>
    <col min="13962" max="13962" width="5" bestFit="1" customWidth="1"/>
    <col min="13963" max="13963" width="4.5" bestFit="1" customWidth="1"/>
    <col min="13964" max="13964" width="12.83203125" bestFit="1" customWidth="1"/>
    <col min="13965" max="13965" width="10.6640625" bestFit="1" customWidth="1"/>
    <col min="13966" max="13966" width="4.5" bestFit="1" customWidth="1"/>
    <col min="13967" max="13967" width="7.5" bestFit="1" customWidth="1"/>
    <col min="13968" max="13968" width="4.5" bestFit="1" customWidth="1"/>
    <col min="13969" max="13969" width="12" bestFit="1" customWidth="1"/>
    <col min="13970" max="13970" width="4.5" bestFit="1" customWidth="1"/>
    <col min="13971" max="13971" width="13" bestFit="1" customWidth="1"/>
    <col min="13972" max="13972" width="4.5" bestFit="1" customWidth="1"/>
    <col min="13973" max="13973" width="12" bestFit="1" customWidth="1"/>
    <col min="13974" max="13974" width="4.5" bestFit="1" customWidth="1"/>
    <col min="13975" max="13975" width="11" bestFit="1" customWidth="1"/>
    <col min="13976" max="13976" width="4.5" bestFit="1" customWidth="1"/>
    <col min="13977" max="13977" width="11" bestFit="1" customWidth="1"/>
    <col min="13978" max="13978" width="4.5" bestFit="1" customWidth="1"/>
    <col min="13979" max="13979" width="14.83203125" bestFit="1" customWidth="1"/>
    <col min="13980" max="13980" width="4.5" bestFit="1" customWidth="1"/>
    <col min="13981" max="13981" width="8.5" bestFit="1" customWidth="1"/>
    <col min="13982" max="13982" width="4.5" bestFit="1" customWidth="1"/>
    <col min="13983" max="13983" width="14.33203125" bestFit="1" customWidth="1"/>
    <col min="13984" max="13984" width="4.5" bestFit="1" customWidth="1"/>
    <col min="13985" max="13985" width="5" bestFit="1" customWidth="1"/>
    <col min="13986" max="13986" width="4.5" bestFit="1" customWidth="1"/>
    <col min="13987" max="13987" width="12.5" bestFit="1" customWidth="1"/>
    <col min="13988" max="13988" width="10.6640625" bestFit="1" customWidth="1"/>
    <col min="13989" max="13989" width="4.5" bestFit="1" customWidth="1"/>
    <col min="13990" max="13990" width="7.5" bestFit="1" customWidth="1"/>
    <col min="13991" max="13991" width="4.5" bestFit="1" customWidth="1"/>
    <col min="13992" max="13992" width="12" bestFit="1" customWidth="1"/>
    <col min="13993" max="13993" width="4.5" bestFit="1" customWidth="1"/>
    <col min="13994" max="13994" width="13" bestFit="1" customWidth="1"/>
    <col min="13995" max="13995" width="4.5" bestFit="1" customWidth="1"/>
    <col min="13996" max="13996" width="12" bestFit="1" customWidth="1"/>
    <col min="13997" max="13997" width="4.5" bestFit="1" customWidth="1"/>
    <col min="13998" max="13998" width="11" bestFit="1" customWidth="1"/>
    <col min="13999" max="13999" width="4.5" bestFit="1" customWidth="1"/>
    <col min="14000" max="14000" width="11" bestFit="1" customWidth="1"/>
    <col min="14001" max="14001" width="4.5" bestFit="1" customWidth="1"/>
    <col min="14002" max="14002" width="12.33203125" bestFit="1" customWidth="1"/>
    <col min="14003" max="14003" width="4.5" bestFit="1" customWidth="1"/>
    <col min="14004" max="14004" width="12.6640625" bestFit="1" customWidth="1"/>
    <col min="14005" max="14005" width="4.5" bestFit="1" customWidth="1"/>
    <col min="14006" max="14006" width="14.33203125" bestFit="1" customWidth="1"/>
    <col min="14007" max="14007" width="4.5" bestFit="1" customWidth="1"/>
    <col min="14008" max="14008" width="5" bestFit="1" customWidth="1"/>
    <col min="14009" max="14009" width="4.5" bestFit="1" customWidth="1"/>
    <col min="14010" max="14010" width="7.83203125" bestFit="1" customWidth="1"/>
    <col min="14011" max="14011" width="4.5" bestFit="1" customWidth="1"/>
    <col min="14012" max="14012" width="8.83203125" bestFit="1" customWidth="1"/>
    <col min="14013" max="14013" width="10.6640625" bestFit="1" customWidth="1"/>
    <col min="14014" max="14014" width="4.5" bestFit="1" customWidth="1"/>
    <col min="14015" max="14015" width="7.5" bestFit="1" customWidth="1"/>
    <col min="14016" max="14016" width="4.5" bestFit="1" customWidth="1"/>
    <col min="14017" max="14017" width="13" bestFit="1" customWidth="1"/>
    <col min="14018" max="14018" width="4.5" bestFit="1" customWidth="1"/>
    <col min="14019" max="14019" width="13" bestFit="1" customWidth="1"/>
    <col min="14020" max="14020" width="4.5" bestFit="1" customWidth="1"/>
    <col min="14021" max="14021" width="12" bestFit="1" customWidth="1"/>
    <col min="14022" max="14022" width="4.5" bestFit="1" customWidth="1"/>
    <col min="14023" max="14023" width="12" bestFit="1" customWidth="1"/>
    <col min="14024" max="14024" width="4.5" bestFit="1" customWidth="1"/>
    <col min="14025" max="14025" width="12" bestFit="1" customWidth="1"/>
    <col min="14026" max="14026" width="4.5" bestFit="1" customWidth="1"/>
    <col min="14027" max="14027" width="14.83203125" bestFit="1" customWidth="1"/>
    <col min="14028" max="14028" width="4.5" bestFit="1" customWidth="1"/>
    <col min="14029" max="14029" width="9" bestFit="1" customWidth="1"/>
    <col min="14030" max="14030" width="4.5" bestFit="1" customWidth="1"/>
    <col min="14031" max="14031" width="12" bestFit="1" customWidth="1"/>
    <col min="14032" max="14032" width="4.5" bestFit="1" customWidth="1"/>
    <col min="14033" max="14033" width="14.33203125" bestFit="1" customWidth="1"/>
    <col min="14034" max="14034" width="4.5" bestFit="1" customWidth="1"/>
    <col min="14035" max="14035" width="5" bestFit="1" customWidth="1"/>
    <col min="14036" max="14036" width="4.5" bestFit="1" customWidth="1"/>
    <col min="14037" max="14037" width="11.6640625" bestFit="1" customWidth="1"/>
    <col min="14038" max="14038" width="4.5" bestFit="1" customWidth="1"/>
    <col min="14039" max="14039" width="10.5" bestFit="1" customWidth="1"/>
    <col min="14040" max="14040" width="10.6640625" bestFit="1" customWidth="1"/>
    <col min="14041" max="14041" width="4.5" bestFit="1" customWidth="1"/>
    <col min="14042" max="14042" width="7.5" bestFit="1" customWidth="1"/>
    <col min="14043" max="14043" width="4.5" bestFit="1" customWidth="1"/>
    <col min="14044" max="14044" width="12" bestFit="1" customWidth="1"/>
    <col min="14045" max="14045" width="4.5" bestFit="1" customWidth="1"/>
    <col min="14046" max="14046" width="13" bestFit="1" customWidth="1"/>
    <col min="14047" max="14047" width="4.5" bestFit="1" customWidth="1"/>
    <col min="14048" max="14048" width="12" bestFit="1" customWidth="1"/>
    <col min="14049" max="14049" width="4.5" bestFit="1" customWidth="1"/>
    <col min="14050" max="14050" width="11" bestFit="1" customWidth="1"/>
    <col min="14051" max="14051" width="4.5" bestFit="1" customWidth="1"/>
    <col min="14052" max="14052" width="11" bestFit="1" customWidth="1"/>
    <col min="14053" max="14053" width="4.5" bestFit="1" customWidth="1"/>
    <col min="14054" max="14054" width="14.83203125" bestFit="1" customWidth="1"/>
    <col min="14055" max="14055" width="4.5" bestFit="1" customWidth="1"/>
    <col min="14056" max="14056" width="11.83203125" bestFit="1" customWidth="1"/>
    <col min="14057" max="14057" width="10.6640625" bestFit="1" customWidth="1"/>
    <col min="14058" max="14058" width="4.5" bestFit="1" customWidth="1"/>
    <col min="14059" max="14059" width="7.5" bestFit="1" customWidth="1"/>
    <col min="14060" max="14060" width="4.5" bestFit="1" customWidth="1"/>
    <col min="14061" max="14061" width="12" bestFit="1" customWidth="1"/>
    <col min="14062" max="14062" width="4.5" bestFit="1" customWidth="1"/>
    <col min="14063" max="14063" width="13" bestFit="1" customWidth="1"/>
    <col min="14064" max="14064" width="4.5" bestFit="1" customWidth="1"/>
    <col min="14065" max="14065" width="12" bestFit="1" customWidth="1"/>
    <col min="14066" max="14066" width="4.5" bestFit="1" customWidth="1"/>
    <col min="14067" max="14067" width="11" bestFit="1" customWidth="1"/>
    <col min="14068" max="14068" width="4.5" bestFit="1" customWidth="1"/>
    <col min="14069" max="14069" width="11" bestFit="1" customWidth="1"/>
    <col min="14070" max="14070" width="4.5" bestFit="1" customWidth="1"/>
    <col min="14071" max="14071" width="13.83203125" bestFit="1" customWidth="1"/>
    <col min="14072" max="14072" width="4.5" bestFit="1" customWidth="1"/>
    <col min="14073" max="14074" width="10.6640625" bestFit="1" customWidth="1"/>
    <col min="14075" max="14075" width="4.5" bestFit="1" customWidth="1"/>
    <col min="14076" max="14076" width="7.5" bestFit="1" customWidth="1"/>
    <col min="14077" max="14077" width="4.5" bestFit="1" customWidth="1"/>
    <col min="14078" max="14078" width="12" bestFit="1" customWidth="1"/>
    <col min="14079" max="14079" width="4.5" bestFit="1" customWidth="1"/>
    <col min="14080" max="14080" width="13" bestFit="1" customWidth="1"/>
    <col min="14081" max="14081" width="4.5" bestFit="1" customWidth="1"/>
    <col min="14082" max="14082" width="12" bestFit="1" customWidth="1"/>
    <col min="14083" max="14083" width="4.5" bestFit="1" customWidth="1"/>
    <col min="14084" max="14084" width="11" bestFit="1" customWidth="1"/>
    <col min="14085" max="14085" width="4.5" bestFit="1" customWidth="1"/>
    <col min="14086" max="14086" width="11" bestFit="1" customWidth="1"/>
    <col min="14087" max="14087" width="4.5" bestFit="1" customWidth="1"/>
    <col min="14088" max="14088" width="11.5" bestFit="1" customWidth="1"/>
    <col min="14089" max="14089" width="4.5" bestFit="1" customWidth="1"/>
    <col min="14090" max="14090" width="10.33203125" bestFit="1" customWidth="1"/>
    <col min="14091" max="14091" width="4.5" bestFit="1" customWidth="1"/>
    <col min="14093" max="14093" width="4.5" bestFit="1" customWidth="1"/>
    <col min="14094" max="14094" width="14.33203125" bestFit="1" customWidth="1"/>
    <col min="14095" max="14095" width="4.5" bestFit="1" customWidth="1"/>
    <col min="14096" max="14096" width="5" bestFit="1" customWidth="1"/>
    <col min="14097" max="14097" width="4.5" bestFit="1" customWidth="1"/>
    <col min="14098" max="14098" width="7.1640625" bestFit="1" customWidth="1"/>
    <col min="14099" max="14099" width="4.5" bestFit="1" customWidth="1"/>
    <col min="14100" max="14100" width="9.83203125" bestFit="1" customWidth="1"/>
    <col min="14101" max="14101" width="10.6640625" bestFit="1" customWidth="1"/>
    <col min="14102" max="14102" width="4.5" bestFit="1" customWidth="1"/>
    <col min="14103" max="14103" width="7.5" bestFit="1" customWidth="1"/>
    <col min="14104" max="14104" width="4.5" bestFit="1" customWidth="1"/>
    <col min="14105" max="14105" width="12" bestFit="1" customWidth="1"/>
    <col min="14106" max="14106" width="4.5" bestFit="1" customWidth="1"/>
    <col min="14107" max="14107" width="13" bestFit="1" customWidth="1"/>
    <col min="14108" max="14108" width="4.5" bestFit="1" customWidth="1"/>
    <col min="14109" max="14109" width="12" bestFit="1" customWidth="1"/>
    <col min="14110" max="14110" width="4.5" bestFit="1" customWidth="1"/>
    <col min="14111" max="14111" width="11" bestFit="1" customWidth="1"/>
    <col min="14112" max="14112" width="4.5" bestFit="1" customWidth="1"/>
    <col min="14113" max="14113" width="11" bestFit="1" customWidth="1"/>
    <col min="14114" max="14114" width="4.5" bestFit="1" customWidth="1"/>
    <col min="14115" max="14115" width="14.83203125" bestFit="1" customWidth="1"/>
    <col min="14116" max="14116" width="4.5" bestFit="1" customWidth="1"/>
    <col min="14117" max="14117" width="10.33203125" bestFit="1" customWidth="1"/>
    <col min="14118" max="14118" width="4.5" bestFit="1" customWidth="1"/>
    <col min="14119" max="14119" width="9.5" bestFit="1" customWidth="1"/>
    <col min="14120" max="14120" width="4.5" bestFit="1" customWidth="1"/>
    <col min="14121" max="14121" width="14.33203125" bestFit="1" customWidth="1"/>
    <col min="14122" max="14122" width="4.5" bestFit="1" customWidth="1"/>
    <col min="14123" max="14123" width="5" bestFit="1" customWidth="1"/>
    <col min="14124" max="14124" width="4.5" bestFit="1" customWidth="1"/>
    <col min="14125" max="14125" width="11.6640625" bestFit="1" customWidth="1"/>
    <col min="14126" max="14126" width="4.5" bestFit="1" customWidth="1"/>
    <col min="14127" max="14127" width="10.5" bestFit="1" customWidth="1"/>
    <col min="14128" max="14128" width="10.6640625" bestFit="1" customWidth="1"/>
    <col min="14129" max="14129" width="4.5" bestFit="1" customWidth="1"/>
    <col min="14130" max="14130" width="7.5" bestFit="1" customWidth="1"/>
    <col min="14131" max="14131" width="4.5" bestFit="1" customWidth="1"/>
    <col min="14132" max="14132" width="12" bestFit="1" customWidth="1"/>
    <col min="14133" max="14133" width="4.5" bestFit="1" customWidth="1"/>
    <col min="14134" max="14134" width="13" bestFit="1" customWidth="1"/>
    <col min="14135" max="14135" width="4.5" bestFit="1" customWidth="1"/>
    <col min="14136" max="14136" width="12" bestFit="1" customWidth="1"/>
    <col min="14137" max="14137" width="4.5" bestFit="1" customWidth="1"/>
    <col min="14138" max="14138" width="11" bestFit="1" customWidth="1"/>
    <col min="14139" max="14139" width="4.5" bestFit="1" customWidth="1"/>
    <col min="14140" max="14140" width="11" bestFit="1" customWidth="1"/>
    <col min="14141" max="14141" width="4.5" bestFit="1" customWidth="1"/>
    <col min="14142" max="14142" width="12.33203125" bestFit="1" customWidth="1"/>
    <col min="14143" max="14143" width="4.5" bestFit="1" customWidth="1"/>
    <col min="14144" max="14144" width="9.1640625" bestFit="1" customWidth="1"/>
    <col min="14145" max="14145" width="4.5" bestFit="1" customWidth="1"/>
    <col min="14146" max="14146" width="9.5" bestFit="1" customWidth="1"/>
    <col min="14147" max="14147" width="10.6640625" bestFit="1" customWidth="1"/>
    <col min="14148" max="14148" width="4.5" bestFit="1" customWidth="1"/>
    <col min="14149" max="14149" width="7.5" bestFit="1" customWidth="1"/>
    <col min="14150" max="14150" width="4.5" bestFit="1" customWidth="1"/>
    <col min="14151" max="14151" width="12" bestFit="1" customWidth="1"/>
    <col min="14152" max="14152" width="4.5" bestFit="1" customWidth="1"/>
    <col min="14153" max="14153" width="13" bestFit="1" customWidth="1"/>
    <col min="14154" max="14154" width="4.5" bestFit="1" customWidth="1"/>
    <col min="14155" max="14155" width="12" bestFit="1" customWidth="1"/>
    <col min="14156" max="14156" width="4.5" bestFit="1" customWidth="1"/>
    <col min="14157" max="14157" width="11" bestFit="1" customWidth="1"/>
    <col min="14158" max="14158" width="4.5" bestFit="1" customWidth="1"/>
    <col min="14159" max="14159" width="11" bestFit="1" customWidth="1"/>
    <col min="14160" max="14160" width="4.5" bestFit="1" customWidth="1"/>
    <col min="14161" max="14161" width="11.6640625" bestFit="1" customWidth="1"/>
    <col min="14162" max="14162" width="4.5" bestFit="1" customWidth="1"/>
    <col min="14163" max="14163" width="10" bestFit="1" customWidth="1"/>
    <col min="14164" max="14164" width="10.6640625" bestFit="1" customWidth="1"/>
    <col min="14165" max="14165" width="4.5" bestFit="1" customWidth="1"/>
    <col min="14166" max="14166" width="7.5" bestFit="1" customWidth="1"/>
    <col min="14167" max="14167" width="4.5" bestFit="1" customWidth="1"/>
    <col min="14168" max="14168" width="13" bestFit="1" customWidth="1"/>
    <col min="14169" max="14169" width="4.5" bestFit="1" customWidth="1"/>
    <col min="14170" max="14170" width="13" bestFit="1" customWidth="1"/>
    <col min="14171" max="14171" width="4.5" bestFit="1" customWidth="1"/>
    <col min="14172" max="14172" width="12" bestFit="1" customWidth="1"/>
    <col min="14173" max="14173" width="4.5" bestFit="1" customWidth="1"/>
    <col min="14174" max="14174" width="12" bestFit="1" customWidth="1"/>
    <col min="14175" max="14175" width="4.5" bestFit="1" customWidth="1"/>
    <col min="14176" max="14176" width="12" bestFit="1" customWidth="1"/>
    <col min="14177" max="14177" width="4.5" bestFit="1" customWidth="1"/>
    <col min="14178" max="14178" width="11.5" bestFit="1" customWidth="1"/>
    <col min="14179" max="14179" width="4.5" bestFit="1" customWidth="1"/>
    <col min="14180" max="14180" width="10.33203125" bestFit="1" customWidth="1"/>
    <col min="14181" max="14181" width="4.5" bestFit="1" customWidth="1"/>
    <col min="14182" max="14182" width="10.5" bestFit="1" customWidth="1"/>
    <col min="14183" max="14183" width="4.5" bestFit="1" customWidth="1"/>
    <col min="14184" max="14184" width="14.33203125" bestFit="1" customWidth="1"/>
    <col min="14185" max="14185" width="10.6640625" bestFit="1" customWidth="1"/>
    <col min="14186" max="14186" width="4.5" bestFit="1" customWidth="1"/>
    <col min="14187" max="14187" width="7.5" bestFit="1" customWidth="1"/>
    <col min="14188" max="14188" width="4.5" bestFit="1" customWidth="1"/>
    <col min="14189" max="14189" width="12" bestFit="1" customWidth="1"/>
    <col min="14190" max="14190" width="4.5" bestFit="1" customWidth="1"/>
    <col min="14191" max="14191" width="13" bestFit="1" customWidth="1"/>
    <col min="14192" max="14192" width="4.5" bestFit="1" customWidth="1"/>
    <col min="14193" max="14193" width="11" bestFit="1" customWidth="1"/>
    <col min="14194" max="14194" width="4.5" bestFit="1" customWidth="1"/>
    <col min="14195" max="14195" width="11" bestFit="1" customWidth="1"/>
    <col min="14196" max="14196" width="4.5" bestFit="1" customWidth="1"/>
    <col min="14197" max="14197" width="11" bestFit="1" customWidth="1"/>
    <col min="14198" max="14198" width="4.5" bestFit="1" customWidth="1"/>
    <col min="14199" max="14199" width="10.33203125" bestFit="1" customWidth="1"/>
    <col min="14200" max="14200" width="4.5" bestFit="1" customWidth="1"/>
    <col min="14201" max="14201" width="14.1640625" bestFit="1" customWidth="1"/>
    <col min="14202" max="14202" width="4.5" bestFit="1" customWidth="1"/>
    <col min="14203" max="14203" width="6.5" bestFit="1" customWidth="1"/>
    <col min="14204" max="14204" width="4.5" bestFit="1" customWidth="1"/>
    <col min="14205" max="14205" width="13" bestFit="1" customWidth="1"/>
    <col min="14206" max="14206" width="10.6640625" bestFit="1" customWidth="1"/>
    <col min="14207" max="14207" width="4.5" bestFit="1" customWidth="1"/>
    <col min="14208" max="14208" width="7.5" bestFit="1" customWidth="1"/>
    <col min="14209" max="14209" width="4.5" bestFit="1" customWidth="1"/>
    <col min="14210" max="14210" width="12" bestFit="1" customWidth="1"/>
    <col min="14211" max="14211" width="4.5" bestFit="1" customWidth="1"/>
    <col min="14212" max="14212" width="13" bestFit="1" customWidth="1"/>
    <col min="14213" max="14213" width="4.5" bestFit="1" customWidth="1"/>
    <col min="14214" max="14214" width="11" bestFit="1" customWidth="1"/>
    <col min="14215" max="14215" width="4.5" bestFit="1" customWidth="1"/>
    <col min="14216" max="14216" width="11" bestFit="1" customWidth="1"/>
    <col min="14217" max="14217" width="4.5" bestFit="1" customWidth="1"/>
    <col min="14218" max="14218" width="11" bestFit="1" customWidth="1"/>
    <col min="14219" max="14219" width="4.5" bestFit="1" customWidth="1"/>
    <col min="14220" max="14220" width="15.33203125" bestFit="1" customWidth="1"/>
    <col min="14221" max="14221" width="4.5" bestFit="1" customWidth="1"/>
    <col min="14222" max="14222" width="8.5" bestFit="1" customWidth="1"/>
    <col min="14223" max="14223" width="4.5" bestFit="1" customWidth="1"/>
    <col min="14224" max="14224" width="9" bestFit="1" customWidth="1"/>
    <col min="14225" max="14225" width="10.6640625" bestFit="1" customWidth="1"/>
    <col min="14226" max="14226" width="4.5" bestFit="1" customWidth="1"/>
    <col min="14227" max="14227" width="7.5" bestFit="1" customWidth="1"/>
    <col min="14228" max="14228" width="4.5" bestFit="1" customWidth="1"/>
    <col min="14229" max="14229" width="12" bestFit="1" customWidth="1"/>
    <col min="14230" max="14230" width="4.5" bestFit="1" customWidth="1"/>
    <col min="14231" max="14231" width="13" bestFit="1" customWidth="1"/>
    <col min="14232" max="14232" width="4.5" bestFit="1" customWidth="1"/>
    <col min="14233" max="14233" width="9" bestFit="1" customWidth="1"/>
    <col min="14234" max="14234" width="4.5" bestFit="1" customWidth="1"/>
    <col min="14235" max="14235" width="11" bestFit="1" customWidth="1"/>
    <col min="14236" max="14236" width="4.5" bestFit="1" customWidth="1"/>
    <col min="14237" max="14237" width="11" bestFit="1" customWidth="1"/>
    <col min="14238" max="14238" width="4.5" bestFit="1" customWidth="1"/>
    <col min="14239" max="14239" width="12.33203125" bestFit="1" customWidth="1"/>
    <col min="14240" max="14240" width="4.5" bestFit="1" customWidth="1"/>
    <col min="14241" max="14241" width="11.5" bestFit="1" customWidth="1"/>
    <col min="14242" max="14242" width="4.5" bestFit="1" customWidth="1"/>
    <col min="14243" max="14243" width="7.5" bestFit="1" customWidth="1"/>
    <col min="14244" max="14244" width="10.6640625" bestFit="1" customWidth="1"/>
    <col min="14245" max="14245" width="4.5" bestFit="1" customWidth="1"/>
    <col min="14246" max="14246" width="7.5" bestFit="1" customWidth="1"/>
    <col min="14247" max="14247" width="4.5" bestFit="1" customWidth="1"/>
    <col min="14248" max="14248" width="12" bestFit="1" customWidth="1"/>
    <col min="14249" max="14249" width="4.5" bestFit="1" customWidth="1"/>
    <col min="14250" max="14250" width="13" bestFit="1" customWidth="1"/>
    <col min="14251" max="14251" width="4.5" bestFit="1" customWidth="1"/>
    <col min="14252" max="14252" width="11" bestFit="1" customWidth="1"/>
    <col min="14253" max="14253" width="4.5" bestFit="1" customWidth="1"/>
    <col min="14254" max="14254" width="11" bestFit="1" customWidth="1"/>
    <col min="14255" max="14255" width="4.5" bestFit="1" customWidth="1"/>
    <col min="14256" max="14256" width="11" bestFit="1" customWidth="1"/>
    <col min="14257" max="14257" width="4.5" bestFit="1" customWidth="1"/>
    <col min="14258" max="14258" width="16" bestFit="1" customWidth="1"/>
    <col min="14259" max="14259" width="4.5" bestFit="1" customWidth="1"/>
    <col min="14260" max="14260" width="14.33203125" bestFit="1" customWidth="1"/>
    <col min="14261" max="14261" width="4.5" bestFit="1" customWidth="1"/>
    <col min="14262" max="14262" width="14.33203125" bestFit="1" customWidth="1"/>
    <col min="14263" max="14263" width="4.5" bestFit="1" customWidth="1"/>
    <col min="14264" max="14264" width="5" bestFit="1" customWidth="1"/>
    <col min="14265" max="14265" width="4.5" bestFit="1" customWidth="1"/>
    <col min="14266" max="14266" width="7.6640625" bestFit="1" customWidth="1"/>
    <col min="14267" max="14267" width="10.6640625" bestFit="1" customWidth="1"/>
    <col min="14268" max="14268" width="4.5" bestFit="1" customWidth="1"/>
    <col min="14269" max="14269" width="7.5" bestFit="1" customWidth="1"/>
    <col min="14270" max="14270" width="4.5" bestFit="1" customWidth="1"/>
    <col min="14271" max="14271" width="12" bestFit="1" customWidth="1"/>
    <col min="14272" max="14272" width="4.5" bestFit="1" customWidth="1"/>
    <col min="14273" max="14273" width="13" bestFit="1" customWidth="1"/>
    <col min="14274" max="14274" width="4.5" bestFit="1" customWidth="1"/>
    <col min="14275" max="14275" width="12" bestFit="1" customWidth="1"/>
    <col min="14276" max="14276" width="4.5" bestFit="1" customWidth="1"/>
    <col min="14277" max="14277" width="11" bestFit="1" customWidth="1"/>
    <col min="14278" max="14278" width="4.5" bestFit="1" customWidth="1"/>
    <col min="14279" max="14279" width="11" bestFit="1" customWidth="1"/>
    <col min="14280" max="14280" width="4.5" bestFit="1" customWidth="1"/>
    <col min="14281" max="14281" width="10.33203125" bestFit="1" customWidth="1"/>
    <col min="14282" max="14282" width="4.5" bestFit="1" customWidth="1"/>
    <col min="14283" max="14283" width="11.5" bestFit="1" customWidth="1"/>
    <col min="14284" max="14284" width="4.5" bestFit="1" customWidth="1"/>
    <col min="14285" max="14285" width="14.33203125" bestFit="1" customWidth="1"/>
    <col min="14286" max="14286" width="4.5" bestFit="1" customWidth="1"/>
    <col min="14287" max="14287" width="5" bestFit="1" customWidth="1"/>
    <col min="14288" max="14288" width="4.5" bestFit="1" customWidth="1"/>
    <col min="14289" max="14289" width="12.1640625" bestFit="1" customWidth="1"/>
    <col min="14290" max="14290" width="10.6640625" bestFit="1" customWidth="1"/>
    <col min="14291" max="14291" width="4.5" bestFit="1" customWidth="1"/>
    <col min="14292" max="14292" width="7.5" bestFit="1" customWidth="1"/>
    <col min="14293" max="14293" width="4.5" bestFit="1" customWidth="1"/>
    <col min="14294" max="14294" width="12" bestFit="1" customWidth="1"/>
    <col min="14295" max="14295" width="4.5" bestFit="1" customWidth="1"/>
    <col min="14296" max="14296" width="13" bestFit="1" customWidth="1"/>
    <col min="14297" max="14297" width="4.5" bestFit="1" customWidth="1"/>
    <col min="14298" max="14298" width="11" bestFit="1" customWidth="1"/>
    <col min="14299" max="14299" width="4.5" bestFit="1" customWidth="1"/>
    <col min="14300" max="14300" width="11" bestFit="1" customWidth="1"/>
    <col min="14301" max="14301" width="4.5" bestFit="1" customWidth="1"/>
    <col min="14302" max="14302" width="11" bestFit="1" customWidth="1"/>
    <col min="14303" max="14303" width="4.5" bestFit="1" customWidth="1"/>
    <col min="14304" max="14304" width="12.33203125" bestFit="1" customWidth="1"/>
    <col min="14305" max="14305" width="4.5" bestFit="1" customWidth="1"/>
    <col min="14306" max="14306" width="7.6640625" bestFit="1" customWidth="1"/>
    <col min="14307" max="14307" width="4.5" bestFit="1" customWidth="1"/>
    <col min="14308" max="14308" width="8.5" bestFit="1" customWidth="1"/>
    <col min="14309" max="14309" width="4.5" bestFit="1" customWidth="1"/>
    <col min="14310" max="14310" width="9.5" bestFit="1" customWidth="1"/>
    <col min="14311" max="14311" width="10.6640625" bestFit="1" customWidth="1"/>
    <col min="14312" max="14312" width="4.5" bestFit="1" customWidth="1"/>
    <col min="14313" max="14313" width="7.5" bestFit="1" customWidth="1"/>
    <col min="14314" max="14314" width="4.5" bestFit="1" customWidth="1"/>
    <col min="14315" max="14315" width="12" bestFit="1" customWidth="1"/>
    <col min="14316" max="14316" width="4.5" bestFit="1" customWidth="1"/>
    <col min="14317" max="14317" width="13" bestFit="1" customWidth="1"/>
    <col min="14318" max="14318" width="4.5" bestFit="1" customWidth="1"/>
    <col min="14319" max="14319" width="11" bestFit="1" customWidth="1"/>
    <col min="14320" max="14320" width="4.5" bestFit="1" customWidth="1"/>
    <col min="14321" max="14321" width="11" bestFit="1" customWidth="1"/>
    <col min="14322" max="14322" width="4.5" bestFit="1" customWidth="1"/>
    <col min="14323" max="14323" width="11" bestFit="1" customWidth="1"/>
    <col min="14324" max="14324" width="4.5" bestFit="1" customWidth="1"/>
    <col min="14325" max="14325" width="16.5" bestFit="1" customWidth="1"/>
    <col min="14326" max="14326" width="4.5" bestFit="1" customWidth="1"/>
    <col min="14327" max="14327" width="11.5" bestFit="1" customWidth="1"/>
    <col min="14328" max="14328" width="10.6640625" bestFit="1" customWidth="1"/>
    <col min="14329" max="14329" width="4.5" bestFit="1" customWidth="1"/>
    <col min="14330" max="14330" width="7.5" bestFit="1" customWidth="1"/>
    <col min="14331" max="14331" width="4.5" bestFit="1" customWidth="1"/>
    <col min="14332" max="14332" width="13" bestFit="1" customWidth="1"/>
    <col min="14333" max="14333" width="4.5" bestFit="1" customWidth="1"/>
    <col min="14334" max="14334" width="13" bestFit="1" customWidth="1"/>
    <col min="14335" max="14335" width="4.5" bestFit="1" customWidth="1"/>
    <col min="14336" max="14336" width="11" bestFit="1" customWidth="1"/>
    <col min="14337" max="14337" width="4.5" bestFit="1" customWidth="1"/>
    <col min="14338" max="14338" width="12" bestFit="1" customWidth="1"/>
    <col min="14339" max="14339" width="4.5" bestFit="1" customWidth="1"/>
    <col min="14340" max="14340" width="12" bestFit="1" customWidth="1"/>
    <col min="14341" max="14341" width="4.5" bestFit="1" customWidth="1"/>
    <col min="14342" max="14342" width="16" bestFit="1" customWidth="1"/>
    <col min="14343" max="14343" width="4.5" bestFit="1" customWidth="1"/>
    <col min="14344" max="14344" width="8.5" bestFit="1" customWidth="1"/>
    <col min="14345" max="14345" width="4.5" bestFit="1" customWidth="1"/>
    <col min="14346" max="14346" width="14.33203125" bestFit="1" customWidth="1"/>
    <col min="14347" max="14347" width="4.5" bestFit="1" customWidth="1"/>
    <col min="14348" max="14348" width="5" bestFit="1" customWidth="1"/>
    <col min="14349" max="14349" width="4.5" bestFit="1" customWidth="1"/>
    <col min="14350" max="14350" width="11.1640625" bestFit="1" customWidth="1"/>
    <col min="14351" max="14351" width="10.6640625" bestFit="1" customWidth="1"/>
    <col min="14352" max="14352" width="4.5" bestFit="1" customWidth="1"/>
    <col min="14353" max="14353" width="7.5" bestFit="1" customWidth="1"/>
    <col min="14354" max="14354" width="4.5" bestFit="1" customWidth="1"/>
    <col min="14355" max="14355" width="12" bestFit="1" customWidth="1"/>
    <col min="14356" max="14356" width="4.5" bestFit="1" customWidth="1"/>
    <col min="14357" max="14357" width="13" bestFit="1" customWidth="1"/>
    <col min="14358" max="14358" width="4.5" bestFit="1" customWidth="1"/>
    <col min="14359" max="14359" width="7.5" bestFit="1" customWidth="1"/>
    <col min="14360" max="14360" width="4.5" bestFit="1" customWidth="1"/>
    <col min="14361" max="14361" width="9" bestFit="1" customWidth="1"/>
    <col min="14362" max="14362" width="4.5" bestFit="1" customWidth="1"/>
    <col min="14363" max="14363" width="11" bestFit="1" customWidth="1"/>
    <col min="14364" max="14364" width="4.5" bestFit="1" customWidth="1"/>
    <col min="14365" max="14365" width="11" bestFit="1" customWidth="1"/>
    <col min="14366" max="14366" width="4.5" bestFit="1" customWidth="1"/>
    <col min="14367" max="14367" width="12.33203125" bestFit="1" customWidth="1"/>
    <col min="14368" max="14368" width="4.5" bestFit="1" customWidth="1"/>
    <col min="14369" max="14369" width="10" bestFit="1" customWidth="1"/>
    <col min="14370" max="14370" width="4.5" bestFit="1" customWidth="1"/>
    <col min="14371" max="14371" width="9.6640625" bestFit="1" customWidth="1"/>
    <col min="14372" max="14372" width="10.6640625" bestFit="1" customWidth="1"/>
    <col min="14373" max="14373" width="4.5" bestFit="1" customWidth="1"/>
    <col min="14374" max="14374" width="7.5" bestFit="1" customWidth="1"/>
    <col min="14375" max="14375" width="4.5" bestFit="1" customWidth="1"/>
    <col min="14376" max="14376" width="13" bestFit="1" customWidth="1"/>
    <col min="14377" max="14377" width="4.5" bestFit="1" customWidth="1"/>
    <col min="14378" max="14378" width="13" bestFit="1" customWidth="1"/>
    <col min="14379" max="14379" width="4.5" bestFit="1" customWidth="1"/>
    <col min="14380" max="14380" width="11" bestFit="1" customWidth="1"/>
    <col min="14381" max="14381" width="4.5" bestFit="1" customWidth="1"/>
    <col min="14382" max="14382" width="12" bestFit="1" customWidth="1"/>
    <col min="14383" max="14383" width="4.5" bestFit="1" customWidth="1"/>
    <col min="14384" max="14384" width="12" bestFit="1" customWidth="1"/>
    <col min="14385" max="14385" width="4.5" bestFit="1" customWidth="1"/>
    <col min="14386" max="14386" width="16.33203125" bestFit="1" customWidth="1"/>
    <col min="14387" max="14387" width="4.5" bestFit="1" customWidth="1"/>
    <col min="14389" max="14389" width="4.5" bestFit="1" customWidth="1"/>
    <col min="14390" max="14390" width="15.33203125" bestFit="1" customWidth="1"/>
    <col min="14391" max="14391" width="4.5" bestFit="1" customWidth="1"/>
    <col min="14392" max="14392" width="14.33203125" bestFit="1" customWidth="1"/>
    <col min="14393" max="14393" width="4.5" bestFit="1" customWidth="1"/>
    <col min="14394" max="14394" width="5" bestFit="1" customWidth="1"/>
    <col min="14395" max="14395" width="4.5" bestFit="1" customWidth="1"/>
    <col min="14396" max="14396" width="12.33203125" bestFit="1" customWidth="1"/>
    <col min="14397" max="14397" width="10.6640625" bestFit="1" customWidth="1"/>
    <col min="14398" max="14398" width="4.5" bestFit="1" customWidth="1"/>
    <col min="14399" max="14399" width="7.5" bestFit="1" customWidth="1"/>
    <col min="14400" max="14400" width="4.5" bestFit="1" customWidth="1"/>
    <col min="14401" max="14401" width="13" bestFit="1" customWidth="1"/>
    <col min="14402" max="14402" width="4.5" bestFit="1" customWidth="1"/>
    <col min="14403" max="14403" width="13" bestFit="1" customWidth="1"/>
    <col min="14404" max="14404" width="4.5" bestFit="1" customWidth="1"/>
    <col min="14405" max="14405" width="11" bestFit="1" customWidth="1"/>
    <col min="14406" max="14406" width="4.5" bestFit="1" customWidth="1"/>
    <col min="14407" max="14407" width="12" bestFit="1" customWidth="1"/>
    <col min="14408" max="14408" width="4.5" bestFit="1" customWidth="1"/>
    <col min="14409" max="14409" width="12" bestFit="1" customWidth="1"/>
    <col min="14410" max="14410" width="4.5" bestFit="1" customWidth="1"/>
    <col min="14411" max="14411" width="12.33203125" bestFit="1" customWidth="1"/>
    <col min="14412" max="14412" width="4.5" bestFit="1" customWidth="1"/>
    <col min="14413" max="14413" width="8.5" bestFit="1" customWidth="1"/>
    <col min="14414" max="14414" width="4.5" bestFit="1" customWidth="1"/>
    <col min="14415" max="14415" width="12.6640625" bestFit="1" customWidth="1"/>
    <col min="14416" max="14416" width="4.5" bestFit="1" customWidth="1"/>
    <col min="14417" max="14417" width="6.1640625" bestFit="1" customWidth="1"/>
    <col min="14418" max="14418" width="4.5" bestFit="1" customWidth="1"/>
    <col min="14419" max="14419" width="9.1640625" bestFit="1" customWidth="1"/>
    <col min="14420" max="14420" width="4.5" bestFit="1" customWidth="1"/>
    <col min="14421" max="14421" width="11" bestFit="1" customWidth="1"/>
    <col min="14422" max="14422" width="4.5" bestFit="1" customWidth="1"/>
    <col min="14423" max="14423" width="5" bestFit="1" customWidth="1"/>
    <col min="14424" max="14424" width="4.5" bestFit="1" customWidth="1"/>
    <col min="14425" max="14425" width="9.5" bestFit="1" customWidth="1"/>
    <col min="14426" max="14426" width="4.5" bestFit="1" customWidth="1"/>
    <col min="14427" max="14427" width="8.83203125" bestFit="1" customWidth="1"/>
    <col min="14428" max="14428" width="10.6640625" bestFit="1" customWidth="1"/>
    <col min="14429" max="14429" width="4.5" bestFit="1" customWidth="1"/>
    <col min="14430" max="14430" width="7.5" bestFit="1" customWidth="1"/>
    <col min="14431" max="14431" width="4.5" bestFit="1" customWidth="1"/>
    <col min="14432" max="14432" width="12" bestFit="1" customWidth="1"/>
    <col min="14433" max="14433" width="4.5" bestFit="1" customWidth="1"/>
    <col min="14434" max="14434" width="13" bestFit="1" customWidth="1"/>
    <col min="14435" max="14435" width="4.5" bestFit="1" customWidth="1"/>
    <col min="14436" max="14436" width="11" bestFit="1" customWidth="1"/>
    <col min="14437" max="14437" width="4.5" bestFit="1" customWidth="1"/>
    <col min="14438" max="14438" width="11" bestFit="1" customWidth="1"/>
    <col min="14439" max="14439" width="4.5" bestFit="1" customWidth="1"/>
    <col min="14440" max="14440" width="11" bestFit="1" customWidth="1"/>
    <col min="14441" max="14441" width="4.5" bestFit="1" customWidth="1"/>
    <col min="14442" max="14442" width="13.6640625" bestFit="1" customWidth="1"/>
    <col min="14443" max="14443" width="4.5" bestFit="1" customWidth="1"/>
    <col min="14444" max="14444" width="15.5" bestFit="1" customWidth="1"/>
    <col min="14445" max="14445" width="4.5" bestFit="1" customWidth="1"/>
    <col min="14446" max="14446" width="14.33203125" bestFit="1" customWidth="1"/>
    <col min="14447" max="14447" width="4.5" bestFit="1" customWidth="1"/>
    <col min="14448" max="14448" width="5" bestFit="1" customWidth="1"/>
    <col min="14449" max="14449" width="4.5" bestFit="1" customWidth="1"/>
    <col min="14450" max="14450" width="8.83203125" bestFit="1" customWidth="1"/>
    <col min="14451" max="14451" width="4.5" bestFit="1" customWidth="1"/>
    <col min="14452" max="14452" width="9.33203125" bestFit="1" customWidth="1"/>
    <col min="14453" max="14453" width="10.6640625" bestFit="1" customWidth="1"/>
    <col min="14454" max="14454" width="4.5" bestFit="1" customWidth="1"/>
    <col min="14455" max="14455" width="7.5" bestFit="1" customWidth="1"/>
    <col min="14456" max="14456" width="4.5" bestFit="1" customWidth="1"/>
    <col min="14457" max="14457" width="12" bestFit="1" customWidth="1"/>
    <col min="14458" max="14458" width="4.5" bestFit="1" customWidth="1"/>
    <col min="14459" max="14459" width="13" bestFit="1" customWidth="1"/>
    <col min="14460" max="14460" width="4.5" bestFit="1" customWidth="1"/>
    <col min="14461" max="14461" width="12" bestFit="1" customWidth="1"/>
    <col min="14462" max="14462" width="4.5" bestFit="1" customWidth="1"/>
    <col min="14463" max="14463" width="11" bestFit="1" customWidth="1"/>
    <col min="14464" max="14464" width="4.5" bestFit="1" customWidth="1"/>
    <col min="14465" max="14465" width="11" bestFit="1" customWidth="1"/>
    <col min="14466" max="14466" width="4.5" bestFit="1" customWidth="1"/>
    <col min="14467" max="14467" width="10.33203125" bestFit="1" customWidth="1"/>
    <col min="14468" max="14468" width="4.5" bestFit="1" customWidth="1"/>
    <col min="14469" max="14469" width="10.5" bestFit="1" customWidth="1"/>
    <col min="14470" max="14470" width="10.6640625" bestFit="1" customWidth="1"/>
    <col min="14471" max="14471" width="4.5" bestFit="1" customWidth="1"/>
    <col min="14472" max="14472" width="7.5" bestFit="1" customWidth="1"/>
    <col min="14473" max="14473" width="4.5" bestFit="1" customWidth="1"/>
    <col min="14474" max="14474" width="12" bestFit="1" customWidth="1"/>
    <col min="14475" max="14475" width="4.5" bestFit="1" customWidth="1"/>
    <col min="14476" max="14476" width="13" bestFit="1" customWidth="1"/>
    <col min="14477" max="14477" width="4.5" bestFit="1" customWidth="1"/>
    <col min="14478" max="14478" width="11" bestFit="1" customWidth="1"/>
    <col min="14479" max="14479" width="4.5" bestFit="1" customWidth="1"/>
    <col min="14480" max="14480" width="11" bestFit="1" customWidth="1"/>
    <col min="14481" max="14481" width="4.5" bestFit="1" customWidth="1"/>
    <col min="14482" max="14482" width="11" bestFit="1" customWidth="1"/>
    <col min="14483" max="14483" width="4.5" bestFit="1" customWidth="1"/>
    <col min="14484" max="14484" width="12.33203125" bestFit="1" customWidth="1"/>
    <col min="14485" max="14485" width="4.5" bestFit="1" customWidth="1"/>
    <col min="14486" max="14486" width="9.5" bestFit="1" customWidth="1"/>
    <col min="14487" max="14487" width="4.5" bestFit="1" customWidth="1"/>
    <col min="14488" max="14488" width="5" bestFit="1" customWidth="1"/>
    <col min="14489" max="14489" width="4.5" bestFit="1" customWidth="1"/>
    <col min="14490" max="14490" width="9.1640625" bestFit="1" customWidth="1"/>
    <col min="14491" max="14491" width="10.6640625" bestFit="1" customWidth="1"/>
    <col min="14492" max="14492" width="4.5" bestFit="1" customWidth="1"/>
    <col min="14493" max="14493" width="7.5" bestFit="1" customWidth="1"/>
    <col min="14494" max="14494" width="4.5" bestFit="1" customWidth="1"/>
    <col min="14495" max="14495" width="12" bestFit="1" customWidth="1"/>
    <col min="14496" max="14496" width="4.5" bestFit="1" customWidth="1"/>
    <col min="14497" max="14497" width="13" bestFit="1" customWidth="1"/>
    <col min="14498" max="14498" width="4.5" bestFit="1" customWidth="1"/>
    <col min="14499" max="14499" width="11" bestFit="1" customWidth="1"/>
    <col min="14500" max="14500" width="4.5" bestFit="1" customWidth="1"/>
    <col min="14501" max="14501" width="11" bestFit="1" customWidth="1"/>
    <col min="14502" max="14502" width="4.5" bestFit="1" customWidth="1"/>
    <col min="14503" max="14503" width="11" bestFit="1" customWidth="1"/>
    <col min="14504" max="14504" width="4.5" bestFit="1" customWidth="1"/>
    <col min="14505" max="14505" width="13.33203125" bestFit="1" customWidth="1"/>
    <col min="14506" max="14506" width="4.5" bestFit="1" customWidth="1"/>
    <col min="14507" max="14507" width="11.33203125" bestFit="1" customWidth="1"/>
    <col min="14508" max="14508" width="4.5" bestFit="1" customWidth="1"/>
    <col min="14509" max="14509" width="14.33203125" bestFit="1" customWidth="1"/>
    <col min="14510" max="14510" width="4.5" bestFit="1" customWidth="1"/>
    <col min="14511" max="14511" width="5" bestFit="1" customWidth="1"/>
    <col min="14512" max="14512" width="4.5" bestFit="1" customWidth="1"/>
    <col min="14513" max="14513" width="11.33203125" bestFit="1" customWidth="1"/>
    <col min="14514" max="14514" width="10.6640625" bestFit="1" customWidth="1"/>
    <col min="14515" max="14515" width="4.5" bestFit="1" customWidth="1"/>
    <col min="14516" max="14516" width="7.5" bestFit="1" customWidth="1"/>
    <col min="14517" max="14517" width="4.5" bestFit="1" customWidth="1"/>
    <col min="14518" max="14518" width="13" bestFit="1" customWidth="1"/>
    <col min="14519" max="14519" width="4.5" bestFit="1" customWidth="1"/>
    <col min="14520" max="14520" width="13" bestFit="1" customWidth="1"/>
    <col min="14521" max="14521" width="4.5" bestFit="1" customWidth="1"/>
    <col min="14522" max="14522" width="10" bestFit="1" customWidth="1"/>
    <col min="14523" max="14523" width="4.5" bestFit="1" customWidth="1"/>
    <col min="14524" max="14524" width="12" bestFit="1" customWidth="1"/>
    <col min="14525" max="14525" width="4.5" bestFit="1" customWidth="1"/>
    <col min="14526" max="14526" width="12" bestFit="1" customWidth="1"/>
    <col min="14527" max="14527" width="4.5" bestFit="1" customWidth="1"/>
    <col min="14528" max="14528" width="12.33203125" bestFit="1" customWidth="1"/>
    <col min="14529" max="14529" width="4.5" bestFit="1" customWidth="1"/>
    <col min="14530" max="14530" width="10.5" bestFit="1" customWidth="1"/>
    <col min="14531" max="14531" width="4.5" bestFit="1" customWidth="1"/>
    <col min="14532" max="14532" width="14.33203125" bestFit="1" customWidth="1"/>
    <col min="14533" max="14533" width="4.5" bestFit="1" customWidth="1"/>
    <col min="14534" max="14534" width="5" bestFit="1" customWidth="1"/>
    <col min="14535" max="14535" width="4.5" bestFit="1" customWidth="1"/>
    <col min="14536" max="14536" width="12.1640625" bestFit="1" customWidth="1"/>
    <col min="14537" max="14537" width="10.6640625" bestFit="1" customWidth="1"/>
    <col min="14538" max="14538" width="4.5" bestFit="1" customWidth="1"/>
    <col min="14539" max="14539" width="7.5" bestFit="1" customWidth="1"/>
    <col min="14540" max="14540" width="4.5" bestFit="1" customWidth="1"/>
    <col min="14541" max="14541" width="8.83203125" bestFit="1" customWidth="1"/>
    <col min="14542" max="14542" width="4.5" bestFit="1" customWidth="1"/>
    <col min="14543" max="14543" width="6.83203125" bestFit="1" customWidth="1"/>
    <col min="14544" max="14544" width="4.5" bestFit="1" customWidth="1"/>
    <col min="14545" max="14545" width="8.1640625" bestFit="1" customWidth="1"/>
    <col min="14546" max="14546" width="4.5" bestFit="1" customWidth="1"/>
    <col min="14547" max="14547" width="7.1640625" bestFit="1" customWidth="1"/>
    <col min="14548" max="14548" width="4.5" bestFit="1" customWidth="1"/>
    <col min="14549" max="14549" width="6.1640625" bestFit="1" customWidth="1"/>
    <col min="14550" max="14550" width="4.5" bestFit="1" customWidth="1"/>
    <col min="14551" max="14551" width="11.6640625" bestFit="1" customWidth="1"/>
    <col min="14552" max="14552" width="10.6640625" bestFit="1" customWidth="1"/>
    <col min="14553" max="14553" width="4.5" bestFit="1" customWidth="1"/>
    <col min="14554" max="14554" width="7.5" bestFit="1" customWidth="1"/>
    <col min="14555" max="14555" width="4.5" bestFit="1" customWidth="1"/>
    <col min="14556" max="14556" width="12" bestFit="1" customWidth="1"/>
    <col min="14557" max="14557" width="4.5" bestFit="1" customWidth="1"/>
    <col min="14558" max="14558" width="13" bestFit="1" customWidth="1"/>
    <col min="14559" max="14559" width="4.5" bestFit="1" customWidth="1"/>
    <col min="14560" max="14560" width="10" bestFit="1" customWidth="1"/>
    <col min="14561" max="14561" width="4.5" bestFit="1" customWidth="1"/>
    <col min="14562" max="14562" width="11" bestFit="1" customWidth="1"/>
    <col min="14563" max="14563" width="4.5" bestFit="1" customWidth="1"/>
    <col min="14564" max="14564" width="11" bestFit="1" customWidth="1"/>
    <col min="14565" max="14565" width="4.5" bestFit="1" customWidth="1"/>
    <col min="14566" max="14566" width="12.33203125" bestFit="1" customWidth="1"/>
    <col min="14567" max="14567" width="4.5" bestFit="1" customWidth="1"/>
    <col min="14568" max="14568" width="11.1640625" bestFit="1" customWidth="1"/>
    <col min="14569" max="14569" width="10.6640625" bestFit="1" customWidth="1"/>
    <col min="14570" max="14570" width="4.5" bestFit="1" customWidth="1"/>
    <col min="14571" max="14571" width="7.5" bestFit="1" customWidth="1"/>
    <col min="14572" max="14572" width="4.5" bestFit="1" customWidth="1"/>
    <col min="14573" max="14573" width="12" bestFit="1" customWidth="1"/>
    <col min="14574" max="14574" width="4.5" bestFit="1" customWidth="1"/>
    <col min="14575" max="14575" width="13" bestFit="1" customWidth="1"/>
    <col min="14576" max="14576" width="4.5" bestFit="1" customWidth="1"/>
    <col min="14577" max="14577" width="11" bestFit="1" customWidth="1"/>
    <col min="14578" max="14578" width="4.5" bestFit="1" customWidth="1"/>
    <col min="14579" max="14579" width="10" bestFit="1" customWidth="1"/>
    <col min="14580" max="14580" width="4.5" bestFit="1" customWidth="1"/>
    <col min="14581" max="14581" width="10" bestFit="1" customWidth="1"/>
    <col min="14582" max="14582" width="4.5" bestFit="1" customWidth="1"/>
    <col min="14583" max="14583" width="14.1640625" bestFit="1" customWidth="1"/>
    <col min="14584" max="14584" width="4.5" bestFit="1" customWidth="1"/>
    <col min="14585" max="14585" width="8.33203125" bestFit="1" customWidth="1"/>
    <col min="14586" max="14586" width="4.5" bestFit="1" customWidth="1"/>
    <col min="14587" max="14587" width="10.6640625" bestFit="1" customWidth="1"/>
    <col min="14588" max="14588" width="4.5" bestFit="1" customWidth="1"/>
    <col min="14589" max="14589" width="14.33203125" bestFit="1" customWidth="1"/>
    <col min="14590" max="14590" width="4.5" bestFit="1" customWidth="1"/>
    <col min="14591" max="14591" width="5" bestFit="1" customWidth="1"/>
    <col min="14592" max="14592" width="4.5" bestFit="1" customWidth="1"/>
    <col min="14593" max="14593" width="13.1640625" bestFit="1" customWidth="1"/>
    <col min="14594" max="14594" width="10.6640625" bestFit="1" customWidth="1"/>
    <col min="14595" max="14595" width="4.5" bestFit="1" customWidth="1"/>
    <col min="14596" max="14596" width="7.5" bestFit="1" customWidth="1"/>
    <col min="14597" max="14597" width="4.5" bestFit="1" customWidth="1"/>
    <col min="14598" max="14598" width="12" bestFit="1" customWidth="1"/>
    <col min="14599" max="14599" width="4.5" bestFit="1" customWidth="1"/>
    <col min="14600" max="14600" width="13" bestFit="1" customWidth="1"/>
    <col min="14601" max="14601" width="4.5" bestFit="1" customWidth="1"/>
    <col min="14602" max="14602" width="11" bestFit="1" customWidth="1"/>
    <col min="14603" max="14603" width="4.5" bestFit="1" customWidth="1"/>
    <col min="14604" max="14604" width="10" bestFit="1" customWidth="1"/>
    <col min="14605" max="14605" width="4.5" bestFit="1" customWidth="1"/>
    <col min="14606" max="14606" width="10" bestFit="1" customWidth="1"/>
    <col min="14607" max="14607" width="4.5" bestFit="1" customWidth="1"/>
    <col min="14608" max="14608" width="14.6640625" bestFit="1" customWidth="1"/>
    <col min="14609" max="14609" width="4.5" bestFit="1" customWidth="1"/>
    <col min="14610" max="14610" width="14.33203125" bestFit="1" customWidth="1"/>
    <col min="14611" max="14611" width="4.5" bestFit="1" customWidth="1"/>
    <col min="14612" max="14612" width="6.1640625" bestFit="1" customWidth="1"/>
    <col min="14613" max="14613" width="4.5" bestFit="1" customWidth="1"/>
    <col min="14614" max="14614" width="7.1640625" bestFit="1" customWidth="1"/>
    <col min="14615" max="14615" width="4.5" bestFit="1" customWidth="1"/>
    <col min="14616" max="14616" width="8.83203125" bestFit="1" customWidth="1"/>
    <col min="14617" max="14617" width="4.5" bestFit="1" customWidth="1"/>
    <col min="14618" max="14618" width="12.6640625" bestFit="1" customWidth="1"/>
    <col min="14619" max="14619" width="4.5" bestFit="1" customWidth="1"/>
    <col min="14620" max="14620" width="6.1640625" bestFit="1" customWidth="1"/>
    <col min="14621" max="14621" width="4.5" bestFit="1" customWidth="1"/>
    <col min="14622" max="14622" width="11.5" bestFit="1" customWidth="1"/>
    <col min="14623" max="14623" width="10.6640625" bestFit="1" customWidth="1"/>
    <col min="14624" max="14624" width="4.5" bestFit="1" customWidth="1"/>
    <col min="14625" max="14625" width="7.5" bestFit="1" customWidth="1"/>
    <col min="14626" max="14626" width="4.5" bestFit="1" customWidth="1"/>
    <col min="14627" max="14627" width="12" bestFit="1" customWidth="1"/>
    <col min="14628" max="14628" width="4.5" bestFit="1" customWidth="1"/>
    <col min="14629" max="14629" width="13" bestFit="1" customWidth="1"/>
    <col min="14630" max="14630" width="4.5" bestFit="1" customWidth="1"/>
    <col min="14631" max="14631" width="11" bestFit="1" customWidth="1"/>
    <col min="14632" max="14632" width="4.5" bestFit="1" customWidth="1"/>
    <col min="14633" max="14633" width="11" bestFit="1" customWidth="1"/>
    <col min="14634" max="14634" width="4.5" bestFit="1" customWidth="1"/>
    <col min="14635" max="14635" width="11" bestFit="1" customWidth="1"/>
    <col min="14636" max="14636" width="4.5" bestFit="1" customWidth="1"/>
    <col min="14637" max="14637" width="13.33203125" bestFit="1" customWidth="1"/>
    <col min="14638" max="14638" width="4.5" bestFit="1" customWidth="1"/>
    <col min="14639" max="14639" width="12.83203125" bestFit="1" customWidth="1"/>
    <col min="14640" max="14640" width="4.5" bestFit="1" customWidth="1"/>
    <col min="14641" max="14641" width="14.33203125" bestFit="1" customWidth="1"/>
    <col min="14642" max="14642" width="4.5" bestFit="1" customWidth="1"/>
    <col min="14643" max="14643" width="5" bestFit="1" customWidth="1"/>
    <col min="14644" max="14644" width="4.5" bestFit="1" customWidth="1"/>
    <col min="14645" max="14645" width="10" bestFit="1" customWidth="1"/>
    <col min="14646" max="14646" width="10.6640625" bestFit="1" customWidth="1"/>
    <col min="14647" max="14647" width="4.5" bestFit="1" customWidth="1"/>
    <col min="14648" max="14648" width="7.5" bestFit="1" customWidth="1"/>
    <col min="14649" max="14649" width="4.5" bestFit="1" customWidth="1"/>
    <col min="14650" max="14650" width="12" bestFit="1" customWidth="1"/>
    <col min="14651" max="14651" width="4.5" bestFit="1" customWidth="1"/>
    <col min="14652" max="14652" width="13" bestFit="1" customWidth="1"/>
    <col min="14653" max="14653" width="4.5" bestFit="1" customWidth="1"/>
    <col min="14654" max="14654" width="11" bestFit="1" customWidth="1"/>
    <col min="14655" max="14655" width="4.5" bestFit="1" customWidth="1"/>
    <col min="14656" max="14656" width="10" bestFit="1" customWidth="1"/>
    <col min="14657" max="14657" width="4.5" bestFit="1" customWidth="1"/>
    <col min="14658" max="14658" width="10" bestFit="1" customWidth="1"/>
    <col min="14659" max="14659" width="4.5" bestFit="1" customWidth="1"/>
    <col min="14660" max="14660" width="12.33203125" bestFit="1" customWidth="1"/>
    <col min="14661" max="14661" width="4.5" bestFit="1" customWidth="1"/>
    <col min="14662" max="14662" width="7.6640625" bestFit="1" customWidth="1"/>
    <col min="14663" max="14663" width="4.5" bestFit="1" customWidth="1"/>
    <col min="14664" max="14664" width="14.33203125" bestFit="1" customWidth="1"/>
    <col min="14665" max="14665" width="4.5" bestFit="1" customWidth="1"/>
    <col min="14666" max="14666" width="5" bestFit="1" customWidth="1"/>
    <col min="14667" max="14667" width="4.5" bestFit="1" customWidth="1"/>
    <col min="14668" max="14668" width="15.33203125" bestFit="1" customWidth="1"/>
    <col min="14669" max="14669" width="10.6640625" bestFit="1" customWidth="1"/>
    <col min="14670" max="14670" width="4.5" bestFit="1" customWidth="1"/>
    <col min="14671" max="14671" width="7.5" bestFit="1" customWidth="1"/>
    <col min="14672" max="14672" width="4.5" bestFit="1" customWidth="1"/>
    <col min="14673" max="14673" width="12" bestFit="1" customWidth="1"/>
    <col min="14674" max="14674" width="4.5" bestFit="1" customWidth="1"/>
    <col min="14675" max="14675" width="13" bestFit="1" customWidth="1"/>
    <col min="14676" max="14676" width="4.5" bestFit="1" customWidth="1"/>
    <col min="14677" max="14677" width="11" bestFit="1" customWidth="1"/>
    <col min="14678" max="14678" width="4.5" bestFit="1" customWidth="1"/>
    <col min="14679" max="14679" width="11" bestFit="1" customWidth="1"/>
    <col min="14680" max="14680" width="4.5" bestFit="1" customWidth="1"/>
    <col min="14681" max="14681" width="11" bestFit="1" customWidth="1"/>
    <col min="14682" max="14682" width="4.5" bestFit="1" customWidth="1"/>
    <col min="14683" max="14683" width="16.5" bestFit="1" customWidth="1"/>
    <col min="14684" max="14684" width="4.5" bestFit="1" customWidth="1"/>
    <col min="14685" max="14685" width="11.6640625" bestFit="1" customWidth="1"/>
    <col min="14686" max="14686" width="4.5" bestFit="1" customWidth="1"/>
    <col min="14687" max="14687" width="14.33203125" bestFit="1" customWidth="1"/>
    <col min="14688" max="14688" width="4.5" bestFit="1" customWidth="1"/>
    <col min="14689" max="14689" width="5" bestFit="1" customWidth="1"/>
    <col min="14690" max="14690" width="4.5" bestFit="1" customWidth="1"/>
    <col min="14691" max="14691" width="12.83203125" bestFit="1" customWidth="1"/>
    <col min="14692" max="14692" width="10.6640625" bestFit="1" customWidth="1"/>
    <col min="14693" max="14693" width="4.5" bestFit="1" customWidth="1"/>
    <col min="14694" max="14694" width="7.5" bestFit="1" customWidth="1"/>
    <col min="14695" max="14695" width="4.5" bestFit="1" customWidth="1"/>
    <col min="14696" max="14696" width="13" bestFit="1" customWidth="1"/>
    <col min="14697" max="14697" width="4.5" bestFit="1" customWidth="1"/>
    <col min="14698" max="14698" width="13" bestFit="1" customWidth="1"/>
    <col min="14699" max="14699" width="4.5" bestFit="1" customWidth="1"/>
    <col min="14700" max="14700" width="11" bestFit="1" customWidth="1"/>
    <col min="14701" max="14701" width="4.5" bestFit="1" customWidth="1"/>
    <col min="14702" max="14702" width="12" bestFit="1" customWidth="1"/>
    <col min="14703" max="14703" width="4.5" bestFit="1" customWidth="1"/>
    <col min="14704" max="14704" width="12" bestFit="1" customWidth="1"/>
    <col min="14705" max="14705" width="4.5" bestFit="1" customWidth="1"/>
    <col min="14706" max="14706" width="11.6640625" bestFit="1" customWidth="1"/>
    <col min="14707" max="14707" width="4.5" bestFit="1" customWidth="1"/>
    <col min="14708" max="14708" width="9.1640625" bestFit="1" customWidth="1"/>
    <col min="14709" max="14709" width="4.5" bestFit="1" customWidth="1"/>
    <col min="14710" max="14710" width="12.6640625" bestFit="1" customWidth="1"/>
    <col min="14711" max="14711" width="4.5" bestFit="1" customWidth="1"/>
    <col min="14712" max="14712" width="5" bestFit="1" customWidth="1"/>
    <col min="14713" max="14713" width="4.5" bestFit="1" customWidth="1"/>
    <col min="14714" max="14714" width="7.5" bestFit="1" customWidth="1"/>
    <col min="14715" max="14715" width="4.5" bestFit="1" customWidth="1"/>
    <col min="14716" max="14716" width="10.5" bestFit="1" customWidth="1"/>
    <col min="14717" max="14717" width="10.6640625" bestFit="1" customWidth="1"/>
    <col min="14718" max="14718" width="4.5" bestFit="1" customWidth="1"/>
    <col min="14719" max="14719" width="7.5" bestFit="1" customWidth="1"/>
    <col min="14720" max="14720" width="4.5" bestFit="1" customWidth="1"/>
    <col min="14721" max="14721" width="13" bestFit="1" customWidth="1"/>
    <col min="14722" max="14722" width="4.5" bestFit="1" customWidth="1"/>
    <col min="14723" max="14723" width="13" bestFit="1" customWidth="1"/>
    <col min="14724" max="14724" width="4.5" bestFit="1" customWidth="1"/>
    <col min="14725" max="14725" width="11" bestFit="1" customWidth="1"/>
    <col min="14726" max="14726" width="4.5" bestFit="1" customWidth="1"/>
    <col min="14727" max="14727" width="12" bestFit="1" customWidth="1"/>
    <col min="14728" max="14728" width="4.5" bestFit="1" customWidth="1"/>
    <col min="14729" max="14729" width="12" bestFit="1" customWidth="1"/>
    <col min="14730" max="14730" width="4.5" bestFit="1" customWidth="1"/>
    <col min="14731" max="14731" width="16" bestFit="1" customWidth="1"/>
    <col min="14732" max="14732" width="4.5" bestFit="1" customWidth="1"/>
    <col min="14733" max="14733" width="12.6640625" bestFit="1" customWidth="1"/>
    <col min="14734" max="14734" width="4.5" bestFit="1" customWidth="1"/>
    <col min="14735" max="14735" width="6.1640625" bestFit="1" customWidth="1"/>
    <col min="14736" max="14736" width="4.5" bestFit="1" customWidth="1"/>
    <col min="14737" max="14737" width="14" bestFit="1" customWidth="1"/>
    <col min="14738" max="14738" width="4.5" bestFit="1" customWidth="1"/>
    <col min="14739" max="14739" width="5" bestFit="1" customWidth="1"/>
    <col min="14740" max="14740" width="4.5" bestFit="1" customWidth="1"/>
    <col min="14741" max="14741" width="14.5" bestFit="1" customWidth="1"/>
    <col min="14742" max="14742" width="10.6640625" bestFit="1" customWidth="1"/>
    <col min="14743" max="14743" width="4.5" bestFit="1" customWidth="1"/>
    <col min="14744" max="14744" width="7.5" bestFit="1" customWidth="1"/>
    <col min="14745" max="14745" width="4.5" bestFit="1" customWidth="1"/>
    <col min="14746" max="14746" width="12" bestFit="1" customWidth="1"/>
    <col min="14747" max="14747" width="4.5" bestFit="1" customWidth="1"/>
    <col min="14748" max="14748" width="13" bestFit="1" customWidth="1"/>
    <col min="14749" max="14749" width="4.5" bestFit="1" customWidth="1"/>
    <col min="14750" max="14750" width="11" bestFit="1" customWidth="1"/>
    <col min="14751" max="14751" width="4.5" bestFit="1" customWidth="1"/>
    <col min="14752" max="14752" width="11" bestFit="1" customWidth="1"/>
    <col min="14753" max="14753" width="4.5" bestFit="1" customWidth="1"/>
    <col min="14754" max="14754" width="11" bestFit="1" customWidth="1"/>
    <col min="14755" max="14755" width="4.5" bestFit="1" customWidth="1"/>
    <col min="14756" max="14756" width="13.6640625" bestFit="1" customWidth="1"/>
    <col min="14757" max="14757" width="4.5" bestFit="1" customWidth="1"/>
    <col min="14758" max="14758" width="9.5" bestFit="1" customWidth="1"/>
    <col min="14759" max="14759" width="4.5" bestFit="1" customWidth="1"/>
    <col min="14760" max="14760" width="8.5" bestFit="1" customWidth="1"/>
    <col min="14761" max="14761" width="4.5" bestFit="1" customWidth="1"/>
    <col min="14762" max="14762" width="14.33203125" bestFit="1" customWidth="1"/>
    <col min="14763" max="14763" width="4.5" bestFit="1" customWidth="1"/>
    <col min="14764" max="14764" width="5" bestFit="1" customWidth="1"/>
    <col min="14765" max="14765" width="4.5" bestFit="1" customWidth="1"/>
    <col min="14766" max="14766" width="14.33203125" bestFit="1" customWidth="1"/>
    <col min="14767" max="14767" width="10.6640625" bestFit="1" customWidth="1"/>
    <col min="14768" max="14768" width="4.5" bestFit="1" customWidth="1"/>
    <col min="14769" max="14769" width="7.5" bestFit="1" customWidth="1"/>
    <col min="14770" max="14770" width="4.5" bestFit="1" customWidth="1"/>
    <col min="14771" max="14771" width="12" bestFit="1" customWidth="1"/>
    <col min="14772" max="14772" width="4.5" bestFit="1" customWidth="1"/>
    <col min="14773" max="14773" width="13" bestFit="1" customWidth="1"/>
    <col min="14774" max="14774" width="4.5" bestFit="1" customWidth="1"/>
    <col min="14775" max="14775" width="11" bestFit="1" customWidth="1"/>
    <col min="14776" max="14776" width="4.5" bestFit="1" customWidth="1"/>
    <col min="14777" max="14777" width="11" bestFit="1" customWidth="1"/>
    <col min="14778" max="14778" width="4.5" bestFit="1" customWidth="1"/>
    <col min="14779" max="14779" width="11" bestFit="1" customWidth="1"/>
    <col min="14780" max="14780" width="4.5" bestFit="1" customWidth="1"/>
    <col min="14781" max="14781" width="14.6640625" bestFit="1" customWidth="1"/>
    <col min="14782" max="14782" width="4.5" bestFit="1" customWidth="1"/>
    <col min="14783" max="14783" width="11.83203125" bestFit="1" customWidth="1"/>
    <col min="14784" max="14784" width="4.5" bestFit="1" customWidth="1"/>
    <col min="14785" max="14785" width="13.5" bestFit="1" customWidth="1"/>
    <col min="14786" max="14786" width="4.5" bestFit="1" customWidth="1"/>
    <col min="14787" max="14787" width="5" bestFit="1" customWidth="1"/>
    <col min="14788" max="14788" width="4.5" bestFit="1" customWidth="1"/>
    <col min="14789" max="14789" width="11.6640625" bestFit="1" customWidth="1"/>
    <col min="14790" max="14790" width="10.6640625" bestFit="1" customWidth="1"/>
    <col min="14791" max="14791" width="4.5" bestFit="1" customWidth="1"/>
    <col min="14792" max="14792" width="7.5" bestFit="1" customWidth="1"/>
    <col min="14793" max="14793" width="4.5" bestFit="1" customWidth="1"/>
    <col min="14794" max="14794" width="12" bestFit="1" customWidth="1"/>
    <col min="14795" max="14795" width="4.5" bestFit="1" customWidth="1"/>
    <col min="14796" max="14796" width="13" bestFit="1" customWidth="1"/>
    <col min="14797" max="14797" width="4.5" bestFit="1" customWidth="1"/>
    <col min="14798" max="14798" width="11" bestFit="1" customWidth="1"/>
    <col min="14799" max="14799" width="4.5" bestFit="1" customWidth="1"/>
    <col min="14800" max="14800" width="11" bestFit="1" customWidth="1"/>
    <col min="14801" max="14801" width="4.5" bestFit="1" customWidth="1"/>
    <col min="14802" max="14802" width="11" bestFit="1" customWidth="1"/>
    <col min="14803" max="14803" width="4.5" bestFit="1" customWidth="1"/>
    <col min="14804" max="14804" width="15.1640625" bestFit="1" customWidth="1"/>
    <col min="14805" max="14805" width="4.5" bestFit="1" customWidth="1"/>
    <col min="14806" max="14806" width="10" bestFit="1" customWidth="1"/>
    <col min="14807" max="14807" width="4.5" bestFit="1" customWidth="1"/>
    <col min="14808" max="14808" width="14.33203125" bestFit="1" customWidth="1"/>
    <col min="14809" max="14809" width="4.5" bestFit="1" customWidth="1"/>
    <col min="14810" max="14810" width="5" bestFit="1" customWidth="1"/>
    <col min="14811" max="14811" width="4.5" bestFit="1" customWidth="1"/>
    <col min="14812" max="14812" width="7.33203125" bestFit="1" customWidth="1"/>
    <col min="14813" max="14813" width="4.5" bestFit="1" customWidth="1"/>
    <col min="14814" max="14814" width="11.5" bestFit="1" customWidth="1"/>
    <col min="14815" max="14815" width="10.6640625" bestFit="1" customWidth="1"/>
    <col min="14816" max="14816" width="4.5" bestFit="1" customWidth="1"/>
    <col min="14817" max="14817" width="7.5" bestFit="1" customWidth="1"/>
    <col min="14818" max="14818" width="4.5" bestFit="1" customWidth="1"/>
    <col min="14819" max="14819" width="12" bestFit="1" customWidth="1"/>
    <col min="14820" max="14820" width="4.5" bestFit="1" customWidth="1"/>
    <col min="14821" max="14821" width="13" bestFit="1" customWidth="1"/>
    <col min="14822" max="14822" width="4.5" bestFit="1" customWidth="1"/>
    <col min="14823" max="14823" width="10" bestFit="1" customWidth="1"/>
    <col min="14824" max="14824" width="4.5" bestFit="1" customWidth="1"/>
    <col min="14825" max="14825" width="11" bestFit="1" customWidth="1"/>
    <col min="14826" max="14826" width="4.5" bestFit="1" customWidth="1"/>
    <col min="14827" max="14827" width="11" bestFit="1" customWidth="1"/>
    <col min="14828" max="14828" width="4.5" bestFit="1" customWidth="1"/>
    <col min="14829" max="14829" width="15.33203125" bestFit="1" customWidth="1"/>
    <col min="14830" max="14830" width="4.5" bestFit="1" customWidth="1"/>
    <col min="14831" max="14831" width="11.6640625" bestFit="1" customWidth="1"/>
    <col min="14832" max="14832" width="4.5" bestFit="1" customWidth="1"/>
    <col min="14833" max="14833" width="8.6640625" bestFit="1" customWidth="1"/>
    <col min="14834" max="14834" width="4.5" bestFit="1" customWidth="1"/>
    <col min="14835" max="14835" width="8" bestFit="1" customWidth="1"/>
    <col min="14836" max="14836" width="4.5" bestFit="1" customWidth="1"/>
    <col min="14837" max="14837" width="14.33203125" bestFit="1" customWidth="1"/>
    <col min="14838" max="14838" width="10.6640625" bestFit="1" customWidth="1"/>
    <col min="14839" max="14839" width="4.5" bestFit="1" customWidth="1"/>
    <col min="14840" max="14840" width="7.5" bestFit="1" customWidth="1"/>
    <col min="14841" max="14841" width="4.5" bestFit="1" customWidth="1"/>
    <col min="14842" max="14842" width="12" bestFit="1" customWidth="1"/>
    <col min="14843" max="14843" width="4.5" bestFit="1" customWidth="1"/>
    <col min="14844" max="14844" width="13" bestFit="1" customWidth="1"/>
    <col min="14845" max="14845" width="4.5" bestFit="1" customWidth="1"/>
    <col min="14846" max="14846" width="11" bestFit="1" customWidth="1"/>
    <col min="14847" max="14847" width="4.5" bestFit="1" customWidth="1"/>
    <col min="14848" max="14848" width="11" bestFit="1" customWidth="1"/>
    <col min="14849" max="14849" width="4.5" bestFit="1" customWidth="1"/>
    <col min="14850" max="14850" width="11" bestFit="1" customWidth="1"/>
    <col min="14851" max="14851" width="4.5" bestFit="1" customWidth="1"/>
    <col min="14852" max="14852" width="11.6640625" bestFit="1" customWidth="1"/>
    <col min="14853" max="14853" width="4.5" bestFit="1" customWidth="1"/>
    <col min="14854" max="14854" width="7.6640625" bestFit="1" customWidth="1"/>
    <col min="14855" max="14855" width="4.5" bestFit="1" customWidth="1"/>
    <col min="14856" max="14856" width="8.6640625" bestFit="1" customWidth="1"/>
    <col min="14857" max="14857" width="4.5" bestFit="1" customWidth="1"/>
    <col min="14858" max="14858" width="14.33203125" bestFit="1" customWidth="1"/>
    <col min="14859" max="14859" width="4.5" bestFit="1" customWidth="1"/>
    <col min="14860" max="14860" width="5" bestFit="1" customWidth="1"/>
    <col min="14861" max="14861" width="4.5" bestFit="1" customWidth="1"/>
    <col min="14862" max="14862" width="8.5" bestFit="1" customWidth="1"/>
    <col min="14863" max="14863" width="4.5" bestFit="1" customWidth="1"/>
    <col min="14864" max="14864" width="7.5" bestFit="1" customWidth="1"/>
    <col min="14865" max="14865" width="10.6640625" bestFit="1" customWidth="1"/>
    <col min="14866" max="14866" width="4.5" bestFit="1" customWidth="1"/>
    <col min="14867" max="14867" width="7.5" bestFit="1" customWidth="1"/>
    <col min="14868" max="14868" width="4.5" bestFit="1" customWidth="1"/>
    <col min="14869" max="14869" width="12" bestFit="1" customWidth="1"/>
    <col min="14870" max="14870" width="4.5" bestFit="1" customWidth="1"/>
    <col min="14871" max="14871" width="13" bestFit="1" customWidth="1"/>
    <col min="14872" max="14872" width="4.5" bestFit="1" customWidth="1"/>
    <col min="14873" max="14873" width="11" bestFit="1" customWidth="1"/>
    <col min="14874" max="14874" width="4.5" bestFit="1" customWidth="1"/>
    <col min="14875" max="14875" width="11" bestFit="1" customWidth="1"/>
    <col min="14876" max="14876" width="4.5" bestFit="1" customWidth="1"/>
    <col min="14877" max="14877" width="11" bestFit="1" customWidth="1"/>
    <col min="14878" max="14878" width="4.5" bestFit="1" customWidth="1"/>
    <col min="14879" max="14879" width="14.1640625" bestFit="1" customWidth="1"/>
    <col min="14880" max="14880" width="4.5" bestFit="1" customWidth="1"/>
    <col min="14881" max="14881" width="12.1640625" bestFit="1" customWidth="1"/>
    <col min="14882" max="14882" width="10.6640625" bestFit="1" customWidth="1"/>
    <col min="14883" max="14883" width="4.5" bestFit="1" customWidth="1"/>
    <col min="14884" max="14884" width="7.5" bestFit="1" customWidth="1"/>
    <col min="14885" max="14885" width="4.5" bestFit="1" customWidth="1"/>
    <col min="14886" max="14886" width="12" bestFit="1" customWidth="1"/>
    <col min="14887" max="14887" width="4.5" bestFit="1" customWidth="1"/>
    <col min="14888" max="14888" width="13" bestFit="1" customWidth="1"/>
    <col min="14889" max="14889" width="4.5" bestFit="1" customWidth="1"/>
    <col min="14890" max="14890" width="11" bestFit="1" customWidth="1"/>
    <col min="14891" max="14891" width="4.5" bestFit="1" customWidth="1"/>
    <col min="14892" max="14892" width="11" bestFit="1" customWidth="1"/>
    <col min="14893" max="14893" width="4.5" bestFit="1" customWidth="1"/>
    <col min="14894" max="14894" width="11" bestFit="1" customWidth="1"/>
    <col min="14895" max="14895" width="4.5" bestFit="1" customWidth="1"/>
    <col min="14896" max="14896" width="16" bestFit="1" customWidth="1"/>
    <col min="14897" max="14897" width="4.5" bestFit="1" customWidth="1"/>
    <col min="14898" max="14898" width="9.5" bestFit="1" customWidth="1"/>
    <col min="14899" max="14899" width="4.5" bestFit="1" customWidth="1"/>
    <col min="14900" max="14900" width="14.33203125" bestFit="1" customWidth="1"/>
    <col min="14901" max="14901" width="4.5" bestFit="1" customWidth="1"/>
    <col min="14902" max="14902" width="5" bestFit="1" customWidth="1"/>
    <col min="14903" max="14903" width="4.5" bestFit="1" customWidth="1"/>
    <col min="14904" max="14904" width="7.5" bestFit="1" customWidth="1"/>
    <col min="14905" max="14905" width="4.5" bestFit="1" customWidth="1"/>
    <col min="14906" max="14906" width="9" bestFit="1" customWidth="1"/>
    <col min="14907" max="14907" width="10.6640625" bestFit="1" customWidth="1"/>
    <col min="14908" max="14908" width="4.5" bestFit="1" customWidth="1"/>
    <col min="14909" max="14909" width="7.5" bestFit="1" customWidth="1"/>
    <col min="14910" max="14910" width="4.5" bestFit="1" customWidth="1"/>
    <col min="14911" max="14911" width="12" bestFit="1" customWidth="1"/>
    <col min="14912" max="14912" width="4.5" bestFit="1" customWidth="1"/>
    <col min="14913" max="14913" width="13" bestFit="1" customWidth="1"/>
    <col min="14914" max="14914" width="4.5" bestFit="1" customWidth="1"/>
    <col min="14915" max="14915" width="11" bestFit="1" customWidth="1"/>
    <col min="14916" max="14916" width="4.5" bestFit="1" customWidth="1"/>
    <col min="14917" max="14917" width="11" bestFit="1" customWidth="1"/>
    <col min="14918" max="14918" width="4.5" bestFit="1" customWidth="1"/>
    <col min="14919" max="14919" width="11" bestFit="1" customWidth="1"/>
    <col min="14920" max="14920" width="4.5" bestFit="1" customWidth="1"/>
    <col min="14921" max="14921" width="14.6640625" bestFit="1" customWidth="1"/>
    <col min="14922" max="14922" width="4.5" bestFit="1" customWidth="1"/>
    <col min="14923" max="14923" width="8.1640625" bestFit="1" customWidth="1"/>
    <col min="14924" max="14924" width="4.5" bestFit="1" customWidth="1"/>
    <col min="14925" max="14925" width="8.6640625" bestFit="1" customWidth="1"/>
    <col min="14926" max="14926" width="4.5" bestFit="1" customWidth="1"/>
    <col min="14927" max="14927" width="8.6640625" bestFit="1" customWidth="1"/>
    <col min="14928" max="14928" width="10.6640625" bestFit="1" customWidth="1"/>
    <col min="14929" max="14929" width="4.5" bestFit="1" customWidth="1"/>
    <col min="14930" max="14930" width="7.5" bestFit="1" customWidth="1"/>
    <col min="14931" max="14931" width="4.5" bestFit="1" customWidth="1"/>
    <col min="14932" max="14932" width="12" bestFit="1" customWidth="1"/>
    <col min="14933" max="14933" width="4.5" bestFit="1" customWidth="1"/>
    <col min="14934" max="14934" width="13" bestFit="1" customWidth="1"/>
    <col min="14935" max="14935" width="4.5" bestFit="1" customWidth="1"/>
    <col min="14936" max="14936" width="11" bestFit="1" customWidth="1"/>
    <col min="14937" max="14937" width="4.5" bestFit="1" customWidth="1"/>
    <col min="14938" max="14938" width="11" bestFit="1" customWidth="1"/>
    <col min="14939" max="14939" width="4.5" bestFit="1" customWidth="1"/>
    <col min="14940" max="14940" width="11" bestFit="1" customWidth="1"/>
    <col min="14941" max="14941" width="4.5" bestFit="1" customWidth="1"/>
    <col min="14942" max="14942" width="14.1640625" bestFit="1" customWidth="1"/>
    <col min="14943" max="14943" width="4.5" bestFit="1" customWidth="1"/>
    <col min="14944" max="14944" width="10.5" bestFit="1" customWidth="1"/>
    <col min="14945" max="14945" width="4.5" bestFit="1" customWidth="1"/>
    <col min="14946" max="14946" width="14.33203125" bestFit="1" customWidth="1"/>
    <col min="14947" max="14947" width="4.5" bestFit="1" customWidth="1"/>
    <col min="14948" max="14948" width="5" bestFit="1" customWidth="1"/>
    <col min="14949" max="14949" width="4.5" bestFit="1" customWidth="1"/>
    <col min="14950" max="14950" width="12.33203125" bestFit="1" customWidth="1"/>
    <col min="14951" max="14951" width="4.5" bestFit="1" customWidth="1"/>
    <col min="14952" max="14952" width="9" bestFit="1" customWidth="1"/>
    <col min="14953" max="14953" width="10.6640625" bestFit="1" customWidth="1"/>
    <col min="14954" max="14954" width="4.5" bestFit="1" customWidth="1"/>
    <col min="14955" max="14955" width="7.5" bestFit="1" customWidth="1"/>
    <col min="14956" max="14956" width="4.5" bestFit="1" customWidth="1"/>
    <col min="14957" max="14957" width="13" bestFit="1" customWidth="1"/>
    <col min="14958" max="14958" width="4.5" bestFit="1" customWidth="1"/>
    <col min="14959" max="14959" width="13" bestFit="1" customWidth="1"/>
    <col min="14960" max="14960" width="4.5" bestFit="1" customWidth="1"/>
    <col min="14961" max="14961" width="11" bestFit="1" customWidth="1"/>
    <col min="14962" max="14962" width="4.5" bestFit="1" customWidth="1"/>
    <col min="14963" max="14963" width="12" bestFit="1" customWidth="1"/>
    <col min="14964" max="14964" width="4.5" bestFit="1" customWidth="1"/>
    <col min="14965" max="14965" width="12" bestFit="1" customWidth="1"/>
    <col min="14966" max="14966" width="4.5" bestFit="1" customWidth="1"/>
    <col min="14967" max="14967" width="16" bestFit="1" customWidth="1"/>
    <col min="14968" max="14968" width="4.5" bestFit="1" customWidth="1"/>
    <col min="14969" max="14969" width="12.83203125" bestFit="1" customWidth="1"/>
    <col min="14970" max="14970" width="4.5" bestFit="1" customWidth="1"/>
    <col min="14971" max="14971" width="14.33203125" bestFit="1" customWidth="1"/>
    <col min="14972" max="14972" width="4.5" bestFit="1" customWidth="1"/>
    <col min="14973" max="14973" width="5" bestFit="1" customWidth="1"/>
    <col min="14974" max="14974" width="4.5" bestFit="1" customWidth="1"/>
    <col min="14975" max="14975" width="11.5" bestFit="1" customWidth="1"/>
    <col min="14976" max="14976" width="10.6640625" bestFit="1" customWidth="1"/>
    <col min="14977" max="14977" width="4.5" bestFit="1" customWidth="1"/>
    <col min="14978" max="14978" width="7.5" bestFit="1" customWidth="1"/>
    <col min="14979" max="14979" width="4.5" bestFit="1" customWidth="1"/>
    <col min="14980" max="14980" width="12" bestFit="1" customWidth="1"/>
    <col min="14981" max="14981" width="4.5" bestFit="1" customWidth="1"/>
    <col min="14982" max="14982" width="13" bestFit="1" customWidth="1"/>
    <col min="14983" max="14983" width="4.5" bestFit="1" customWidth="1"/>
    <col min="14984" max="14984" width="11" bestFit="1" customWidth="1"/>
    <col min="14985" max="14985" width="4.5" bestFit="1" customWidth="1"/>
    <col min="14986" max="14986" width="11" bestFit="1" customWidth="1"/>
    <col min="14987" max="14987" width="4.5" bestFit="1" customWidth="1"/>
    <col min="14988" max="14988" width="11" bestFit="1" customWidth="1"/>
    <col min="14989" max="14989" width="4.5" bestFit="1" customWidth="1"/>
    <col min="14990" max="14990" width="16" bestFit="1" customWidth="1"/>
    <col min="14991" max="14991" width="4.5" bestFit="1" customWidth="1"/>
    <col min="14992" max="14992" width="9.83203125" bestFit="1" customWidth="1"/>
    <col min="14993" max="14993" width="4.5" bestFit="1" customWidth="1"/>
    <col min="14994" max="14994" width="14.33203125" bestFit="1" customWidth="1"/>
    <col min="14995" max="14995" width="4.5" bestFit="1" customWidth="1"/>
    <col min="14996" max="14996" width="5" bestFit="1" customWidth="1"/>
    <col min="14997" max="14997" width="4.5" bestFit="1" customWidth="1"/>
    <col min="14998" max="14998" width="11.83203125" bestFit="1" customWidth="1"/>
    <col min="14999" max="14999" width="4.5" bestFit="1" customWidth="1"/>
    <col min="15000" max="15000" width="7.5" bestFit="1" customWidth="1"/>
    <col min="15001" max="15001" width="10.6640625" bestFit="1" customWidth="1"/>
    <col min="15002" max="15002" width="4.5" bestFit="1" customWidth="1"/>
    <col min="15003" max="15003" width="7.5" bestFit="1" customWidth="1"/>
    <col min="15004" max="15004" width="4.5" bestFit="1" customWidth="1"/>
    <col min="15005" max="15005" width="12" bestFit="1" customWidth="1"/>
    <col min="15006" max="15006" width="4.5" bestFit="1" customWidth="1"/>
    <col min="15007" max="15007" width="13" bestFit="1" customWidth="1"/>
    <col min="15008" max="15008" width="4.5" bestFit="1" customWidth="1"/>
    <col min="15009" max="15009" width="11" bestFit="1" customWidth="1"/>
    <col min="15010" max="15010" width="4.5" bestFit="1" customWidth="1"/>
    <col min="15011" max="15011" width="11" bestFit="1" customWidth="1"/>
    <col min="15012" max="15012" width="4.5" bestFit="1" customWidth="1"/>
    <col min="15013" max="15013" width="11" bestFit="1" customWidth="1"/>
    <col min="15014" max="15014" width="4.5" bestFit="1" customWidth="1"/>
    <col min="15015" max="15015" width="15.1640625" bestFit="1" customWidth="1"/>
    <col min="15016" max="15016" width="4.5" bestFit="1" customWidth="1"/>
    <col min="15017" max="15017" width="9.33203125" bestFit="1" customWidth="1"/>
    <col min="15018" max="15018" width="4.5" bestFit="1" customWidth="1"/>
    <col min="15019" max="15019" width="14.33203125" bestFit="1" customWidth="1"/>
    <col min="15020" max="15020" width="10.6640625" bestFit="1" customWidth="1"/>
    <col min="15021" max="15021" width="4.5" bestFit="1" customWidth="1"/>
    <col min="15022" max="15022" width="7.5" bestFit="1" customWidth="1"/>
    <col min="15023" max="15023" width="4.5" bestFit="1" customWidth="1"/>
    <col min="15024" max="15024" width="13" bestFit="1" customWidth="1"/>
    <col min="15025" max="15025" width="4.5" bestFit="1" customWidth="1"/>
    <col min="15026" max="15026" width="13" bestFit="1" customWidth="1"/>
    <col min="15027" max="15027" width="4.5" bestFit="1" customWidth="1"/>
    <col min="15028" max="15028" width="11" bestFit="1" customWidth="1"/>
    <col min="15029" max="15029" width="4.5" bestFit="1" customWidth="1"/>
    <col min="15030" max="15030" width="12" bestFit="1" customWidth="1"/>
    <col min="15031" max="15031" width="4.5" bestFit="1" customWidth="1"/>
    <col min="15032" max="15032" width="12" bestFit="1" customWidth="1"/>
    <col min="15033" max="15033" width="4.5" bestFit="1" customWidth="1"/>
    <col min="15034" max="15034" width="13" bestFit="1" customWidth="1"/>
    <col min="15035" max="15035" width="4.5" bestFit="1" customWidth="1"/>
    <col min="15036" max="15036" width="12" bestFit="1" customWidth="1"/>
    <col min="15037" max="15037" width="4.5" bestFit="1" customWidth="1"/>
    <col min="15038" max="15038" width="14.33203125" bestFit="1" customWidth="1"/>
    <col min="15039" max="15039" width="4.5" bestFit="1" customWidth="1"/>
    <col min="15040" max="15040" width="5" bestFit="1" customWidth="1"/>
    <col min="15041" max="15041" width="4.5" bestFit="1" customWidth="1"/>
    <col min="15042" max="15042" width="11.83203125" bestFit="1" customWidth="1"/>
    <col min="15043" max="15043" width="4.5" bestFit="1" customWidth="1"/>
    <col min="15044" max="15044" width="8.33203125" bestFit="1" customWidth="1"/>
    <col min="15045" max="15045" width="4.5" bestFit="1" customWidth="1"/>
    <col min="15046" max="15046" width="7.5" bestFit="1" customWidth="1"/>
    <col min="15047" max="15047" width="4.5" bestFit="1" customWidth="1"/>
    <col min="15048" max="15048" width="8.5" bestFit="1" customWidth="1"/>
    <col min="15049" max="15049" width="4.5" bestFit="1" customWidth="1"/>
    <col min="15050" max="15050" width="5.1640625" bestFit="1" customWidth="1"/>
    <col min="15051" max="15051" width="10.6640625" bestFit="1" customWidth="1"/>
    <col min="15052" max="15052" width="4.5" bestFit="1" customWidth="1"/>
    <col min="15053" max="15053" width="7.5" bestFit="1" customWidth="1"/>
    <col min="15054" max="15054" width="4.5" bestFit="1" customWidth="1"/>
    <col min="15055" max="15055" width="12" bestFit="1" customWidth="1"/>
    <col min="15056" max="15056" width="4.5" bestFit="1" customWidth="1"/>
    <col min="15057" max="15057" width="13" bestFit="1" customWidth="1"/>
    <col min="15058" max="15058" width="4.5" bestFit="1" customWidth="1"/>
    <col min="15059" max="15059" width="11" bestFit="1" customWidth="1"/>
    <col min="15060" max="15060" width="4.5" bestFit="1" customWidth="1"/>
    <col min="15061" max="15061" width="10" bestFit="1" customWidth="1"/>
    <col min="15062" max="15062" width="4.5" bestFit="1" customWidth="1"/>
    <col min="15063" max="15063" width="10" bestFit="1" customWidth="1"/>
    <col min="15064" max="15064" width="4.5" bestFit="1" customWidth="1"/>
    <col min="15065" max="15065" width="12.33203125" bestFit="1" customWidth="1"/>
    <col min="15066" max="15066" width="4.5" bestFit="1" customWidth="1"/>
    <col min="15067" max="15067" width="8.1640625" bestFit="1" customWidth="1"/>
    <col min="15068" max="15068" width="4.5" bestFit="1" customWidth="1"/>
    <col min="15069" max="15069" width="8.1640625" bestFit="1" customWidth="1"/>
    <col min="15070" max="15070" width="4.5" bestFit="1" customWidth="1"/>
    <col min="15071" max="15071" width="8.6640625" bestFit="1" customWidth="1"/>
    <col min="15072" max="15072" width="10.6640625" bestFit="1" customWidth="1"/>
    <col min="15073" max="15073" width="4.5" bestFit="1" customWidth="1"/>
    <col min="15074" max="15074" width="7.5" bestFit="1" customWidth="1"/>
    <col min="15075" max="15075" width="4.5" bestFit="1" customWidth="1"/>
    <col min="15076" max="15076" width="12" bestFit="1" customWidth="1"/>
    <col min="15077" max="15077" width="4.5" bestFit="1" customWidth="1"/>
    <col min="15078" max="15078" width="13" bestFit="1" customWidth="1"/>
    <col min="15079" max="15079" width="4.5" bestFit="1" customWidth="1"/>
    <col min="15080" max="15080" width="9" bestFit="1" customWidth="1"/>
    <col min="15081" max="15081" width="4.5" bestFit="1" customWidth="1"/>
    <col min="15082" max="15082" width="11" bestFit="1" customWidth="1"/>
    <col min="15083" max="15083" width="4.5" bestFit="1" customWidth="1"/>
    <col min="15084" max="15084" width="11" bestFit="1" customWidth="1"/>
    <col min="15085" max="15085" width="4.5" bestFit="1" customWidth="1"/>
    <col min="15086" max="15086" width="13.33203125" bestFit="1" customWidth="1"/>
    <col min="15087" max="15087" width="4.5" bestFit="1" customWidth="1"/>
    <col min="15088" max="15088" width="7.6640625" bestFit="1" customWidth="1"/>
    <col min="15089" max="15089" width="4.5" bestFit="1" customWidth="1"/>
    <col min="15090" max="15090" width="14.33203125" bestFit="1" customWidth="1"/>
    <col min="15091" max="15091" width="4.5" bestFit="1" customWidth="1"/>
    <col min="15092" max="15092" width="5" bestFit="1" customWidth="1"/>
    <col min="15093" max="15093" width="4.5" bestFit="1" customWidth="1"/>
    <col min="15094" max="15094" width="9.33203125" bestFit="1" customWidth="1"/>
    <col min="15095" max="15095" width="10.6640625" bestFit="1" customWidth="1"/>
    <col min="15096" max="15096" width="4.5" bestFit="1" customWidth="1"/>
    <col min="15097" max="15097" width="7.5" bestFit="1" customWidth="1"/>
    <col min="15098" max="15098" width="4.5" bestFit="1" customWidth="1"/>
    <col min="15099" max="15099" width="12" bestFit="1" customWidth="1"/>
    <col min="15100" max="15100" width="4.5" bestFit="1" customWidth="1"/>
    <col min="15101" max="15101" width="13" bestFit="1" customWidth="1"/>
    <col min="15102" max="15102" width="4.5" bestFit="1" customWidth="1"/>
    <col min="15103" max="15103" width="11" bestFit="1" customWidth="1"/>
    <col min="15104" max="15104" width="4.5" bestFit="1" customWidth="1"/>
    <col min="15105" max="15105" width="11" bestFit="1" customWidth="1"/>
    <col min="15106" max="15106" width="4.5" bestFit="1" customWidth="1"/>
    <col min="15107" max="15107" width="11" bestFit="1" customWidth="1"/>
    <col min="15108" max="15108" width="4.5" bestFit="1" customWidth="1"/>
    <col min="15109" max="15109" width="16.5" bestFit="1" customWidth="1"/>
    <col min="15110" max="15110" width="4.5" bestFit="1" customWidth="1"/>
    <col min="15111" max="15111" width="12" bestFit="1" customWidth="1"/>
    <col min="15112" max="15112" width="10.6640625" bestFit="1" customWidth="1"/>
    <col min="15113" max="15113" width="4.5" bestFit="1" customWidth="1"/>
    <col min="15114" max="15114" width="7.5" bestFit="1" customWidth="1"/>
    <col min="15115" max="15115" width="4.5" bestFit="1" customWidth="1"/>
    <col min="15116" max="15116" width="12" bestFit="1" customWidth="1"/>
    <col min="15117" max="15117" width="4.5" bestFit="1" customWidth="1"/>
    <col min="15118" max="15118" width="13" bestFit="1" customWidth="1"/>
    <col min="15119" max="15119" width="4.5" bestFit="1" customWidth="1"/>
    <col min="15120" max="15120" width="11" bestFit="1" customWidth="1"/>
    <col min="15121" max="15121" width="4.5" bestFit="1" customWidth="1"/>
    <col min="15122" max="15122" width="11" bestFit="1" customWidth="1"/>
    <col min="15123" max="15123" width="4.5" bestFit="1" customWidth="1"/>
    <col min="15124" max="15124" width="11" bestFit="1" customWidth="1"/>
    <col min="15125" max="15125" width="4.5" bestFit="1" customWidth="1"/>
    <col min="15126" max="15126" width="13.6640625" bestFit="1" customWidth="1"/>
    <col min="15127" max="15127" width="4.5" bestFit="1" customWidth="1"/>
    <col min="15128" max="15128" width="10.5" bestFit="1" customWidth="1"/>
    <col min="15129" max="15129" width="4.5" bestFit="1" customWidth="1"/>
    <col min="15130" max="15130" width="7.6640625" bestFit="1" customWidth="1"/>
    <col min="15131" max="15131" width="4.5" bestFit="1" customWidth="1"/>
    <col min="15132" max="15132" width="14.33203125" bestFit="1" customWidth="1"/>
    <col min="15133" max="15133" width="4.5" bestFit="1" customWidth="1"/>
    <col min="15134" max="15134" width="5" bestFit="1" customWidth="1"/>
    <col min="15135" max="15135" width="4.5" bestFit="1" customWidth="1"/>
    <col min="15136" max="15136" width="11.5" bestFit="1" customWidth="1"/>
    <col min="15137" max="15137" width="10.6640625" bestFit="1" customWidth="1"/>
    <col min="15138" max="15138" width="4.5" bestFit="1" customWidth="1"/>
    <col min="15139" max="15139" width="7.5" bestFit="1" customWidth="1"/>
    <col min="15140" max="15140" width="4.5" bestFit="1" customWidth="1"/>
    <col min="15141" max="15141" width="12" bestFit="1" customWidth="1"/>
    <col min="15142" max="15142" width="4.5" bestFit="1" customWidth="1"/>
    <col min="15143" max="15143" width="13" bestFit="1" customWidth="1"/>
    <col min="15144" max="15144" width="4.5" bestFit="1" customWidth="1"/>
    <col min="15145" max="15145" width="10" bestFit="1" customWidth="1"/>
    <col min="15146" max="15146" width="4.5" bestFit="1" customWidth="1"/>
    <col min="15147" max="15147" width="11" bestFit="1" customWidth="1"/>
    <col min="15148" max="15148" width="4.5" bestFit="1" customWidth="1"/>
    <col min="15149" max="15149" width="11" bestFit="1" customWidth="1"/>
    <col min="15150" max="15150" width="4.5" bestFit="1" customWidth="1"/>
    <col min="15151" max="15151" width="13.33203125" bestFit="1" customWidth="1"/>
    <col min="15152" max="15152" width="4.5" bestFit="1" customWidth="1"/>
    <col min="15153" max="15153" width="13.33203125" bestFit="1" customWidth="1"/>
    <col min="15154" max="15154" width="10.6640625" bestFit="1" customWidth="1"/>
    <col min="15155" max="15155" width="4.5" bestFit="1" customWidth="1"/>
    <col min="15156" max="15156" width="7.5" bestFit="1" customWidth="1"/>
    <col min="15157" max="15157" width="4.5" bestFit="1" customWidth="1"/>
    <col min="15158" max="15158" width="12" bestFit="1" customWidth="1"/>
    <col min="15159" max="15159" width="4.5" bestFit="1" customWidth="1"/>
    <col min="15160" max="15160" width="13" bestFit="1" customWidth="1"/>
    <col min="15161" max="15161" width="4.5" bestFit="1" customWidth="1"/>
    <col min="15162" max="15162" width="11" bestFit="1" customWidth="1"/>
    <col min="15163" max="15163" width="4.5" bestFit="1" customWidth="1"/>
    <col min="15164" max="15164" width="11" bestFit="1" customWidth="1"/>
    <col min="15165" max="15165" width="4.5" bestFit="1" customWidth="1"/>
    <col min="15166" max="15166" width="11" bestFit="1" customWidth="1"/>
    <col min="15167" max="15167" width="4.5" bestFit="1" customWidth="1"/>
    <col min="15168" max="15168" width="15.1640625" bestFit="1" customWidth="1"/>
    <col min="15169" max="15169" width="4.5" bestFit="1" customWidth="1"/>
    <col min="15170" max="15170" width="8.1640625" bestFit="1" customWidth="1"/>
    <col min="15171" max="15171" width="4.5" bestFit="1" customWidth="1"/>
    <col min="15172" max="15172" width="9.6640625" bestFit="1" customWidth="1"/>
    <col min="15173" max="15173" width="4.5" bestFit="1" customWidth="1"/>
    <col min="15174" max="15174" width="14.33203125" bestFit="1" customWidth="1"/>
    <col min="15175" max="15175" width="4.5" bestFit="1" customWidth="1"/>
    <col min="15176" max="15176" width="5" bestFit="1" customWidth="1"/>
    <col min="15177" max="15177" width="4.5" bestFit="1" customWidth="1"/>
    <col min="15178" max="15178" width="8.1640625" bestFit="1" customWidth="1"/>
    <col min="15179" max="15179" width="4.5" bestFit="1" customWidth="1"/>
    <col min="15180" max="15180" width="11.83203125" bestFit="1" customWidth="1"/>
    <col min="15181" max="15181" width="10.6640625" bestFit="1" customWidth="1"/>
    <col min="15182" max="15182" width="4.5" bestFit="1" customWidth="1"/>
    <col min="15183" max="15183" width="7.5" bestFit="1" customWidth="1"/>
    <col min="15184" max="15184" width="4.5" bestFit="1" customWidth="1"/>
    <col min="15185" max="15185" width="12" bestFit="1" customWidth="1"/>
    <col min="15186" max="15186" width="4.5" bestFit="1" customWidth="1"/>
    <col min="15187" max="15187" width="13" bestFit="1" customWidth="1"/>
    <col min="15188" max="15188" width="4.5" bestFit="1" customWidth="1"/>
    <col min="15189" max="15189" width="11" bestFit="1" customWidth="1"/>
    <col min="15190" max="15190" width="4.5" bestFit="1" customWidth="1"/>
    <col min="15191" max="15191" width="11" bestFit="1" customWidth="1"/>
    <col min="15192" max="15192" width="4.5" bestFit="1" customWidth="1"/>
    <col min="15193" max="15193" width="11" bestFit="1" customWidth="1"/>
    <col min="15194" max="15194" width="4.5" bestFit="1" customWidth="1"/>
    <col min="15195" max="15195" width="16.6640625" bestFit="1" customWidth="1"/>
    <col min="15196" max="15196" width="4.5" bestFit="1" customWidth="1"/>
    <col min="15197" max="15197" width="8" bestFit="1" customWidth="1"/>
    <col min="15198" max="15198" width="4.5" bestFit="1" customWidth="1"/>
    <col min="15199" max="15199" width="7.5" bestFit="1" customWidth="1"/>
    <col min="15200" max="15200" width="10.6640625" bestFit="1" customWidth="1"/>
    <col min="15201" max="15201" width="4.5" bestFit="1" customWidth="1"/>
    <col min="15202" max="15202" width="7.5" bestFit="1" customWidth="1"/>
    <col min="15203" max="15203" width="4.5" bestFit="1" customWidth="1"/>
    <col min="15204" max="15204" width="12" bestFit="1" customWidth="1"/>
    <col min="15205" max="15205" width="4.5" bestFit="1" customWidth="1"/>
    <col min="15206" max="15206" width="13" bestFit="1" customWidth="1"/>
    <col min="15207" max="15207" width="4.5" bestFit="1" customWidth="1"/>
    <col min="15208" max="15208" width="11" bestFit="1" customWidth="1"/>
    <col min="15209" max="15209" width="4.5" bestFit="1" customWidth="1"/>
    <col min="15210" max="15210" width="11" bestFit="1" customWidth="1"/>
    <col min="15211" max="15211" width="4.5" bestFit="1" customWidth="1"/>
    <col min="15212" max="15212" width="11" bestFit="1" customWidth="1"/>
    <col min="15213" max="15213" width="4.5" bestFit="1" customWidth="1"/>
    <col min="15214" max="15214" width="14.1640625" bestFit="1" customWidth="1"/>
    <col min="15215" max="15215" width="4.5" bestFit="1" customWidth="1"/>
    <col min="15216" max="15216" width="10.5" bestFit="1" customWidth="1"/>
    <col min="15217" max="15217" width="4.5" bestFit="1" customWidth="1"/>
    <col min="15218" max="15218" width="14.33203125" bestFit="1" customWidth="1"/>
    <col min="15219" max="15219" width="4.5" bestFit="1" customWidth="1"/>
    <col min="15220" max="15220" width="5" bestFit="1" customWidth="1"/>
    <col min="15221" max="15221" width="4.5" bestFit="1" customWidth="1"/>
    <col min="15222" max="15222" width="9.1640625" bestFit="1" customWidth="1"/>
    <col min="15223" max="15223" width="4.5" bestFit="1" customWidth="1"/>
    <col min="15224" max="15224" width="12.33203125" bestFit="1" customWidth="1"/>
    <col min="15225" max="15225" width="10.6640625" bestFit="1" customWidth="1"/>
    <col min="15226" max="15226" width="4.5" bestFit="1" customWidth="1"/>
    <col min="15227" max="15227" width="7.5" bestFit="1" customWidth="1"/>
    <col min="15228" max="15228" width="4.5" bestFit="1" customWidth="1"/>
    <col min="15229" max="15229" width="12" bestFit="1" customWidth="1"/>
    <col min="15230" max="15230" width="4.5" bestFit="1" customWidth="1"/>
    <col min="15231" max="15231" width="13" bestFit="1" customWidth="1"/>
    <col min="15232" max="15232" width="4.5" bestFit="1" customWidth="1"/>
    <col min="15233" max="15233" width="11" bestFit="1" customWidth="1"/>
    <col min="15234" max="15234" width="4.5" bestFit="1" customWidth="1"/>
    <col min="15235" max="15235" width="11" bestFit="1" customWidth="1"/>
    <col min="15236" max="15236" width="4.5" bestFit="1" customWidth="1"/>
    <col min="15237" max="15237" width="11" bestFit="1" customWidth="1"/>
    <col min="15238" max="15238" width="4.5" bestFit="1" customWidth="1"/>
    <col min="15239" max="15239" width="11.5" bestFit="1" customWidth="1"/>
    <col min="15240" max="15240" width="4.5" bestFit="1" customWidth="1"/>
    <col min="15241" max="15241" width="12.5" bestFit="1" customWidth="1"/>
    <col min="15242" max="15242" width="10.6640625" bestFit="1" customWidth="1"/>
    <col min="15243" max="15243" width="4.5" bestFit="1" customWidth="1"/>
    <col min="15244" max="15244" width="7.5" bestFit="1" customWidth="1"/>
    <col min="15245" max="15245" width="4.5" bestFit="1" customWidth="1"/>
    <col min="15246" max="15246" width="12" bestFit="1" customWidth="1"/>
    <col min="15247" max="15247" width="4.5" bestFit="1" customWidth="1"/>
    <col min="15248" max="15248" width="13" bestFit="1" customWidth="1"/>
    <col min="15249" max="15249" width="4.5" bestFit="1" customWidth="1"/>
    <col min="15250" max="15250" width="11" bestFit="1" customWidth="1"/>
    <col min="15251" max="15251" width="4.5" bestFit="1" customWidth="1"/>
    <col min="15252" max="15252" width="11" bestFit="1" customWidth="1"/>
    <col min="15253" max="15253" width="4.5" bestFit="1" customWidth="1"/>
    <col min="15254" max="15254" width="11" bestFit="1" customWidth="1"/>
    <col min="15255" max="15255" width="4.5" bestFit="1" customWidth="1"/>
    <col min="15256" max="15256" width="15.1640625" bestFit="1" customWidth="1"/>
    <col min="15257" max="15257" width="4.5" bestFit="1" customWidth="1"/>
    <col min="15258" max="15258" width="12" bestFit="1" customWidth="1"/>
    <col min="15259" max="15259" width="4.5" bestFit="1" customWidth="1"/>
    <col min="15260" max="15260" width="8.83203125" bestFit="1" customWidth="1"/>
    <col min="15261" max="15261" width="4.5" bestFit="1" customWidth="1"/>
    <col min="15262" max="15262" width="12.6640625" bestFit="1" customWidth="1"/>
    <col min="15263" max="15263" width="4.5" bestFit="1" customWidth="1"/>
    <col min="15264" max="15264" width="9" bestFit="1" customWidth="1"/>
    <col min="15265" max="15265" width="4.5" bestFit="1" customWidth="1"/>
    <col min="15266" max="15266" width="5" bestFit="1" customWidth="1"/>
    <col min="15267" max="15267" width="4.5" bestFit="1" customWidth="1"/>
    <col min="15268" max="15268" width="8" bestFit="1" customWidth="1"/>
    <col min="15269" max="15269" width="4.5" bestFit="1" customWidth="1"/>
    <col min="15270" max="15271" width="10.6640625" bestFit="1" customWidth="1"/>
    <col min="15272" max="15272" width="4.5" bestFit="1" customWidth="1"/>
    <col min="15273" max="15273" width="7.5" bestFit="1" customWidth="1"/>
    <col min="15274" max="15274" width="4.5" bestFit="1" customWidth="1"/>
    <col min="15275" max="15275" width="12" bestFit="1" customWidth="1"/>
    <col min="15276" max="15276" width="4.5" bestFit="1" customWidth="1"/>
    <col min="15277" max="15277" width="13" bestFit="1" customWidth="1"/>
    <col min="15278" max="15278" width="4.5" bestFit="1" customWidth="1"/>
    <col min="15279" max="15279" width="11" bestFit="1" customWidth="1"/>
    <col min="15280" max="15280" width="4.5" bestFit="1" customWidth="1"/>
    <col min="15281" max="15281" width="11" bestFit="1" customWidth="1"/>
    <col min="15282" max="15282" width="4.5" bestFit="1" customWidth="1"/>
    <col min="15283" max="15283" width="11" bestFit="1" customWidth="1"/>
    <col min="15284" max="15284" width="4.5" bestFit="1" customWidth="1"/>
    <col min="15285" max="15285" width="15.1640625" bestFit="1" customWidth="1"/>
    <col min="15286" max="15286" width="4.5" bestFit="1" customWidth="1"/>
    <col min="15287" max="15287" width="7.6640625" bestFit="1" customWidth="1"/>
    <col min="15288" max="15288" width="4.5" bestFit="1" customWidth="1"/>
    <col min="15289" max="15289" width="9" bestFit="1" customWidth="1"/>
    <col min="15290" max="15290" width="10.6640625" bestFit="1" customWidth="1"/>
    <col min="15291" max="15291" width="4.5" bestFit="1" customWidth="1"/>
    <col min="15292" max="15292" width="7.5" bestFit="1" customWidth="1"/>
    <col min="15293" max="15293" width="4.5" bestFit="1" customWidth="1"/>
    <col min="15294" max="15294" width="13" bestFit="1" customWidth="1"/>
    <col min="15295" max="15295" width="4.5" bestFit="1" customWidth="1"/>
    <col min="15296" max="15296" width="13" bestFit="1" customWidth="1"/>
    <col min="15297" max="15297" width="4.5" bestFit="1" customWidth="1"/>
    <col min="15298" max="15298" width="11" bestFit="1" customWidth="1"/>
    <col min="15299" max="15299" width="4.5" bestFit="1" customWidth="1"/>
    <col min="15300" max="15300" width="12" bestFit="1" customWidth="1"/>
    <col min="15301" max="15301" width="4.5" bestFit="1" customWidth="1"/>
    <col min="15302" max="15302" width="12" bestFit="1" customWidth="1"/>
    <col min="15303" max="15303" width="4.5" bestFit="1" customWidth="1"/>
    <col min="15304" max="15304" width="13" bestFit="1" customWidth="1"/>
    <col min="15305" max="15305" width="4.5" bestFit="1" customWidth="1"/>
    <col min="15306" max="15306" width="12" bestFit="1" customWidth="1"/>
    <col min="15307" max="15307" width="4.5" bestFit="1" customWidth="1"/>
    <col min="15308" max="15308" width="14.33203125" bestFit="1" customWidth="1"/>
    <col min="15309" max="15309" width="4.5" bestFit="1" customWidth="1"/>
    <col min="15310" max="15310" width="5" bestFit="1" customWidth="1"/>
    <col min="15311" max="15311" width="4.5" bestFit="1" customWidth="1"/>
    <col min="15312" max="15312" width="11.83203125" bestFit="1" customWidth="1"/>
    <col min="15313" max="15313" width="4.5" bestFit="1" customWidth="1"/>
    <col min="15314" max="15314" width="8" bestFit="1" customWidth="1"/>
    <col min="15315" max="15315" width="4.5" bestFit="1" customWidth="1"/>
    <col min="15316" max="15316" width="7.83203125" bestFit="1" customWidth="1"/>
    <col min="15317" max="15317" width="4.5" bestFit="1" customWidth="1"/>
    <col min="15318" max="15318" width="8.5" bestFit="1" customWidth="1"/>
    <col min="15319" max="15319" width="4.5" bestFit="1" customWidth="1"/>
    <col min="15320" max="15320" width="5.1640625" bestFit="1" customWidth="1"/>
    <col min="15321" max="15321" width="10.6640625" bestFit="1" customWidth="1"/>
    <col min="15322" max="15322" width="4.5" bestFit="1" customWidth="1"/>
    <col min="15323" max="15323" width="7.5" bestFit="1" customWidth="1"/>
    <col min="15324" max="15324" width="4.5" bestFit="1" customWidth="1"/>
    <col min="15325" max="15325" width="12" bestFit="1" customWidth="1"/>
    <col min="15326" max="15326" width="4.5" bestFit="1" customWidth="1"/>
    <col min="15327" max="15327" width="13" bestFit="1" customWidth="1"/>
    <col min="15328" max="15328" width="4.5" bestFit="1" customWidth="1"/>
    <col min="15329" max="15329" width="11" bestFit="1" customWidth="1"/>
    <col min="15330" max="15330" width="4.5" bestFit="1" customWidth="1"/>
    <col min="15331" max="15331" width="11" bestFit="1" customWidth="1"/>
    <col min="15332" max="15332" width="4.5" bestFit="1" customWidth="1"/>
    <col min="15333" max="15333" width="11" bestFit="1" customWidth="1"/>
    <col min="15334" max="15334" width="4.5" bestFit="1" customWidth="1"/>
    <col min="15335" max="15335" width="11.5" bestFit="1" customWidth="1"/>
    <col min="15336" max="15336" width="4.5" bestFit="1" customWidth="1"/>
    <col min="15337" max="15337" width="11.6640625" bestFit="1" customWidth="1"/>
    <col min="15338" max="15338" width="4.5" bestFit="1" customWidth="1"/>
    <col min="15339" max="15339" width="14.33203125" bestFit="1" customWidth="1"/>
    <col min="15340" max="15340" width="4.5" bestFit="1" customWidth="1"/>
    <col min="15341" max="15341" width="5" bestFit="1" customWidth="1"/>
    <col min="15342" max="15342" width="4.5" bestFit="1" customWidth="1"/>
    <col min="15343" max="15343" width="12.5" bestFit="1" customWidth="1"/>
    <col min="15344" max="15344" width="10.6640625" bestFit="1" customWidth="1"/>
    <col min="15345" max="15345" width="4.5" bestFit="1" customWidth="1"/>
    <col min="15346" max="15346" width="7.5" bestFit="1" customWidth="1"/>
    <col min="15347" max="15347" width="4.5" bestFit="1" customWidth="1"/>
    <col min="15348" max="15348" width="12" bestFit="1" customWidth="1"/>
    <col min="15349" max="15349" width="4.5" bestFit="1" customWidth="1"/>
    <col min="15350" max="15350" width="13" bestFit="1" customWidth="1"/>
    <col min="15351" max="15351" width="4.5" bestFit="1" customWidth="1"/>
    <col min="15352" max="15352" width="11" bestFit="1" customWidth="1"/>
    <col min="15353" max="15353" width="4.5" bestFit="1" customWidth="1"/>
    <col min="15354" max="15354" width="11" bestFit="1" customWidth="1"/>
    <col min="15355" max="15355" width="4.5" bestFit="1" customWidth="1"/>
    <col min="15356" max="15356" width="11" bestFit="1" customWidth="1"/>
    <col min="15357" max="15357" width="4.5" bestFit="1" customWidth="1"/>
    <col min="15358" max="15358" width="13.6640625" bestFit="1" customWidth="1"/>
    <col min="15359" max="15359" width="4.5" bestFit="1" customWidth="1"/>
    <col min="15360" max="15360" width="11.5" bestFit="1" customWidth="1"/>
    <col min="15361" max="15361" width="4.5" bestFit="1" customWidth="1"/>
    <col min="15362" max="15362" width="9.1640625" bestFit="1" customWidth="1"/>
    <col min="15363" max="15363" width="4.5" bestFit="1" customWidth="1"/>
    <col min="15364" max="15364" width="14.33203125" bestFit="1" customWidth="1"/>
    <col min="15365" max="15365" width="4.5" bestFit="1" customWidth="1"/>
    <col min="15366" max="15366" width="5" bestFit="1" customWidth="1"/>
    <col min="15367" max="15367" width="4.5" bestFit="1" customWidth="1"/>
    <col min="15368" max="15368" width="12.5" bestFit="1" customWidth="1"/>
    <col min="15369" max="15369" width="10.6640625" bestFit="1" customWidth="1"/>
    <col min="15370" max="15370" width="4.5" bestFit="1" customWidth="1"/>
    <col min="15371" max="15371" width="7.5" bestFit="1" customWidth="1"/>
    <col min="15372" max="15372" width="4.5" bestFit="1" customWidth="1"/>
    <col min="15373" max="15373" width="10" bestFit="1" customWidth="1"/>
    <col min="15374" max="15374" width="4.5" bestFit="1" customWidth="1"/>
    <col min="15375" max="15375" width="13" bestFit="1" customWidth="1"/>
    <col min="15376" max="15376" width="4.5" bestFit="1" customWidth="1"/>
    <col min="15377" max="15377" width="12" bestFit="1" customWidth="1"/>
    <col min="15378" max="15378" width="4.5" bestFit="1" customWidth="1"/>
    <col min="15379" max="15379" width="9" bestFit="1" customWidth="1"/>
    <col min="15380" max="15380" width="4.5" bestFit="1" customWidth="1"/>
    <col min="15381" max="15381" width="9" bestFit="1" customWidth="1"/>
    <col min="15382" max="15382" width="4.5" bestFit="1" customWidth="1"/>
    <col min="15383" max="15383" width="8.5" bestFit="1" customWidth="1"/>
    <col min="15384" max="15384" width="4.5" bestFit="1" customWidth="1"/>
    <col min="15385" max="15385" width="11" bestFit="1" customWidth="1"/>
    <col min="15386" max="15386" width="4.5" bestFit="1" customWidth="1"/>
    <col min="15387" max="15387" width="14.33203125" bestFit="1" customWidth="1"/>
    <col min="15388" max="15388" width="4.5" bestFit="1" customWidth="1"/>
    <col min="15389" max="15389" width="5" bestFit="1" customWidth="1"/>
    <col min="15390" max="15390" width="4.5" bestFit="1" customWidth="1"/>
    <col min="15391" max="15391" width="10.5" bestFit="1" customWidth="1"/>
    <col min="15392" max="15392" width="10.6640625" bestFit="1" customWidth="1"/>
    <col min="15393" max="15393" width="4.5" bestFit="1" customWidth="1"/>
    <col min="15394" max="15394" width="7.5" bestFit="1" customWidth="1"/>
    <col min="15395" max="15395" width="4.5" bestFit="1" customWidth="1"/>
    <col min="15396" max="15396" width="12" bestFit="1" customWidth="1"/>
    <col min="15397" max="15397" width="4.5" bestFit="1" customWidth="1"/>
    <col min="15398" max="15398" width="13" bestFit="1" customWidth="1"/>
    <col min="15399" max="15399" width="4.5" bestFit="1" customWidth="1"/>
    <col min="15400" max="15400" width="11" bestFit="1" customWidth="1"/>
    <col min="15401" max="15401" width="4.5" bestFit="1" customWidth="1"/>
    <col min="15402" max="15402" width="11" bestFit="1" customWidth="1"/>
    <col min="15403" max="15403" width="4.5" bestFit="1" customWidth="1"/>
    <col min="15404" max="15404" width="11" bestFit="1" customWidth="1"/>
    <col min="15405" max="15405" width="4.5" bestFit="1" customWidth="1"/>
    <col min="15406" max="15406" width="16.6640625" bestFit="1" customWidth="1"/>
    <col min="15407" max="15407" width="4.5" bestFit="1" customWidth="1"/>
    <col min="15408" max="15408" width="12.33203125" bestFit="1" customWidth="1"/>
    <col min="15409" max="15409" width="4.5" bestFit="1" customWidth="1"/>
    <col min="15410" max="15410" width="14.33203125" bestFit="1" customWidth="1"/>
    <col min="15411" max="15411" width="4.5" bestFit="1" customWidth="1"/>
    <col min="15412" max="15412" width="5" bestFit="1" customWidth="1"/>
    <col min="15413" max="15413" width="4.5" bestFit="1" customWidth="1"/>
    <col min="15414" max="15414" width="12.1640625" bestFit="1" customWidth="1"/>
    <col min="15415" max="15415" width="10.6640625" bestFit="1" customWidth="1"/>
    <col min="15416" max="15416" width="4.5" bestFit="1" customWidth="1"/>
    <col min="15417" max="15417" width="7.5" bestFit="1" customWidth="1"/>
    <col min="15418" max="15418" width="4.5" bestFit="1" customWidth="1"/>
    <col min="15419" max="15419" width="12" bestFit="1" customWidth="1"/>
    <col min="15420" max="15420" width="4.5" bestFit="1" customWidth="1"/>
    <col min="15421" max="15421" width="13" bestFit="1" customWidth="1"/>
    <col min="15422" max="15422" width="4.5" bestFit="1" customWidth="1"/>
    <col min="15423" max="15423" width="11" bestFit="1" customWidth="1"/>
    <col min="15424" max="15424" width="4.5" bestFit="1" customWidth="1"/>
    <col min="15425" max="15425" width="11" bestFit="1" customWidth="1"/>
    <col min="15426" max="15426" width="4.5" bestFit="1" customWidth="1"/>
    <col min="15427" max="15427" width="11" bestFit="1" customWidth="1"/>
    <col min="15428" max="15428" width="4.5" bestFit="1" customWidth="1"/>
    <col min="15429" max="15429" width="11.5" bestFit="1" customWidth="1"/>
    <col min="15430" max="15430" width="4.5" bestFit="1" customWidth="1"/>
    <col min="15431" max="15431" width="10.6640625" bestFit="1" customWidth="1"/>
    <col min="15432" max="15432" width="4.5" bestFit="1" customWidth="1"/>
    <col min="15433" max="15433" width="5.33203125" bestFit="1" customWidth="1"/>
    <col min="15434" max="15434" width="4.5" bestFit="1" customWidth="1"/>
    <col min="15435" max="15435" width="7.5" bestFit="1" customWidth="1"/>
    <col min="15436" max="15436" width="4.5" bestFit="1" customWidth="1"/>
    <col min="15437" max="15437" width="10.6640625" bestFit="1" customWidth="1"/>
    <col min="15438" max="15438" width="4.5" bestFit="1" customWidth="1"/>
    <col min="15439" max="15439" width="14.33203125" bestFit="1" customWidth="1"/>
    <col min="15440" max="15440" width="4.5" bestFit="1" customWidth="1"/>
    <col min="15441" max="15441" width="5" bestFit="1" customWidth="1"/>
    <col min="15442" max="15442" width="4.5" bestFit="1" customWidth="1"/>
    <col min="15443" max="15443" width="12.33203125" bestFit="1" customWidth="1"/>
    <col min="15444" max="15444" width="10.6640625" bestFit="1" customWidth="1"/>
    <col min="15445" max="15445" width="4.5" bestFit="1" customWidth="1"/>
    <col min="15446" max="15446" width="7.5" bestFit="1" customWidth="1"/>
    <col min="15447" max="15447" width="4.5" bestFit="1" customWidth="1"/>
    <col min="15448" max="15448" width="12" bestFit="1" customWidth="1"/>
    <col min="15449" max="15449" width="4.5" bestFit="1" customWidth="1"/>
    <col min="15450" max="15450" width="13" bestFit="1" customWidth="1"/>
    <col min="15451" max="15451" width="4.5" bestFit="1" customWidth="1"/>
    <col min="15452" max="15452" width="11" bestFit="1" customWidth="1"/>
    <col min="15453" max="15453" width="4.5" bestFit="1" customWidth="1"/>
    <col min="15454" max="15454" width="11" bestFit="1" customWidth="1"/>
    <col min="15455" max="15455" width="4.5" bestFit="1" customWidth="1"/>
    <col min="15456" max="15456" width="11" bestFit="1" customWidth="1"/>
    <col min="15457" max="15457" width="4.5" bestFit="1" customWidth="1"/>
    <col min="15458" max="15458" width="11.5" bestFit="1" customWidth="1"/>
    <col min="15459" max="15459" width="4.5" bestFit="1" customWidth="1"/>
    <col min="15460" max="15460" width="10.6640625" bestFit="1" customWidth="1"/>
    <col min="15461" max="15461" width="4.5" bestFit="1" customWidth="1"/>
    <col min="15462" max="15462" width="5.33203125" bestFit="1" customWidth="1"/>
    <col min="15463" max="15463" width="4.5" bestFit="1" customWidth="1"/>
    <col min="15464" max="15464" width="7.5" bestFit="1" customWidth="1"/>
    <col min="15465" max="15465" width="4.5" bestFit="1" customWidth="1"/>
    <col min="15466" max="15466" width="10.6640625" bestFit="1" customWidth="1"/>
    <col min="15467" max="15467" width="4.5" bestFit="1" customWidth="1"/>
    <col min="15468" max="15468" width="10.5" bestFit="1" customWidth="1"/>
    <col min="15469" max="15469" width="4.5" bestFit="1" customWidth="1"/>
    <col min="15470" max="15470" width="11.1640625" bestFit="1" customWidth="1"/>
    <col min="15471" max="15471" width="4.5" bestFit="1" customWidth="1"/>
    <col min="15472" max="15472" width="5" bestFit="1" customWidth="1"/>
    <col min="15473" max="15473" width="4.5" bestFit="1" customWidth="1"/>
    <col min="15474" max="15474" width="11.1640625" bestFit="1" customWidth="1"/>
    <col min="15475" max="15475" width="10.6640625" bestFit="1" customWidth="1"/>
    <col min="15476" max="15476" width="4.5" bestFit="1" customWidth="1"/>
    <col min="15477" max="15477" width="7.5" bestFit="1" customWidth="1"/>
    <col min="15478" max="15478" width="4.5" bestFit="1" customWidth="1"/>
    <col min="15479" max="15479" width="12" bestFit="1" customWidth="1"/>
    <col min="15480" max="15480" width="4.5" bestFit="1" customWidth="1"/>
    <col min="15481" max="15481" width="13" bestFit="1" customWidth="1"/>
    <col min="15482" max="15482" width="4.5" bestFit="1" customWidth="1"/>
    <col min="15483" max="15483" width="11" bestFit="1" customWidth="1"/>
    <col min="15484" max="15484" width="4.5" bestFit="1" customWidth="1"/>
    <col min="15485" max="15485" width="11" bestFit="1" customWidth="1"/>
    <col min="15486" max="15486" width="4.5" bestFit="1" customWidth="1"/>
    <col min="15487" max="15487" width="11" bestFit="1" customWidth="1"/>
    <col min="15488" max="15488" width="4.5" bestFit="1" customWidth="1"/>
    <col min="15489" max="15489" width="16.83203125" bestFit="1" customWidth="1"/>
    <col min="15490" max="15490" width="4.5" bestFit="1" customWidth="1"/>
    <col min="15491" max="15491" width="9" bestFit="1" customWidth="1"/>
    <col min="15492" max="15492" width="4.5" bestFit="1" customWidth="1"/>
    <col min="15493" max="15493" width="14.33203125" bestFit="1" customWidth="1"/>
    <col min="15494" max="15494" width="4.5" bestFit="1" customWidth="1"/>
    <col min="15495" max="15495" width="5" bestFit="1" customWidth="1"/>
    <col min="15496" max="15496" width="4.5" bestFit="1" customWidth="1"/>
    <col min="15497" max="15497" width="9.1640625" bestFit="1" customWidth="1"/>
    <col min="15498" max="15498" width="4.5" bestFit="1" customWidth="1"/>
    <col min="15499" max="15499" width="13.5" bestFit="1" customWidth="1"/>
    <col min="15500" max="15500" width="10.6640625" bestFit="1" customWidth="1"/>
    <col min="15501" max="15501" width="4.5" bestFit="1" customWidth="1"/>
    <col min="15502" max="15502" width="7.5" bestFit="1" customWidth="1"/>
    <col min="15503" max="15503" width="4.5" bestFit="1" customWidth="1"/>
    <col min="15504" max="15504" width="12" bestFit="1" customWidth="1"/>
    <col min="15505" max="15505" width="4.5" bestFit="1" customWidth="1"/>
    <col min="15506" max="15506" width="13" bestFit="1" customWidth="1"/>
    <col min="15507" max="15507" width="4.5" bestFit="1" customWidth="1"/>
    <col min="15508" max="15508" width="11" bestFit="1" customWidth="1"/>
    <col min="15509" max="15509" width="4.5" bestFit="1" customWidth="1"/>
    <col min="15510" max="15510" width="11" bestFit="1" customWidth="1"/>
    <col min="15511" max="15511" width="4.5" bestFit="1" customWidth="1"/>
    <col min="15512" max="15512" width="11" bestFit="1" customWidth="1"/>
    <col min="15513" max="15513" width="4.5" bestFit="1" customWidth="1"/>
    <col min="15514" max="15514" width="11.5" bestFit="1" customWidth="1"/>
    <col min="15515" max="15515" width="4.5" bestFit="1" customWidth="1"/>
    <col min="15516" max="15516" width="8" bestFit="1" customWidth="1"/>
    <col min="15517" max="15517" width="4.5" bestFit="1" customWidth="1"/>
    <col min="15518" max="15518" width="9.33203125" bestFit="1" customWidth="1"/>
    <col min="15519" max="15519" width="4.5" bestFit="1" customWidth="1"/>
    <col min="15520" max="15520" width="11.5" bestFit="1" customWidth="1"/>
    <col min="15521" max="15521" width="4.5" bestFit="1" customWidth="1"/>
    <col min="15522" max="15522" width="5" bestFit="1" customWidth="1"/>
    <col min="15523" max="15523" width="4.5" bestFit="1" customWidth="1"/>
    <col min="15524" max="15524" width="12" bestFit="1" customWidth="1"/>
    <col min="15525" max="15525" width="10.6640625" bestFit="1" customWidth="1"/>
    <col min="15526" max="15526" width="4.5" bestFit="1" customWidth="1"/>
    <col min="15527" max="15527" width="7.5" bestFit="1" customWidth="1"/>
    <col min="15528" max="15528" width="4.5" bestFit="1" customWidth="1"/>
    <col min="15529" max="15529" width="12" bestFit="1" customWidth="1"/>
    <col min="15530" max="15530" width="4.5" bestFit="1" customWidth="1"/>
    <col min="15531" max="15531" width="13" bestFit="1" customWidth="1"/>
    <col min="15532" max="15532" width="4.5" bestFit="1" customWidth="1"/>
    <col min="15533" max="15533" width="11" bestFit="1" customWidth="1"/>
    <col min="15534" max="15534" width="4.5" bestFit="1" customWidth="1"/>
    <col min="15535" max="15535" width="11" bestFit="1" customWidth="1"/>
    <col min="15536" max="15536" width="4.5" bestFit="1" customWidth="1"/>
    <col min="15537" max="15537" width="11" bestFit="1" customWidth="1"/>
    <col min="15538" max="15538" width="4.5" bestFit="1" customWidth="1"/>
    <col min="15539" max="15539" width="16.6640625" bestFit="1" customWidth="1"/>
    <col min="15540" max="15540" width="4.5" bestFit="1" customWidth="1"/>
    <col min="15542" max="15542" width="10.6640625" bestFit="1" customWidth="1"/>
    <col min="15543" max="15543" width="4.5" bestFit="1" customWidth="1"/>
    <col min="15544" max="15544" width="7.5" bestFit="1" customWidth="1"/>
    <col min="15545" max="15545" width="4.5" bestFit="1" customWidth="1"/>
    <col min="15546" max="15546" width="12" bestFit="1" customWidth="1"/>
    <col min="15547" max="15547" width="4.5" bestFit="1" customWidth="1"/>
    <col min="15548" max="15548" width="13" bestFit="1" customWidth="1"/>
    <col min="15549" max="15549" width="4.5" bestFit="1" customWidth="1"/>
    <col min="15550" max="15550" width="11" bestFit="1" customWidth="1"/>
    <col min="15551" max="15551" width="4.5" bestFit="1" customWidth="1"/>
    <col min="15552" max="15552" width="11" bestFit="1" customWidth="1"/>
    <col min="15553" max="15553" width="4.5" bestFit="1" customWidth="1"/>
    <col min="15554" max="15554" width="11" bestFit="1" customWidth="1"/>
    <col min="15555" max="15555" width="4.5" bestFit="1" customWidth="1"/>
    <col min="15556" max="15556" width="16.83203125" bestFit="1" customWidth="1"/>
    <col min="15557" max="15557" width="4.5" bestFit="1" customWidth="1"/>
    <col min="15558" max="15558" width="12.5" bestFit="1" customWidth="1"/>
    <col min="15559" max="15559" width="4.5" bestFit="1" customWidth="1"/>
    <col min="15560" max="15560" width="14.33203125" bestFit="1" customWidth="1"/>
    <col min="15561" max="15561" width="4.5" bestFit="1" customWidth="1"/>
    <col min="15562" max="15562" width="5" bestFit="1" customWidth="1"/>
    <col min="15563" max="15563" width="4.5" bestFit="1" customWidth="1"/>
    <col min="15564" max="15564" width="12.83203125" bestFit="1" customWidth="1"/>
    <col min="15565" max="15565" width="10.6640625" bestFit="1" customWidth="1"/>
    <col min="15566" max="15566" width="4.5" bestFit="1" customWidth="1"/>
    <col min="15567" max="15567" width="7.5" bestFit="1" customWidth="1"/>
    <col min="15568" max="15568" width="4.5" bestFit="1" customWidth="1"/>
    <col min="15569" max="15569" width="12" bestFit="1" customWidth="1"/>
    <col min="15570" max="15570" width="4.5" bestFit="1" customWidth="1"/>
    <col min="15571" max="15571" width="13" bestFit="1" customWidth="1"/>
    <col min="15572" max="15572" width="4.5" bestFit="1" customWidth="1"/>
    <col min="15573" max="15573" width="11" bestFit="1" customWidth="1"/>
    <col min="15574" max="15574" width="4.5" bestFit="1" customWidth="1"/>
    <col min="15575" max="15575" width="11" bestFit="1" customWidth="1"/>
    <col min="15576" max="15576" width="4.5" bestFit="1" customWidth="1"/>
    <col min="15577" max="15577" width="11" bestFit="1" customWidth="1"/>
    <col min="15578" max="15578" width="4.5" bestFit="1" customWidth="1"/>
    <col min="15579" max="15579" width="16.6640625" bestFit="1" customWidth="1"/>
    <col min="15580" max="15580" width="4.5" bestFit="1" customWidth="1"/>
    <col min="15581" max="15581" width="9" bestFit="1" customWidth="1"/>
    <col min="15582" max="15582" width="4.5" bestFit="1" customWidth="1"/>
    <col min="15583" max="15583" width="10.1640625" bestFit="1" customWidth="1"/>
    <col min="15584" max="15584" width="4.5" bestFit="1" customWidth="1"/>
    <col min="15585" max="15585" width="14.33203125" bestFit="1" customWidth="1"/>
    <col min="15586" max="15586" width="4.5" bestFit="1" customWidth="1"/>
    <col min="15587" max="15587" width="5" bestFit="1" customWidth="1"/>
    <col min="15588" max="15588" width="4.5" bestFit="1" customWidth="1"/>
    <col min="15589" max="15589" width="12.6640625" bestFit="1" customWidth="1"/>
    <col min="15590" max="15590" width="4.5" bestFit="1" customWidth="1"/>
    <col min="15591" max="15591" width="7.1640625" bestFit="1" customWidth="1"/>
    <col min="15592" max="15592" width="10.6640625" bestFit="1" customWidth="1"/>
    <col min="15593" max="15593" width="4.5" bestFit="1" customWidth="1"/>
    <col min="15594" max="15594" width="7.5" bestFit="1" customWidth="1"/>
    <col min="15595" max="15595" width="4.5" bestFit="1" customWidth="1"/>
    <col min="15596" max="15596" width="12" bestFit="1" customWidth="1"/>
    <col min="15597" max="15597" width="4.5" bestFit="1" customWidth="1"/>
    <col min="15598" max="15598" width="13" bestFit="1" customWidth="1"/>
    <col min="15599" max="15599" width="4.5" bestFit="1" customWidth="1"/>
    <col min="15600" max="15600" width="11" bestFit="1" customWidth="1"/>
    <col min="15601" max="15601" width="4.5" bestFit="1" customWidth="1"/>
    <col min="15602" max="15602" width="11" bestFit="1" customWidth="1"/>
    <col min="15603" max="15603" width="4.5" bestFit="1" customWidth="1"/>
    <col min="15604" max="15604" width="11" bestFit="1" customWidth="1"/>
    <col min="15605" max="15605" width="4.5" bestFit="1" customWidth="1"/>
    <col min="15606" max="15606" width="14" bestFit="1" customWidth="1"/>
    <col min="15607" max="15607" width="4.5" bestFit="1" customWidth="1"/>
    <col min="15608" max="15608" width="11" bestFit="1" customWidth="1"/>
    <col min="15609" max="15609" width="4.5" bestFit="1" customWidth="1"/>
    <col min="15610" max="15610" width="13.5" bestFit="1" customWidth="1"/>
    <col min="15611" max="15611" width="4.5" bestFit="1" customWidth="1"/>
    <col min="15612" max="15612" width="14.33203125" bestFit="1" customWidth="1"/>
    <col min="15613" max="15613" width="4.5" bestFit="1" customWidth="1"/>
    <col min="15614" max="15614" width="5" bestFit="1" customWidth="1"/>
    <col min="15615" max="15615" width="4.5" bestFit="1" customWidth="1"/>
    <col min="15616" max="15616" width="16.33203125" bestFit="1" customWidth="1"/>
    <col min="15617" max="15617" width="10.6640625" bestFit="1" customWidth="1"/>
    <col min="15618" max="15618" width="4.5" bestFit="1" customWidth="1"/>
    <col min="15619" max="15619" width="7.5" bestFit="1" customWidth="1"/>
    <col min="15620" max="15620" width="4.5" bestFit="1" customWidth="1"/>
    <col min="15621" max="15621" width="12" bestFit="1" customWidth="1"/>
    <col min="15622" max="15622" width="4.5" bestFit="1" customWidth="1"/>
    <col min="15623" max="15623" width="7.5" bestFit="1" customWidth="1"/>
    <col min="15624" max="15624" width="4.5" bestFit="1" customWidth="1"/>
    <col min="15625" max="15625" width="12" bestFit="1" customWidth="1"/>
    <col min="15626" max="15626" width="4.5" bestFit="1" customWidth="1"/>
    <col min="15627" max="15627" width="12" bestFit="1" customWidth="1"/>
    <col min="15628" max="15628" width="4.5" bestFit="1" customWidth="1"/>
    <col min="15629" max="15629" width="11" bestFit="1" customWidth="1"/>
    <col min="15630" max="15630" width="4.5" bestFit="1" customWidth="1"/>
    <col min="15631" max="15631" width="7.5" bestFit="1" customWidth="1"/>
    <col min="15632" max="15632" width="4.5" bestFit="1" customWidth="1"/>
    <col min="15633" max="15633" width="11" bestFit="1" customWidth="1"/>
    <col min="15634" max="15634" width="4.5" bestFit="1" customWidth="1"/>
    <col min="15635" max="15635" width="11" bestFit="1" customWidth="1"/>
    <col min="15636" max="15636" width="4.5" bestFit="1" customWidth="1"/>
    <col min="15637" max="15637" width="9" bestFit="1" customWidth="1"/>
    <col min="15638" max="15638" width="10.6640625" bestFit="1" customWidth="1"/>
    <col min="15639" max="15639" width="4.5" bestFit="1" customWidth="1"/>
    <col min="15640" max="15640" width="7.5" bestFit="1" customWidth="1"/>
    <col min="15641" max="15641" width="4.5" bestFit="1" customWidth="1"/>
    <col min="15642" max="15642" width="10" bestFit="1" customWidth="1"/>
    <col min="15643" max="15643" width="4.5" bestFit="1" customWidth="1"/>
    <col min="15644" max="15644" width="12" bestFit="1" customWidth="1"/>
    <col min="15645" max="15645" width="4.5" bestFit="1" customWidth="1"/>
    <col min="15646" max="15646" width="7.5" bestFit="1" customWidth="1"/>
    <col min="15647" max="15647" width="4.5" bestFit="1" customWidth="1"/>
    <col min="15648" max="15648" width="12" bestFit="1" customWidth="1"/>
    <col min="15649" max="15649" width="4.5" bestFit="1" customWidth="1"/>
    <col min="15650" max="15650" width="9" bestFit="1" customWidth="1"/>
    <col min="15651" max="15651" width="4.5" bestFit="1" customWidth="1"/>
    <col min="15652" max="15652" width="9" bestFit="1" customWidth="1"/>
    <col min="15653" max="15653" width="4.5" bestFit="1" customWidth="1"/>
    <col min="15654" max="15654" width="11" bestFit="1" customWidth="1"/>
    <col min="15655" max="15655" width="4.5" bestFit="1" customWidth="1"/>
    <col min="15656" max="15656" width="9.83203125" bestFit="1" customWidth="1"/>
    <col min="15657" max="15657" width="4.5" bestFit="1" customWidth="1"/>
    <col min="15658" max="15658" width="5" bestFit="1" customWidth="1"/>
    <col min="15659" max="15659" width="4.5" bestFit="1" customWidth="1"/>
    <col min="15660" max="15660" width="9.6640625" bestFit="1" customWidth="1"/>
    <col min="15661" max="15661" width="4.5" bestFit="1" customWidth="1"/>
    <col min="15662" max="15662" width="13.33203125" bestFit="1" customWidth="1"/>
    <col min="15663" max="15663" width="4.5" bestFit="1" customWidth="1"/>
    <col min="15664" max="15664" width="10.1640625" bestFit="1" customWidth="1"/>
    <col min="15665" max="15665" width="10.6640625" bestFit="1" customWidth="1"/>
    <col min="15666" max="15666" width="4.5" bestFit="1" customWidth="1"/>
    <col min="15667" max="15667" width="7.5" bestFit="1" customWidth="1"/>
    <col min="15668" max="15668" width="4.5" bestFit="1" customWidth="1"/>
    <col min="15669" max="15669" width="10" bestFit="1" customWidth="1"/>
    <col min="15670" max="15670" width="4.5" bestFit="1" customWidth="1"/>
    <col min="15671" max="15671" width="13" bestFit="1" customWidth="1"/>
    <col min="15672" max="15672" width="4.5" bestFit="1" customWidth="1"/>
    <col min="15673" max="15673" width="12" bestFit="1" customWidth="1"/>
    <col min="15674" max="15674" width="4.5" bestFit="1" customWidth="1"/>
    <col min="15675" max="15675" width="9" bestFit="1" customWidth="1"/>
    <col min="15676" max="15676" width="4.5" bestFit="1" customWidth="1"/>
    <col min="15677" max="15677" width="9" bestFit="1" customWidth="1"/>
    <col min="15678" max="15678" width="4.5" bestFit="1" customWidth="1"/>
    <col min="15679" max="15679" width="14" bestFit="1" customWidth="1"/>
    <col min="15680" max="15680" width="4.5" bestFit="1" customWidth="1"/>
    <col min="15681" max="15681" width="12.1640625" bestFit="1" customWidth="1"/>
    <col min="15682" max="15682" width="10.6640625" bestFit="1" customWidth="1"/>
    <col min="15683" max="15683" width="4.5" bestFit="1" customWidth="1"/>
    <col min="15684" max="15684" width="7.5" bestFit="1" customWidth="1"/>
    <col min="15685" max="15685" width="4.5" bestFit="1" customWidth="1"/>
    <col min="15686" max="15686" width="12" bestFit="1" customWidth="1"/>
    <col min="15687" max="15687" width="4.5" bestFit="1" customWidth="1"/>
    <col min="15688" max="15688" width="13" bestFit="1" customWidth="1"/>
    <col min="15689" max="15689" width="4.5" bestFit="1" customWidth="1"/>
    <col min="15690" max="15690" width="11" bestFit="1" customWidth="1"/>
    <col min="15691" max="15691" width="4.5" bestFit="1" customWidth="1"/>
    <col min="15692" max="15692" width="11" bestFit="1" customWidth="1"/>
    <col min="15693" max="15693" width="4.5" bestFit="1" customWidth="1"/>
    <col min="15694" max="15694" width="11" bestFit="1" customWidth="1"/>
    <col min="15695" max="15695" width="4.5" bestFit="1" customWidth="1"/>
    <col min="15696" max="15696" width="11.5" bestFit="1" customWidth="1"/>
    <col min="15697" max="15697" width="4.5" bestFit="1" customWidth="1"/>
    <col min="15698" max="15698" width="8" bestFit="1" customWidth="1"/>
    <col min="15699" max="15699" width="4.5" bestFit="1" customWidth="1"/>
    <col min="15700" max="15700" width="8.1640625" bestFit="1" customWidth="1"/>
    <col min="15701" max="15701" width="4.5" bestFit="1" customWidth="1"/>
    <col min="15702" max="15702" width="14.33203125" bestFit="1" customWidth="1"/>
    <col min="15703" max="15703" width="4.5" bestFit="1" customWidth="1"/>
    <col min="15704" max="15704" width="5" bestFit="1" customWidth="1"/>
    <col min="15705" max="15705" width="4.5" bestFit="1" customWidth="1"/>
    <col min="15706" max="15706" width="9.5" bestFit="1" customWidth="1"/>
    <col min="15707" max="15707" width="4.5" bestFit="1" customWidth="1"/>
    <col min="15708" max="15708" width="12.6640625" bestFit="1" customWidth="1"/>
    <col min="15709" max="15709" width="10.6640625" bestFit="1" customWidth="1"/>
    <col min="15710" max="15710" width="4.5" bestFit="1" customWidth="1"/>
    <col min="15711" max="15711" width="7.5" bestFit="1" customWidth="1"/>
    <col min="15712" max="15712" width="4.5" bestFit="1" customWidth="1"/>
    <col min="15713" max="15713" width="12" bestFit="1" customWidth="1"/>
    <col min="15714" max="15714" width="4.5" bestFit="1" customWidth="1"/>
    <col min="15715" max="15715" width="13" bestFit="1" customWidth="1"/>
    <col min="15716" max="15716" width="4.5" bestFit="1" customWidth="1"/>
    <col min="15717" max="15717" width="10" bestFit="1" customWidth="1"/>
    <col min="15718" max="15718" width="4.5" bestFit="1" customWidth="1"/>
    <col min="15719" max="15719" width="11" bestFit="1" customWidth="1"/>
    <col min="15720" max="15720" width="4.5" bestFit="1" customWidth="1"/>
    <col min="15721" max="15721" width="11" bestFit="1" customWidth="1"/>
    <col min="15722" max="15722" width="4.5" bestFit="1" customWidth="1"/>
    <col min="15723" max="15723" width="11.5" bestFit="1" customWidth="1"/>
    <col min="15724" max="15724" width="4.5" bestFit="1" customWidth="1"/>
    <col min="15725" max="15725" width="9.5" bestFit="1" customWidth="1"/>
    <col min="15726" max="15726" width="4.5" bestFit="1" customWidth="1"/>
    <col min="15727" max="15727" width="15.83203125" bestFit="1" customWidth="1"/>
    <col min="15728" max="15728" width="4.5" bestFit="1" customWidth="1"/>
    <col min="15729" max="15729" width="14.33203125" bestFit="1" customWidth="1"/>
    <col min="15730" max="15730" width="4.5" bestFit="1" customWidth="1"/>
    <col min="15731" max="15731" width="5" bestFit="1" customWidth="1"/>
    <col min="15732" max="15732" width="4.5" bestFit="1" customWidth="1"/>
    <col min="15733" max="15733" width="12.1640625" bestFit="1" customWidth="1"/>
    <col min="15734" max="15734" width="10.6640625" bestFit="1" customWidth="1"/>
    <col min="15735" max="15735" width="4.5" bestFit="1" customWidth="1"/>
    <col min="15736" max="15736" width="7.5" bestFit="1" customWidth="1"/>
    <col min="15737" max="15737" width="4.5" bestFit="1" customWidth="1"/>
    <col min="15738" max="15738" width="12" bestFit="1" customWidth="1"/>
    <col min="15739" max="15739" width="4.5" bestFit="1" customWidth="1"/>
    <col min="15740" max="15740" width="13" bestFit="1" customWidth="1"/>
    <col min="15741" max="15741" width="4.5" bestFit="1" customWidth="1"/>
    <col min="15742" max="15742" width="10" bestFit="1" customWidth="1"/>
    <col min="15743" max="15743" width="4.5" bestFit="1" customWidth="1"/>
    <col min="15744" max="15744" width="11" bestFit="1" customWidth="1"/>
    <col min="15745" max="15745" width="4.5" bestFit="1" customWidth="1"/>
    <col min="15746" max="15746" width="11" bestFit="1" customWidth="1"/>
    <col min="15747" max="15747" width="4.5" bestFit="1" customWidth="1"/>
    <col min="15748" max="15748" width="11.33203125" bestFit="1" customWidth="1"/>
    <col min="15749" max="15749" width="4.5" bestFit="1" customWidth="1"/>
    <col min="15750" max="15750" width="6.1640625" bestFit="1" customWidth="1"/>
    <col min="15751" max="15751" width="4.5" bestFit="1" customWidth="1"/>
    <col min="15752" max="15752" width="5.5" bestFit="1" customWidth="1"/>
    <col min="15753" max="15753" width="4.5" bestFit="1" customWidth="1"/>
    <col min="15754" max="15754" width="7.83203125" bestFit="1" customWidth="1"/>
    <col min="15755" max="15755" width="4.5" bestFit="1" customWidth="1"/>
    <col min="15756" max="15756" width="9.1640625" bestFit="1" customWidth="1"/>
    <col min="15757" max="15757" width="4.5" bestFit="1" customWidth="1"/>
    <col min="15758" max="15758" width="9" bestFit="1" customWidth="1"/>
    <col min="15759" max="15759" width="4.5" bestFit="1" customWidth="1"/>
    <col min="15760" max="15760" width="5" bestFit="1" customWidth="1"/>
    <col min="15761" max="15761" width="4.5" bestFit="1" customWidth="1"/>
    <col min="15762" max="15762" width="14.33203125" bestFit="1" customWidth="1"/>
    <col min="15763" max="15763" width="4.5" bestFit="1" customWidth="1"/>
    <col min="15764" max="15764" width="9.33203125" bestFit="1" customWidth="1"/>
    <col min="15765" max="15765" width="4.5" bestFit="1" customWidth="1"/>
    <col min="15766" max="15766" width="8.5" bestFit="1" customWidth="1"/>
    <col min="15767" max="15767" width="4.5" bestFit="1" customWidth="1"/>
    <col min="15768" max="15768" width="5.1640625" bestFit="1" customWidth="1"/>
    <col min="15769" max="15769" width="10.6640625" bestFit="1" customWidth="1"/>
    <col min="15770" max="15770" width="4.5" bestFit="1" customWidth="1"/>
    <col min="15771" max="15771" width="7.5" bestFit="1" customWidth="1"/>
    <col min="15772" max="15772" width="4.5" bestFit="1" customWidth="1"/>
    <col min="15773" max="15773" width="12" bestFit="1" customWidth="1"/>
    <col min="15774" max="15774" width="4.5" bestFit="1" customWidth="1"/>
    <col min="15775" max="15775" width="13" bestFit="1" customWidth="1"/>
    <col min="15776" max="15776" width="4.5" bestFit="1" customWidth="1"/>
    <col min="15777" max="15777" width="10" bestFit="1" customWidth="1"/>
    <col min="15778" max="15778" width="4.5" bestFit="1" customWidth="1"/>
    <col min="15779" max="15779" width="11" bestFit="1" customWidth="1"/>
    <col min="15780" max="15780" width="4.5" bestFit="1" customWidth="1"/>
    <col min="15781" max="15781" width="11" bestFit="1" customWidth="1"/>
    <col min="15782" max="15782" width="4.5" bestFit="1" customWidth="1"/>
    <col min="15783" max="15783" width="11.33203125" bestFit="1" customWidth="1"/>
    <col min="15784" max="15784" width="4.5" bestFit="1" customWidth="1"/>
    <col min="15785" max="15785" width="6.1640625" bestFit="1" customWidth="1"/>
    <col min="15786" max="15786" width="4.5" bestFit="1" customWidth="1"/>
    <col min="15787" max="15787" width="5.5" bestFit="1" customWidth="1"/>
    <col min="15788" max="15788" width="4.5" bestFit="1" customWidth="1"/>
    <col min="15789" max="15789" width="7.83203125" bestFit="1" customWidth="1"/>
    <col min="15790" max="15790" width="4.5" bestFit="1" customWidth="1"/>
    <col min="15791" max="15791" width="9.1640625" bestFit="1" customWidth="1"/>
    <col min="15792" max="15792" width="4.5" bestFit="1" customWidth="1"/>
    <col min="15793" max="15793" width="9" bestFit="1" customWidth="1"/>
    <col min="15794" max="15794" width="4.5" bestFit="1" customWidth="1"/>
    <col min="15795" max="15795" width="5" bestFit="1" customWidth="1"/>
    <col min="15796" max="15796" width="4.5" bestFit="1" customWidth="1"/>
    <col min="15797" max="15797" width="14.33203125" bestFit="1" customWidth="1"/>
    <col min="15798" max="15798" width="4.5" bestFit="1" customWidth="1"/>
    <col min="15799" max="15799" width="10.5" bestFit="1" customWidth="1"/>
    <col min="15800" max="15800" width="4.5" bestFit="1" customWidth="1"/>
    <col min="15801" max="15801" width="8.5" bestFit="1" customWidth="1"/>
    <col min="15802" max="15802" width="4.5" bestFit="1" customWidth="1"/>
    <col min="15803" max="15803" width="5.1640625" bestFit="1" customWidth="1"/>
    <col min="15804" max="15804" width="10.6640625" bestFit="1" customWidth="1"/>
    <col min="15805" max="15805" width="4.5" bestFit="1" customWidth="1"/>
    <col min="15806" max="15806" width="7.5" bestFit="1" customWidth="1"/>
    <col min="15807" max="15807" width="4.5" bestFit="1" customWidth="1"/>
    <col min="15808" max="15808" width="12" bestFit="1" customWidth="1"/>
    <col min="15809" max="15809" width="4.5" bestFit="1" customWidth="1"/>
    <col min="15810" max="15810" width="13" bestFit="1" customWidth="1"/>
    <col min="15811" max="15811" width="4.5" bestFit="1" customWidth="1"/>
    <col min="15812" max="15812" width="11" bestFit="1" customWidth="1"/>
    <col min="15813" max="15813" width="4.5" bestFit="1" customWidth="1"/>
    <col min="15814" max="15814" width="11" bestFit="1" customWidth="1"/>
    <col min="15815" max="15815" width="4.5" bestFit="1" customWidth="1"/>
    <col min="15816" max="15816" width="11" bestFit="1" customWidth="1"/>
    <col min="15817" max="15817" width="4.5" bestFit="1" customWidth="1"/>
    <col min="15818" max="15818" width="15.5" bestFit="1" customWidth="1"/>
    <col min="15819" max="15819" width="4.5" bestFit="1" customWidth="1"/>
    <col min="15820" max="15820" width="9.83203125" bestFit="1" customWidth="1"/>
    <col min="15821" max="15821" width="4.5" bestFit="1" customWidth="1"/>
    <col min="15822" max="15822" width="8.5" bestFit="1" customWidth="1"/>
    <col min="15823" max="15823" width="4.5" bestFit="1" customWidth="1"/>
    <col min="15824" max="15824" width="14.33203125" bestFit="1" customWidth="1"/>
    <col min="15825" max="15825" width="4.5" bestFit="1" customWidth="1"/>
    <col min="15826" max="15826" width="5" bestFit="1" customWidth="1"/>
    <col min="15827" max="15827" width="4.5" bestFit="1" customWidth="1"/>
    <col min="15828" max="15828" width="14.1640625" bestFit="1" customWidth="1"/>
    <col min="15829" max="15829" width="10.6640625" bestFit="1" customWidth="1"/>
    <col min="15830" max="15830" width="4.5" bestFit="1" customWidth="1"/>
    <col min="15831" max="15831" width="7.5" bestFit="1" customWidth="1"/>
    <col min="15832" max="15832" width="4.5" bestFit="1" customWidth="1"/>
    <col min="15833" max="15833" width="12" bestFit="1" customWidth="1"/>
    <col min="15834" max="15834" width="4.5" bestFit="1" customWidth="1"/>
    <col min="15835" max="15835" width="13" bestFit="1" customWidth="1"/>
    <col min="15836" max="15836" width="4.5" bestFit="1" customWidth="1"/>
    <col min="15837" max="15837" width="11" bestFit="1" customWidth="1"/>
    <col min="15838" max="15838" width="4.5" bestFit="1" customWidth="1"/>
    <col min="15839" max="15839" width="11" bestFit="1" customWidth="1"/>
    <col min="15840" max="15840" width="4.5" bestFit="1" customWidth="1"/>
    <col min="15841" max="15841" width="11" bestFit="1" customWidth="1"/>
    <col min="15842" max="15842" width="4.5" bestFit="1" customWidth="1"/>
    <col min="15843" max="15843" width="11.5" bestFit="1" customWidth="1"/>
    <col min="15844" max="15844" width="4.5" bestFit="1" customWidth="1"/>
    <col min="15845" max="15845" width="8" bestFit="1" customWidth="1"/>
    <col min="15846" max="15846" width="4.5" bestFit="1" customWidth="1"/>
    <col min="15847" max="15847" width="12" bestFit="1" customWidth="1"/>
    <col min="15848" max="15848" width="4.5" bestFit="1" customWidth="1"/>
    <col min="15849" max="15849" width="14.33203125" bestFit="1" customWidth="1"/>
    <col min="15850" max="15850" width="4.5" bestFit="1" customWidth="1"/>
    <col min="15851" max="15851" width="5" bestFit="1" customWidth="1"/>
    <col min="15852" max="15852" width="4.5" bestFit="1" customWidth="1"/>
    <col min="15853" max="15853" width="10.1640625" bestFit="1" customWidth="1"/>
    <col min="15854" max="15854" width="10.6640625" bestFit="1" customWidth="1"/>
    <col min="15855" max="15855" width="4.5" bestFit="1" customWidth="1"/>
    <col min="15856" max="15856" width="7.5" bestFit="1" customWidth="1"/>
    <col min="15857" max="15857" width="4.5" bestFit="1" customWidth="1"/>
    <col min="15858" max="15858" width="12" bestFit="1" customWidth="1"/>
    <col min="15859" max="15859" width="4.5" bestFit="1" customWidth="1"/>
    <col min="15860" max="15860" width="13" bestFit="1" customWidth="1"/>
    <col min="15861" max="15861" width="4.5" bestFit="1" customWidth="1"/>
    <col min="15862" max="15862" width="10" bestFit="1" customWidth="1"/>
    <col min="15863" max="15863" width="4.5" bestFit="1" customWidth="1"/>
    <col min="15864" max="15864" width="11" bestFit="1" customWidth="1"/>
    <col min="15865" max="15865" width="4.5" bestFit="1" customWidth="1"/>
    <col min="15866" max="15866" width="11" bestFit="1" customWidth="1"/>
    <col min="15867" max="15867" width="4.5" bestFit="1" customWidth="1"/>
    <col min="15868" max="15868" width="16.6640625" bestFit="1" customWidth="1"/>
    <col min="15869" max="15869" width="4.5" bestFit="1" customWidth="1"/>
    <col min="15870" max="15870" width="12.33203125" bestFit="1" customWidth="1"/>
    <col min="15871" max="15871" width="4.5" bestFit="1" customWidth="1"/>
    <col min="15872" max="15872" width="14.33203125" bestFit="1" customWidth="1"/>
    <col min="15873" max="15873" width="4.5" bestFit="1" customWidth="1"/>
    <col min="15874" max="15874" width="5" bestFit="1" customWidth="1"/>
    <col min="15875" max="15875" width="4.5" bestFit="1" customWidth="1"/>
    <col min="15876" max="15877" width="10.6640625" bestFit="1" customWidth="1"/>
    <col min="15878" max="15878" width="4.5" bestFit="1" customWidth="1"/>
    <col min="15879" max="15879" width="7.5" bestFit="1" customWidth="1"/>
    <col min="15880" max="15880" width="4.5" bestFit="1" customWidth="1"/>
    <col min="15881" max="15881" width="12" bestFit="1" customWidth="1"/>
    <col min="15882" max="15882" width="4.5" bestFit="1" customWidth="1"/>
    <col min="15883" max="15883" width="13" bestFit="1" customWidth="1"/>
    <col min="15884" max="15884" width="4.5" bestFit="1" customWidth="1"/>
    <col min="15885" max="15885" width="11" bestFit="1" customWidth="1"/>
    <col min="15886" max="15886" width="4.5" bestFit="1" customWidth="1"/>
    <col min="15887" max="15887" width="11" bestFit="1" customWidth="1"/>
    <col min="15888" max="15888" width="4.5" bestFit="1" customWidth="1"/>
    <col min="15889" max="15889" width="11" bestFit="1" customWidth="1"/>
    <col min="15890" max="15890" width="4.5" bestFit="1" customWidth="1"/>
    <col min="15891" max="15891" width="16.83203125" bestFit="1" customWidth="1"/>
    <col min="15892" max="15892" width="4.5" bestFit="1" customWidth="1"/>
    <col min="15893" max="15893" width="10.1640625" bestFit="1" customWidth="1"/>
    <col min="15894" max="15894" width="4.5" bestFit="1" customWidth="1"/>
    <col min="15895" max="15895" width="5.33203125" bestFit="1" customWidth="1"/>
    <col min="15896" max="15896" width="4.5" bestFit="1" customWidth="1"/>
    <col min="15897" max="15897" width="7.5" bestFit="1" customWidth="1"/>
    <col min="15898" max="15898" width="4.5" bestFit="1" customWidth="1"/>
    <col min="15899" max="15899" width="8.33203125" bestFit="1" customWidth="1"/>
    <col min="15900" max="15900" width="4.5" bestFit="1" customWidth="1"/>
    <col min="15901" max="15901" width="14.33203125" bestFit="1" customWidth="1"/>
    <col min="15902" max="15902" width="4.5" bestFit="1" customWidth="1"/>
    <col min="15903" max="15903" width="5" bestFit="1" customWidth="1"/>
    <col min="15904" max="15904" width="4.5" bestFit="1" customWidth="1"/>
    <col min="15905" max="15905" width="14.5" bestFit="1" customWidth="1"/>
    <col min="15906" max="15906" width="10.6640625" bestFit="1" customWidth="1"/>
    <col min="15907" max="15907" width="4.5" bestFit="1" customWidth="1"/>
    <col min="15908" max="15908" width="7.5" bestFit="1" customWidth="1"/>
    <col min="15909" max="15909" width="4.5" bestFit="1" customWidth="1"/>
    <col min="15910" max="15910" width="13" bestFit="1" customWidth="1"/>
    <col min="15911" max="15911" width="4.5" bestFit="1" customWidth="1"/>
    <col min="15912" max="15912" width="13" bestFit="1" customWidth="1"/>
    <col min="15913" max="15913" width="4.5" bestFit="1" customWidth="1"/>
    <col min="15914" max="15914" width="7.5" bestFit="1" customWidth="1"/>
    <col min="15915" max="15915" width="4.5" bestFit="1" customWidth="1"/>
    <col min="15916" max="15916" width="10" bestFit="1" customWidth="1"/>
    <col min="15917" max="15917" width="4.5" bestFit="1" customWidth="1"/>
    <col min="15918" max="15918" width="12" bestFit="1" customWidth="1"/>
    <col min="15919" max="15919" width="4.5" bestFit="1" customWidth="1"/>
    <col min="15920" max="15920" width="12" bestFit="1" customWidth="1"/>
    <col min="15921" max="15921" width="4.5" bestFit="1" customWidth="1"/>
    <col min="15922" max="15922" width="12.83203125" bestFit="1" customWidth="1"/>
    <col min="15923" max="15923" width="4.5" bestFit="1" customWidth="1"/>
    <col min="15924" max="15924" width="7.33203125" bestFit="1" customWidth="1"/>
    <col min="15925" max="15925" width="4.5" bestFit="1" customWidth="1"/>
    <col min="15926" max="15926" width="12.6640625" bestFit="1" customWidth="1"/>
    <col min="15927" max="15927" width="4.5" bestFit="1" customWidth="1"/>
    <col min="15928" max="15928" width="6.1640625" bestFit="1" customWidth="1"/>
    <col min="15929" max="15929" width="4.5" bestFit="1" customWidth="1"/>
    <col min="15930" max="15930" width="9.6640625" bestFit="1" customWidth="1"/>
    <col min="15931" max="15931" width="4.5" bestFit="1" customWidth="1"/>
    <col min="15932" max="15932" width="10.1640625" bestFit="1" customWidth="1"/>
    <col min="15933" max="15933" width="4.5" bestFit="1" customWidth="1"/>
    <col min="15934" max="15934" width="5" bestFit="1" customWidth="1"/>
    <col min="15935" max="15935" width="4.5" bestFit="1" customWidth="1"/>
    <col min="15936" max="15936" width="17.5" bestFit="1" customWidth="1"/>
    <col min="15937" max="15937" width="10.6640625" bestFit="1" customWidth="1"/>
    <col min="15938" max="15938" width="4.5" bestFit="1" customWidth="1"/>
    <col min="15939" max="15939" width="7.5" bestFit="1" customWidth="1"/>
    <col min="15940" max="15940" width="4.5" bestFit="1" customWidth="1"/>
    <col min="15941" max="15941" width="12" bestFit="1" customWidth="1"/>
    <col min="15942" max="15942" width="4.5" bestFit="1" customWidth="1"/>
    <col min="15943" max="15943" width="13" bestFit="1" customWidth="1"/>
    <col min="15944" max="15944" width="4.5" bestFit="1" customWidth="1"/>
    <col min="15945" max="15945" width="10" bestFit="1" customWidth="1"/>
    <col min="15946" max="15946" width="4.5" bestFit="1" customWidth="1"/>
    <col min="15947" max="15947" width="11" bestFit="1" customWidth="1"/>
    <col min="15948" max="15948" width="4.5" bestFit="1" customWidth="1"/>
    <col min="15949" max="15949" width="11" bestFit="1" customWidth="1"/>
    <col min="15950" max="15950" width="4.5" bestFit="1" customWidth="1"/>
    <col min="15951" max="15951" width="11.5" bestFit="1" customWidth="1"/>
    <col min="15952" max="15952" width="4.5" bestFit="1" customWidth="1"/>
    <col min="15953" max="15953" width="8" bestFit="1" customWidth="1"/>
    <col min="15954" max="15954" width="4.5" bestFit="1" customWidth="1"/>
    <col min="15955" max="15955" width="10" bestFit="1" customWidth="1"/>
    <col min="15956" max="15956" width="4.5" bestFit="1" customWidth="1"/>
    <col min="15957" max="15957" width="14.33203125" bestFit="1" customWidth="1"/>
    <col min="15958" max="15958" width="4.5" bestFit="1" customWidth="1"/>
    <col min="15959" max="15959" width="5" bestFit="1" customWidth="1"/>
    <col min="15960" max="15960" width="4.5" bestFit="1" customWidth="1"/>
    <col min="15961" max="15961" width="10" bestFit="1" customWidth="1"/>
    <col min="15962" max="15962" width="4.5" bestFit="1" customWidth="1"/>
    <col min="15963" max="15963" width="10.5" bestFit="1" customWidth="1"/>
    <col min="15964" max="15964" width="4.5" bestFit="1" customWidth="1"/>
    <col min="15965" max="15965" width="8.5" bestFit="1" customWidth="1"/>
    <col min="15966" max="15966" width="4.5" bestFit="1" customWidth="1"/>
    <col min="15967" max="15967" width="5.1640625" bestFit="1" customWidth="1"/>
    <col min="15968" max="15968" width="10.6640625" bestFit="1" customWidth="1"/>
    <col min="15969" max="15969" width="4.5" bestFit="1" customWidth="1"/>
    <col min="15970" max="15970" width="7.5" bestFit="1" customWidth="1"/>
    <col min="15971" max="15971" width="4.5" bestFit="1" customWidth="1"/>
    <col min="15972" max="15972" width="12" bestFit="1" customWidth="1"/>
    <col min="15973" max="15973" width="4.5" bestFit="1" customWidth="1"/>
    <col min="15974" max="15974" width="13" bestFit="1" customWidth="1"/>
    <col min="15975" max="15975" width="4.5" bestFit="1" customWidth="1"/>
    <col min="15976" max="15976" width="10" bestFit="1" customWidth="1"/>
    <col min="15977" max="15977" width="4.5" bestFit="1" customWidth="1"/>
    <col min="15978" max="15978" width="11" bestFit="1" customWidth="1"/>
    <col min="15979" max="15979" width="4.5" bestFit="1" customWidth="1"/>
    <col min="15980" max="15980" width="11" bestFit="1" customWidth="1"/>
    <col min="15981" max="15981" width="4.5" bestFit="1" customWidth="1"/>
    <col min="15982" max="15982" width="11.5" bestFit="1" customWidth="1"/>
    <col min="15983" max="15983" width="4.5" bestFit="1" customWidth="1"/>
    <col min="15984" max="15984" width="8" bestFit="1" customWidth="1"/>
    <col min="15985" max="15985" width="4.5" bestFit="1" customWidth="1"/>
    <col min="15986" max="15986" width="10" bestFit="1" customWidth="1"/>
    <col min="15987" max="15987" width="4.5" bestFit="1" customWidth="1"/>
    <col min="15988" max="15988" width="10.5" bestFit="1" customWidth="1"/>
    <col min="15989" max="15989" width="4.5" bestFit="1" customWidth="1"/>
    <col min="15990" max="15990" width="14.33203125" bestFit="1" customWidth="1"/>
    <col min="15991" max="15991" width="4.5" bestFit="1" customWidth="1"/>
    <col min="15992" max="15992" width="5" bestFit="1" customWidth="1"/>
    <col min="15993" max="15993" width="4.5" bestFit="1" customWidth="1"/>
    <col min="15994" max="15994" width="15.6640625" bestFit="1" customWidth="1"/>
    <col min="15995" max="15995" width="10.6640625" bestFit="1" customWidth="1"/>
    <col min="15996" max="15996" width="4.5" bestFit="1" customWidth="1"/>
    <col min="15997" max="15997" width="7.5" bestFit="1" customWidth="1"/>
    <col min="15998" max="15998" width="4.5" bestFit="1" customWidth="1"/>
    <col min="15999" max="15999" width="13" bestFit="1" customWidth="1"/>
    <col min="16000" max="16000" width="4.5" bestFit="1" customWidth="1"/>
    <col min="16001" max="16001" width="13" bestFit="1" customWidth="1"/>
    <col min="16002" max="16002" width="4.5" bestFit="1" customWidth="1"/>
    <col min="16003" max="16003" width="10" bestFit="1" customWidth="1"/>
    <col min="16004" max="16004" width="4.5" bestFit="1" customWidth="1"/>
    <col min="16005" max="16005" width="12" bestFit="1" customWidth="1"/>
    <col min="16006" max="16006" width="4.5" bestFit="1" customWidth="1"/>
    <col min="16007" max="16007" width="12" bestFit="1" customWidth="1"/>
    <col min="16008" max="16008" width="4.5" bestFit="1" customWidth="1"/>
    <col min="16009" max="16009" width="11.5" bestFit="1" customWidth="1"/>
    <col min="16010" max="16010" width="4.5" bestFit="1" customWidth="1"/>
    <col min="16011" max="16011" width="8" bestFit="1" customWidth="1"/>
    <col min="16012" max="16012" width="4.5" bestFit="1" customWidth="1"/>
    <col min="16013" max="16013" width="13.33203125" bestFit="1" customWidth="1"/>
    <col min="16014" max="16014" width="10.6640625" bestFit="1" customWidth="1"/>
    <col min="16015" max="16015" width="4.5" bestFit="1" customWidth="1"/>
    <col min="16016" max="16016" width="7.5" bestFit="1" customWidth="1"/>
    <col min="16017" max="16017" width="4.5" bestFit="1" customWidth="1"/>
    <col min="16018" max="16018" width="10" bestFit="1" customWidth="1"/>
    <col min="16019" max="16019" width="4.5" bestFit="1" customWidth="1"/>
    <col min="16020" max="16020" width="13" bestFit="1" customWidth="1"/>
    <col min="16021" max="16021" width="4.5" bestFit="1" customWidth="1"/>
    <col min="16022" max="16022" width="12" bestFit="1" customWidth="1"/>
    <col min="16023" max="16023" width="4.5" bestFit="1" customWidth="1"/>
    <col min="16024" max="16024" width="9" bestFit="1" customWidth="1"/>
    <col min="16025" max="16025" width="4.5" bestFit="1" customWidth="1"/>
    <col min="16026" max="16026" width="9" bestFit="1" customWidth="1"/>
    <col min="16027" max="16027" width="4.5" bestFit="1" customWidth="1"/>
    <col min="16028" max="16028" width="16.6640625" bestFit="1" customWidth="1"/>
    <col min="16029" max="16029" width="4.5" bestFit="1" customWidth="1"/>
    <col min="16030" max="16030" width="12.1640625" bestFit="1" customWidth="1"/>
    <col min="16031" max="16031" width="10.6640625" bestFit="1" customWidth="1"/>
    <col min="16032" max="16032" width="4.5" bestFit="1" customWidth="1"/>
    <col min="16033" max="16033" width="7.5" bestFit="1" customWidth="1"/>
    <col min="16034" max="16034" width="4.5" bestFit="1" customWidth="1"/>
    <col min="16035" max="16035" width="12" bestFit="1" customWidth="1"/>
    <col min="16036" max="16036" width="4.5" bestFit="1" customWidth="1"/>
    <col min="16037" max="16037" width="13" bestFit="1" customWidth="1"/>
    <col min="16038" max="16038" width="4.5" bestFit="1" customWidth="1"/>
    <col min="16039" max="16039" width="10" bestFit="1" customWidth="1"/>
    <col min="16040" max="16040" width="4.5" bestFit="1" customWidth="1"/>
    <col min="16041" max="16041" width="11" bestFit="1" customWidth="1"/>
    <col min="16042" max="16042" width="4.5" bestFit="1" customWidth="1"/>
    <col min="16043" max="16043" width="11" bestFit="1" customWidth="1"/>
    <col min="16044" max="16044" width="4.5" bestFit="1" customWidth="1"/>
    <col min="16045" max="16045" width="16.6640625" bestFit="1" customWidth="1"/>
    <col min="16046" max="16046" width="4.5" bestFit="1" customWidth="1"/>
    <col min="16047" max="16047" width="8" bestFit="1" customWidth="1"/>
    <col min="16048" max="16048" width="4.5" bestFit="1" customWidth="1"/>
    <col min="16049" max="16049" width="14.33203125" bestFit="1" customWidth="1"/>
    <col min="16050" max="16050" width="4.5" bestFit="1" customWidth="1"/>
    <col min="16051" max="16051" width="5" bestFit="1" customWidth="1"/>
    <col min="16052" max="16052" width="4.5" bestFit="1" customWidth="1"/>
    <col min="16053" max="16053" width="8.33203125" bestFit="1" customWidth="1"/>
    <col min="16054" max="16054" width="4.5" bestFit="1" customWidth="1"/>
    <col min="16055" max="16055" width="9.5" bestFit="1" customWidth="1"/>
    <col min="16056" max="16056" width="10.6640625" bestFit="1" customWidth="1"/>
    <col min="16057" max="16057" width="4.5" bestFit="1" customWidth="1"/>
    <col min="16058" max="16058" width="7.5" bestFit="1" customWidth="1"/>
    <col min="16059" max="16059" width="4.5" bestFit="1" customWidth="1"/>
    <col min="16060" max="16060" width="12" bestFit="1" customWidth="1"/>
    <col min="16061" max="16061" width="4.5" bestFit="1" customWidth="1"/>
    <col min="16062" max="16062" width="13" bestFit="1" customWidth="1"/>
    <col min="16063" max="16063" width="4.5" bestFit="1" customWidth="1"/>
    <col min="16064" max="16064" width="11" bestFit="1" customWidth="1"/>
    <col min="16065" max="16065" width="4.5" bestFit="1" customWidth="1"/>
    <col min="16066" max="16066" width="11" bestFit="1" customWidth="1"/>
    <col min="16067" max="16067" width="4.5" bestFit="1" customWidth="1"/>
    <col min="16068" max="16068" width="11" bestFit="1" customWidth="1"/>
    <col min="16069" max="16069" width="4.5" bestFit="1" customWidth="1"/>
    <col min="16070" max="16070" width="16.6640625" bestFit="1" customWidth="1"/>
    <col min="16071" max="16071" width="4.5" bestFit="1" customWidth="1"/>
    <col min="16072" max="16072" width="8" bestFit="1" customWidth="1"/>
    <col min="16073" max="16073" width="4.5" bestFit="1" customWidth="1"/>
    <col min="16074" max="16074" width="14.33203125" bestFit="1" customWidth="1"/>
    <col min="16075" max="16075" width="4.5" bestFit="1" customWidth="1"/>
    <col min="16076" max="16076" width="5" bestFit="1" customWidth="1"/>
    <col min="16077" max="16077" width="4.5" bestFit="1" customWidth="1"/>
    <col min="16078" max="16078" width="11.1640625" bestFit="1" customWidth="1"/>
    <col min="16079" max="16079" width="10.6640625" bestFit="1" customWidth="1"/>
    <col min="16080" max="16080" width="4.5" bestFit="1" customWidth="1"/>
    <col min="16081" max="16081" width="7.5" bestFit="1" customWidth="1"/>
    <col min="16082" max="16082" width="4.5" bestFit="1" customWidth="1"/>
    <col min="16083" max="16083" width="12" bestFit="1" customWidth="1"/>
    <col min="16084" max="16084" width="4.5" bestFit="1" customWidth="1"/>
    <col min="16085" max="16085" width="13" bestFit="1" customWidth="1"/>
    <col min="16086" max="16086" width="4.5" bestFit="1" customWidth="1"/>
    <col min="16087" max="16087" width="10" bestFit="1" customWidth="1"/>
    <col min="16088" max="16088" width="4.5" bestFit="1" customWidth="1"/>
    <col min="16089" max="16089" width="11" bestFit="1" customWidth="1"/>
    <col min="16090" max="16090" width="4.5" bestFit="1" customWidth="1"/>
    <col min="16091" max="16091" width="11" bestFit="1" customWidth="1"/>
    <col min="16092" max="16092" width="4.5" bestFit="1" customWidth="1"/>
    <col min="16093" max="16093" width="17.83203125" bestFit="1" customWidth="1"/>
    <col min="16094" max="16094" width="4.5" bestFit="1" customWidth="1"/>
    <col min="16095" max="16095" width="13.83203125" bestFit="1" customWidth="1"/>
    <col min="16096" max="16096" width="10.6640625" bestFit="1" customWidth="1"/>
    <col min="16097" max="16097" width="4.5" bestFit="1" customWidth="1"/>
    <col min="16098" max="16098" width="7.5" bestFit="1" customWidth="1"/>
    <col min="16099" max="16099" width="4.5" bestFit="1" customWidth="1"/>
    <col min="16100" max="16100" width="12" bestFit="1" customWidth="1"/>
    <col min="16101" max="16101" width="4.5" bestFit="1" customWidth="1"/>
    <col min="16102" max="16102" width="7.5" bestFit="1" customWidth="1"/>
    <col min="16103" max="16103" width="4.5" bestFit="1" customWidth="1"/>
    <col min="16104" max="16104" width="13" bestFit="1" customWidth="1"/>
    <col min="16105" max="16105" width="4.5" bestFit="1" customWidth="1"/>
    <col min="16106" max="16106" width="12" bestFit="1" customWidth="1"/>
    <col min="16107" max="16107" width="4.5" bestFit="1" customWidth="1"/>
    <col min="16108" max="16108" width="11" bestFit="1" customWidth="1"/>
    <col min="16109" max="16109" width="4.5" bestFit="1" customWidth="1"/>
    <col min="16110" max="16110" width="7.5" bestFit="1" customWidth="1"/>
    <col min="16111" max="16111" width="4.5" bestFit="1" customWidth="1"/>
    <col min="16112" max="16112" width="11" bestFit="1" customWidth="1"/>
    <col min="16113" max="16113" width="4.5" bestFit="1" customWidth="1"/>
    <col min="16114" max="16114" width="8.1640625" bestFit="1" customWidth="1"/>
    <col min="16115" max="16115" width="4.5" bestFit="1" customWidth="1"/>
    <col min="16117" max="16117" width="4.5" bestFit="1" customWidth="1"/>
    <col min="16118" max="16118" width="14.33203125" bestFit="1" customWidth="1"/>
    <col min="16119" max="16119" width="4.5" bestFit="1" customWidth="1"/>
    <col min="16120" max="16120" width="5" bestFit="1" customWidth="1"/>
    <col min="16121" max="16121" width="4.5" bestFit="1" customWidth="1"/>
    <col min="16122" max="16122" width="11.83203125" bestFit="1" customWidth="1"/>
    <col min="16123" max="16123" width="10.6640625" bestFit="1" customWidth="1"/>
    <col min="16124" max="16124" width="4.5" bestFit="1" customWidth="1"/>
    <col min="16125" max="16125" width="7.5" bestFit="1" customWidth="1"/>
    <col min="16126" max="16126" width="4.5" bestFit="1" customWidth="1"/>
    <col min="16127" max="16127" width="13" bestFit="1" customWidth="1"/>
    <col min="16128" max="16128" width="4.5" bestFit="1" customWidth="1"/>
    <col min="16129" max="16129" width="13" bestFit="1" customWidth="1"/>
    <col min="16130" max="16130" width="4.5" bestFit="1" customWidth="1"/>
    <col min="16131" max="16131" width="11" bestFit="1" customWidth="1"/>
    <col min="16132" max="16132" width="4.5" bestFit="1" customWidth="1"/>
    <col min="16133" max="16133" width="12" bestFit="1" customWidth="1"/>
    <col min="16134" max="16134" width="4.5" bestFit="1" customWidth="1"/>
    <col min="16135" max="16135" width="12" bestFit="1" customWidth="1"/>
    <col min="16136" max="16136" width="4.5" bestFit="1" customWidth="1"/>
    <col min="16137" max="16137" width="17.83203125" bestFit="1" customWidth="1"/>
    <col min="16138" max="16138" width="4.5" bestFit="1" customWidth="1"/>
    <col min="16139" max="16139" width="7.6640625" bestFit="1" customWidth="1"/>
    <col min="16140" max="16140" width="4.5" bestFit="1" customWidth="1"/>
    <col min="16141" max="16141" width="9.1640625" bestFit="1" customWidth="1"/>
    <col min="16142" max="16142" width="4.5" bestFit="1" customWidth="1"/>
    <col min="16143" max="16143" width="14.33203125" bestFit="1" customWidth="1"/>
    <col min="16144" max="16144" width="10.6640625" bestFit="1" customWidth="1"/>
    <col min="16145" max="16145" width="4.5" bestFit="1" customWidth="1"/>
    <col min="16146" max="16146" width="7.5" bestFit="1" customWidth="1"/>
    <col min="16147" max="16147" width="4.5" bestFit="1" customWidth="1"/>
    <col min="16148" max="16148" width="13" bestFit="1" customWidth="1"/>
    <col min="16149" max="16149" width="4.5" bestFit="1" customWidth="1"/>
    <col min="16150" max="16150" width="13" bestFit="1" customWidth="1"/>
    <col min="16151" max="16151" width="4.5" bestFit="1" customWidth="1"/>
    <col min="16152" max="16152" width="10" bestFit="1" customWidth="1"/>
    <col min="16153" max="16153" width="4.5" bestFit="1" customWidth="1"/>
    <col min="16154" max="16154" width="12" bestFit="1" customWidth="1"/>
    <col min="16155" max="16155" width="4.5" bestFit="1" customWidth="1"/>
    <col min="16156" max="16156" width="12" bestFit="1" customWidth="1"/>
    <col min="16157" max="16157" width="4.5" bestFit="1" customWidth="1"/>
    <col min="16158" max="16158" width="17.83203125" bestFit="1" customWidth="1"/>
    <col min="16159" max="16159" width="4.5" bestFit="1" customWidth="1"/>
    <col min="16161" max="16161" width="4.5" bestFit="1" customWidth="1"/>
    <col min="16162" max="16162" width="14.33203125" bestFit="1" customWidth="1"/>
    <col min="16163" max="16163" width="4.5" bestFit="1" customWidth="1"/>
    <col min="16164" max="16164" width="5" bestFit="1" customWidth="1"/>
    <col min="16165" max="16165" width="4.5" bestFit="1" customWidth="1"/>
    <col min="16166" max="16166" width="13.33203125" bestFit="1" customWidth="1"/>
    <col min="16167" max="16167" width="10.6640625" bestFit="1" customWidth="1"/>
    <col min="16168" max="16168" width="4.5" bestFit="1" customWidth="1"/>
    <col min="16169" max="16169" width="7.5" bestFit="1" customWidth="1"/>
    <col min="16170" max="16170" width="4.5" bestFit="1" customWidth="1"/>
    <col min="16171" max="16171" width="12" bestFit="1" customWidth="1"/>
    <col min="16172" max="16172" width="4.5" bestFit="1" customWidth="1"/>
    <col min="16173" max="16173" width="13" bestFit="1" customWidth="1"/>
    <col min="16174" max="16174" width="4.5" bestFit="1" customWidth="1"/>
    <col min="16175" max="16175" width="10" bestFit="1" customWidth="1"/>
    <col min="16176" max="16176" width="4.5" bestFit="1" customWidth="1"/>
    <col min="16177" max="16177" width="11" bestFit="1" customWidth="1"/>
    <col min="16178" max="16178" width="4.5" bestFit="1" customWidth="1"/>
    <col min="16179" max="16179" width="11" bestFit="1" customWidth="1"/>
    <col min="16180" max="16180" width="4.5" bestFit="1" customWidth="1"/>
    <col min="16181" max="16181" width="17.83203125" bestFit="1" customWidth="1"/>
    <col min="16182" max="16182" width="4.5" bestFit="1" customWidth="1"/>
    <col min="16183" max="16183" width="11.1640625" bestFit="1" customWidth="1"/>
    <col min="16184" max="16184" width="10.6640625" bestFit="1" customWidth="1"/>
    <col min="16185" max="16185" width="4.5" bestFit="1" customWidth="1"/>
    <col min="16186" max="16186" width="7.5" bestFit="1" customWidth="1"/>
    <col min="16187" max="16187" width="4.5" bestFit="1" customWidth="1"/>
    <col min="16188" max="16188" width="12" bestFit="1" customWidth="1"/>
    <col min="16189" max="16189" width="4.5" bestFit="1" customWidth="1"/>
    <col min="16190" max="16190" width="7.5" bestFit="1" customWidth="1"/>
    <col min="16191" max="16191" width="4.5" bestFit="1" customWidth="1"/>
    <col min="16192" max="16192" width="13" bestFit="1" customWidth="1"/>
    <col min="16193" max="16193" width="4.5" bestFit="1" customWidth="1"/>
    <col min="16194" max="16194" width="11" bestFit="1" customWidth="1"/>
    <col min="16195" max="16195" width="4.5" bestFit="1" customWidth="1"/>
    <col min="16196" max="16196" width="11" bestFit="1" customWidth="1"/>
    <col min="16197" max="16197" width="4.5" bestFit="1" customWidth="1"/>
    <col min="16198" max="16198" width="7.5" bestFit="1" customWidth="1"/>
    <col min="16199" max="16199" width="4.5" bestFit="1" customWidth="1"/>
    <col min="16200" max="16200" width="11" bestFit="1" customWidth="1"/>
    <col min="16201" max="16201" width="4.5" bestFit="1" customWidth="1"/>
    <col min="16202" max="16202" width="8.5" bestFit="1" customWidth="1"/>
    <col min="16203" max="16203" width="4.5" bestFit="1" customWidth="1"/>
    <col min="16204" max="16204" width="15.33203125" bestFit="1" customWidth="1"/>
    <col min="16205" max="16205" width="4.5" bestFit="1" customWidth="1"/>
    <col min="16206" max="16206" width="12" bestFit="1" customWidth="1"/>
    <col min="16207" max="16207" width="10.6640625" bestFit="1" customWidth="1"/>
    <col min="16208" max="16208" width="4.5" bestFit="1" customWidth="1"/>
    <col min="16209" max="16209" width="7.5" bestFit="1" customWidth="1"/>
    <col min="16210" max="16210" width="4.5" bestFit="1" customWidth="1"/>
    <col min="16211" max="16211" width="12" bestFit="1" customWidth="1"/>
    <col min="16212" max="16212" width="4.5" bestFit="1" customWidth="1"/>
    <col min="16213" max="16213" width="7.5" bestFit="1" customWidth="1"/>
    <col min="16214" max="16214" width="4.5" bestFit="1" customWidth="1"/>
    <col min="16215" max="16215" width="13" bestFit="1" customWidth="1"/>
    <col min="16216" max="16216" width="4.5" bestFit="1" customWidth="1"/>
    <col min="16217" max="16217" width="12" bestFit="1" customWidth="1"/>
    <col min="16218" max="16218" width="4.5" bestFit="1" customWidth="1"/>
    <col min="16219" max="16219" width="11" bestFit="1" customWidth="1"/>
    <col min="16220" max="16220" width="4.5" bestFit="1" customWidth="1"/>
    <col min="16221" max="16221" width="7.5" bestFit="1" customWidth="1"/>
    <col min="16222" max="16222" width="4.5" bestFit="1" customWidth="1"/>
    <col min="16223" max="16223" width="11" bestFit="1" customWidth="1"/>
    <col min="16224" max="16224" width="4.5" bestFit="1" customWidth="1"/>
    <col min="16225" max="16225" width="8.5" bestFit="1" customWidth="1"/>
    <col min="16226" max="16226" width="4.5" bestFit="1" customWidth="1"/>
    <col min="16227" max="16227" width="16.83203125" bestFit="1" customWidth="1"/>
    <col min="16228" max="16228" width="4.5" bestFit="1" customWidth="1"/>
    <col min="16229" max="16229" width="6" bestFit="1" customWidth="1"/>
    <col min="16230" max="16230" width="4.5" bestFit="1" customWidth="1"/>
    <col min="16231" max="16231" width="9.1640625" bestFit="1" customWidth="1"/>
    <col min="16232" max="16232" width="10.6640625" bestFit="1" customWidth="1"/>
    <col min="16233" max="16233" width="4.5" bestFit="1" customWidth="1"/>
    <col min="16234" max="16234" width="7.5" bestFit="1" customWidth="1"/>
    <col min="16235" max="16235" width="4.5" bestFit="1" customWidth="1"/>
    <col min="16236" max="16236" width="12" bestFit="1" customWidth="1"/>
    <col min="16237" max="16237" width="4.5" bestFit="1" customWidth="1"/>
    <col min="16238" max="16238" width="7.5" bestFit="1" customWidth="1"/>
    <col min="16239" max="16239" width="4.5" bestFit="1" customWidth="1"/>
    <col min="16240" max="16240" width="13" bestFit="1" customWidth="1"/>
    <col min="16241" max="16241" width="4.5" bestFit="1" customWidth="1"/>
    <col min="16242" max="16242" width="11" bestFit="1" customWidth="1"/>
    <col min="16243" max="16243" width="4.5" bestFit="1" customWidth="1"/>
    <col min="16244" max="16244" width="11" bestFit="1" customWidth="1"/>
    <col min="16245" max="16245" width="4.5" bestFit="1" customWidth="1"/>
    <col min="16246" max="16246" width="7.5" bestFit="1" customWidth="1"/>
    <col min="16247" max="16247" width="4.5" bestFit="1" customWidth="1"/>
    <col min="16248" max="16248" width="11" bestFit="1" customWidth="1"/>
    <col min="16249" max="16249" width="4.5" bestFit="1" customWidth="1"/>
    <col min="16250" max="16250" width="8.5" bestFit="1" customWidth="1"/>
    <col min="16251" max="16251" width="4.5" bestFit="1" customWidth="1"/>
    <col min="16252" max="16252" width="16.83203125" bestFit="1" customWidth="1"/>
    <col min="16253" max="16253" width="4.5" bestFit="1" customWidth="1"/>
    <col min="16254" max="16254" width="9" bestFit="1" customWidth="1"/>
    <col min="16255" max="16255" width="10.6640625" bestFit="1" customWidth="1"/>
    <col min="16256" max="16256" width="4.5" bestFit="1" customWidth="1"/>
    <col min="16257" max="16257" width="7.5" bestFit="1" customWidth="1"/>
    <col min="16258" max="16258" width="4.5" bestFit="1" customWidth="1"/>
    <col min="16259" max="16259" width="12" bestFit="1" customWidth="1"/>
    <col min="16260" max="16260" width="4.5" bestFit="1" customWidth="1"/>
    <col min="16261" max="16261" width="7.5" bestFit="1" customWidth="1"/>
    <col min="16262" max="16262" width="4.5" bestFit="1" customWidth="1"/>
    <col min="16263" max="16263" width="13" bestFit="1" customWidth="1"/>
    <col min="16264" max="16264" width="4.5" bestFit="1" customWidth="1"/>
    <col min="16265" max="16265" width="12" bestFit="1" customWidth="1"/>
    <col min="16266" max="16266" width="4.5" bestFit="1" customWidth="1"/>
    <col min="16267" max="16267" width="11" bestFit="1" customWidth="1"/>
    <col min="16268" max="16268" width="4.5" bestFit="1" customWidth="1"/>
    <col min="16269" max="16269" width="7.5" bestFit="1" customWidth="1"/>
    <col min="16270" max="16270" width="4.5" bestFit="1" customWidth="1"/>
    <col min="16271" max="16271" width="11" bestFit="1" customWidth="1"/>
    <col min="16272" max="16272" width="4.5" bestFit="1" customWidth="1"/>
    <col min="16273" max="16273" width="8.5" bestFit="1" customWidth="1"/>
    <col min="16274" max="16274" width="4.5" bestFit="1" customWidth="1"/>
    <col min="16275" max="16275" width="8.83203125" bestFit="1" customWidth="1"/>
    <col min="16276" max="16276" width="4.5" bestFit="1" customWidth="1"/>
    <col min="16277" max="16277" width="9.5" bestFit="1" customWidth="1"/>
    <col min="16278" max="16278" width="4.5" bestFit="1" customWidth="1"/>
    <col min="16279" max="16279" width="14.33203125" bestFit="1" customWidth="1"/>
    <col min="16280" max="16280" width="4.5" bestFit="1" customWidth="1"/>
    <col min="16281" max="16281" width="5" bestFit="1" customWidth="1"/>
    <col min="16282" max="16282" width="4.5" bestFit="1" customWidth="1"/>
    <col min="16283" max="16283" width="6.33203125" bestFit="1" customWidth="1"/>
    <col min="16284" max="16284" width="4.5" bestFit="1" customWidth="1"/>
    <col min="16285" max="16285" width="10.1640625" bestFit="1" customWidth="1"/>
    <col min="16286" max="16286" width="10.6640625" bestFit="1" customWidth="1"/>
    <col min="16287" max="16287" width="4.5" bestFit="1" customWidth="1"/>
    <col min="16288" max="16288" width="7.5" bestFit="1" customWidth="1"/>
    <col min="16289" max="16289" width="4.5" bestFit="1" customWidth="1"/>
    <col min="16290" max="16290" width="12" bestFit="1" customWidth="1"/>
    <col min="16291" max="16291" width="4.5" bestFit="1" customWidth="1"/>
    <col min="16292" max="16292" width="7.5" bestFit="1" customWidth="1"/>
    <col min="16293" max="16293" width="4.5" bestFit="1" customWidth="1"/>
    <col min="16294" max="16294" width="13" bestFit="1" customWidth="1"/>
    <col min="16295" max="16295" width="4.5" bestFit="1" customWidth="1"/>
    <col min="16296" max="16296" width="12" bestFit="1" customWidth="1"/>
    <col min="16297" max="16297" width="4.5" bestFit="1" customWidth="1"/>
    <col min="16298" max="16298" width="11" bestFit="1" customWidth="1"/>
    <col min="16299" max="16299" width="4.5" bestFit="1" customWidth="1"/>
    <col min="16300" max="16300" width="7.5" bestFit="1" customWidth="1"/>
    <col min="16301" max="16301" width="4.5" bestFit="1" customWidth="1"/>
    <col min="16302" max="16302" width="11" bestFit="1" customWidth="1"/>
    <col min="16303" max="16303" width="4.5" bestFit="1" customWidth="1"/>
    <col min="16304" max="16304" width="12.5" bestFit="1" customWidth="1"/>
    <col min="16305" max="16305" width="4.5" bestFit="1" customWidth="1"/>
    <col min="16306" max="16306" width="6" bestFit="1" customWidth="1"/>
    <col min="16307" max="16307" width="4.5" bestFit="1" customWidth="1"/>
    <col min="16308" max="16308" width="11.33203125" bestFit="1" customWidth="1"/>
    <col min="16309" max="16309" width="10.6640625" bestFit="1" customWidth="1"/>
    <col min="16310" max="16310" width="4.5" bestFit="1" customWidth="1"/>
    <col min="16311" max="16311" width="7.5" bestFit="1" customWidth="1"/>
    <col min="16312" max="16312" width="4.5" bestFit="1" customWidth="1"/>
    <col min="16313" max="16313" width="13" bestFit="1" customWidth="1"/>
    <col min="16314" max="16314" width="4.5" bestFit="1" customWidth="1"/>
    <col min="16315" max="16315" width="7.5" bestFit="1" customWidth="1"/>
    <col min="16316" max="16316" width="4.5" bestFit="1" customWidth="1"/>
    <col min="16317" max="16317" width="13" bestFit="1" customWidth="1"/>
    <col min="16318" max="16318" width="4.5" bestFit="1" customWidth="1"/>
    <col min="16319" max="16319" width="12" bestFit="1" customWidth="1"/>
    <col min="16320" max="16320" width="4.5" bestFit="1" customWidth="1"/>
    <col min="16321" max="16321" width="12" bestFit="1" customWidth="1"/>
    <col min="16322" max="16322" width="4.5" bestFit="1" customWidth="1"/>
    <col min="16323" max="16323" width="7.5" bestFit="1" customWidth="1"/>
    <col min="16324" max="16324" width="4.5" bestFit="1" customWidth="1"/>
    <col min="16325" max="16325" width="12" bestFit="1" customWidth="1"/>
    <col min="16326" max="16326" width="4.5" bestFit="1" customWidth="1"/>
    <col min="16327" max="16327" width="8.5" bestFit="1" customWidth="1"/>
    <col min="16328" max="16328" width="4.5" bestFit="1" customWidth="1"/>
    <col min="16329" max="16329" width="12.1640625" bestFit="1" customWidth="1"/>
    <col min="16330" max="16330" width="4.5" bestFit="1" customWidth="1"/>
    <col min="16331" max="16331" width="11.83203125" bestFit="1" customWidth="1"/>
    <col min="16332" max="16332" width="4.5" bestFit="1" customWidth="1"/>
    <col min="16333" max="16333" width="14.33203125" bestFit="1" customWidth="1"/>
    <col min="16334" max="16334" width="4.5" bestFit="1" customWidth="1"/>
    <col min="16335" max="16335" width="5" bestFit="1" customWidth="1"/>
    <col min="16336" max="16336" width="4.5" bestFit="1" customWidth="1"/>
    <col min="16337" max="16337" width="6.33203125" bestFit="1" customWidth="1"/>
    <col min="16338" max="16338" width="4.5" bestFit="1" customWidth="1"/>
    <col min="16339" max="16339" width="8" bestFit="1" customWidth="1"/>
    <col min="16340" max="16340" width="10.6640625" bestFit="1" customWidth="1"/>
    <col min="16341" max="16341" width="4.5" bestFit="1" customWidth="1"/>
    <col min="16342" max="16342" width="7.5" bestFit="1" customWidth="1"/>
    <col min="16343" max="16343" width="4.5" bestFit="1" customWidth="1"/>
    <col min="16344" max="16344" width="12" bestFit="1" customWidth="1"/>
    <col min="16345" max="16345" width="4.5" bestFit="1" customWidth="1"/>
    <col min="16346" max="16346" width="13" bestFit="1" customWidth="1"/>
    <col min="16347" max="16347" width="4.5" bestFit="1" customWidth="1"/>
    <col min="16348" max="16348" width="11" bestFit="1" customWidth="1"/>
    <col min="16349" max="16349" width="4.5" bestFit="1" customWidth="1"/>
    <col min="16350" max="16350" width="11" bestFit="1" customWidth="1"/>
    <col min="16351" max="16351" width="4.5" bestFit="1" customWidth="1"/>
    <col min="16352" max="16352" width="11" bestFit="1" customWidth="1"/>
    <col min="16353" max="16353" width="4.5" bestFit="1" customWidth="1"/>
    <col min="16354" max="16354" width="17.83203125" bestFit="1" customWidth="1"/>
    <col min="16355" max="16355" width="4.5" bestFit="1" customWidth="1"/>
    <col min="16356" max="16356" width="11.1640625" bestFit="1" customWidth="1"/>
    <col min="16357" max="16357" width="4.5" bestFit="1" customWidth="1"/>
    <col min="16358" max="16358" width="14.33203125" bestFit="1" customWidth="1"/>
    <col min="16359" max="16359" width="4.5" bestFit="1" customWidth="1"/>
    <col min="16360" max="16360" width="5" bestFit="1" customWidth="1"/>
    <col min="16361" max="16361" width="4.5" bestFit="1" customWidth="1"/>
    <col min="16362" max="16362" width="12.1640625" bestFit="1" customWidth="1"/>
    <col min="16363" max="16363" width="10.6640625" bestFit="1" customWidth="1"/>
    <col min="16364" max="16364" width="4.5" bestFit="1" customWidth="1"/>
    <col min="16365" max="16365" width="7.5" bestFit="1" customWidth="1"/>
    <col min="16366" max="16366" width="4.5" bestFit="1" customWidth="1"/>
    <col min="16367" max="16367" width="13" bestFit="1" customWidth="1"/>
    <col min="16368" max="16368" width="4.5" bestFit="1" customWidth="1"/>
    <col min="16369" max="16369" width="13" bestFit="1" customWidth="1"/>
    <col min="16370" max="16370" width="4.5" bestFit="1" customWidth="1"/>
    <col min="16371" max="16371" width="10" bestFit="1" customWidth="1"/>
    <col min="16372" max="16372" width="4.5" bestFit="1" customWidth="1"/>
    <col min="16373" max="16373" width="12" bestFit="1" customWidth="1"/>
    <col min="16374" max="16374" width="4.5" bestFit="1" customWidth="1"/>
    <col min="16375" max="16375" width="12" bestFit="1" customWidth="1"/>
    <col min="16376" max="16376" width="4.5" bestFit="1" customWidth="1"/>
    <col min="16377" max="16377" width="17.83203125" bestFit="1" customWidth="1"/>
    <col min="16378" max="16378" width="4.5" bestFit="1" customWidth="1"/>
    <col min="16379" max="16379" width="9.33203125" bestFit="1" customWidth="1"/>
    <col min="16380" max="16380" width="4.5" bestFit="1" customWidth="1"/>
    <col min="16381" max="16381" width="11.1640625" bestFit="1" customWidth="1"/>
    <col min="16382" max="16382" width="4.5" bestFit="1" customWidth="1"/>
    <col min="16383" max="16383" width="14.33203125" bestFit="1" customWidth="1"/>
    <col min="16384" max="16384" width="4.5" bestFit="1" customWidth="1"/>
  </cols>
  <sheetData>
    <row r="1" spans="1:6" x14ac:dyDescent="0.2">
      <c r="A1" s="2" t="s">
        <v>4292</v>
      </c>
      <c r="B1" s="5" t="s">
        <v>1434</v>
      </c>
      <c r="C1" s="5" t="s">
        <v>1435</v>
      </c>
      <c r="D1" s="5" t="s">
        <v>6595</v>
      </c>
      <c r="E1" s="2" t="s">
        <v>5544</v>
      </c>
      <c r="F1" s="2"/>
    </row>
    <row r="2" spans="1:6" x14ac:dyDescent="0.2">
      <c r="A2" s="2">
        <v>0</v>
      </c>
      <c r="B2" s="5" t="s">
        <v>4293</v>
      </c>
      <c r="C2" s="5" t="s">
        <v>6596</v>
      </c>
      <c r="D2" s="5" t="str">
        <f>C2&amp;","&amp;B2</f>
        <v>51.477379,  0.0000</v>
      </c>
      <c r="E2" s="2" t="s">
        <v>1436</v>
      </c>
      <c r="F2" s="2" t="s">
        <v>1437</v>
      </c>
    </row>
    <row r="3" spans="1:6" x14ac:dyDescent="0.2">
      <c r="A3" s="2">
        <v>1</v>
      </c>
      <c r="B3" s="5" t="s">
        <v>4294</v>
      </c>
      <c r="C3" s="5" t="s">
        <v>6597</v>
      </c>
      <c r="D3" s="5" t="str">
        <f t="shared" ref="D3:D65" si="0">C3&amp;","&amp;B3</f>
        <v>51.051835,  0.1542</v>
      </c>
      <c r="E3" s="2" t="s">
        <v>1436</v>
      </c>
      <c r="F3" s="2" t="s">
        <v>1438</v>
      </c>
    </row>
    <row r="4" spans="1:6" x14ac:dyDescent="0.2">
      <c r="A4" s="2">
        <v>2</v>
      </c>
      <c r="B4" s="5" t="s">
        <v>4295</v>
      </c>
      <c r="C4" s="5" t="s">
        <v>6598</v>
      </c>
      <c r="D4" s="5" t="str">
        <f t="shared" si="0"/>
        <v>51.652979,  0.62</v>
      </c>
      <c r="E4" s="2" t="s">
        <v>1436</v>
      </c>
      <c r="F4" s="2" t="s">
        <v>1439</v>
      </c>
    </row>
    <row r="5" spans="1:6" x14ac:dyDescent="0.2">
      <c r="A5" s="2">
        <v>3</v>
      </c>
      <c r="B5" s="5" t="s">
        <v>4296</v>
      </c>
      <c r="C5" s="5" t="s">
        <v>6599</v>
      </c>
      <c r="D5" s="5" t="str">
        <f t="shared" si="0"/>
        <v>43.650525,  3.90</v>
      </c>
      <c r="E5" s="2" t="s">
        <v>1440</v>
      </c>
      <c r="F5" s="2" t="s">
        <v>1441</v>
      </c>
    </row>
    <row r="6" spans="1:6" x14ac:dyDescent="0.2">
      <c r="A6" s="2">
        <v>4</v>
      </c>
      <c r="B6" s="5" t="s">
        <v>4297</v>
      </c>
      <c r="C6" s="5" t="s">
        <v>6600</v>
      </c>
      <c r="D6" s="5" t="str">
        <f t="shared" si="0"/>
        <v>43.612279,  1.4625</v>
      </c>
      <c r="E6" s="2" t="s">
        <v>1440</v>
      </c>
      <c r="F6" s="2" t="s">
        <v>1442</v>
      </c>
    </row>
    <row r="7" spans="1:6" x14ac:dyDescent="0.2">
      <c r="A7" s="2">
        <v>5</v>
      </c>
      <c r="B7" s="5" t="s">
        <v>4298</v>
      </c>
      <c r="C7" s="5" t="s">
        <v>6601</v>
      </c>
      <c r="D7" s="5" t="str">
        <f t="shared" si="0"/>
        <v>48.805069,  2.23100</v>
      </c>
      <c r="E7" s="2" t="s">
        <v>1440</v>
      </c>
      <c r="F7" s="2" t="s">
        <v>1443</v>
      </c>
    </row>
    <row r="8" spans="1:6" x14ac:dyDescent="0.2">
      <c r="A8" s="2">
        <v>6</v>
      </c>
      <c r="B8" s="5" t="s">
        <v>4299</v>
      </c>
      <c r="C8" s="5" t="s">
        <v>6602</v>
      </c>
      <c r="D8" s="5" t="str">
        <f t="shared" si="0"/>
        <v>41.418524,  2.12417</v>
      </c>
      <c r="E8" s="2" t="s">
        <v>1444</v>
      </c>
      <c r="F8" s="2" t="s">
        <v>1445</v>
      </c>
    </row>
    <row r="9" spans="1:6" x14ac:dyDescent="0.2">
      <c r="A9" s="2">
        <v>7</v>
      </c>
      <c r="B9" s="5" t="s">
        <v>4300</v>
      </c>
      <c r="C9" s="5" t="s">
        <v>6603</v>
      </c>
      <c r="D9" s="5" t="str">
        <f t="shared" si="0"/>
        <v>48.836384,  2.33675</v>
      </c>
      <c r="E9" s="2" t="s">
        <v>1440</v>
      </c>
      <c r="F9" s="2" t="s">
        <v>1446</v>
      </c>
    </row>
    <row r="10" spans="1:6" x14ac:dyDescent="0.2">
      <c r="A10" s="2">
        <v>8</v>
      </c>
      <c r="B10" s="5" t="s">
        <v>4301</v>
      </c>
      <c r="C10" s="5" t="s">
        <v>6604</v>
      </c>
      <c r="D10" s="5" t="str">
        <f t="shared" si="0"/>
        <v>36.801463,  3.0355</v>
      </c>
      <c r="E10" s="2" t="s">
        <v>1447</v>
      </c>
      <c r="F10" s="2" t="s">
        <v>1448</v>
      </c>
    </row>
    <row r="11" spans="1:6" x14ac:dyDescent="0.2">
      <c r="A11" s="2">
        <v>9</v>
      </c>
      <c r="B11" s="5" t="s">
        <v>4302</v>
      </c>
      <c r="C11" s="5" t="s">
        <v>6605</v>
      </c>
      <c r="D11" s="5" t="str">
        <f t="shared" si="0"/>
        <v>46.953793,  7.4417</v>
      </c>
      <c r="E11" s="2" t="s">
        <v>1449</v>
      </c>
      <c r="F11" s="2" t="s">
        <v>1450</v>
      </c>
    </row>
    <row r="12" spans="1:6" x14ac:dyDescent="0.2">
      <c r="A12" s="2">
        <v>10</v>
      </c>
      <c r="B12" s="5" t="s">
        <v>4303</v>
      </c>
      <c r="C12" s="5" t="s">
        <v>6606</v>
      </c>
      <c r="D12" s="5" t="str">
        <f t="shared" si="0"/>
        <v>43.750945,  6.92124</v>
      </c>
      <c r="E12" s="2" t="s">
        <v>1440</v>
      </c>
      <c r="F12" s="2" t="s">
        <v>1451</v>
      </c>
    </row>
    <row r="13" spans="1:6" x14ac:dyDescent="0.2">
      <c r="A13" s="2">
        <v>11</v>
      </c>
      <c r="B13" s="5" t="s">
        <v>4304</v>
      </c>
      <c r="C13" s="5" t="s">
        <v>6607</v>
      </c>
      <c r="D13" s="5" t="str">
        <f t="shared" si="0"/>
        <v>47.319327,  8.7975</v>
      </c>
      <c r="E13" s="2" t="s">
        <v>1449</v>
      </c>
      <c r="F13" s="2" t="s">
        <v>1452</v>
      </c>
    </row>
    <row r="14" spans="1:6" x14ac:dyDescent="0.2">
      <c r="A14" s="2">
        <v>12</v>
      </c>
      <c r="B14" s="5" t="s">
        <v>4305</v>
      </c>
      <c r="C14" s="5" t="s">
        <v>6608</v>
      </c>
      <c r="D14" s="5" t="str">
        <f t="shared" si="0"/>
        <v>50.798599,  4.35821</v>
      </c>
      <c r="E14" s="2" t="s">
        <v>1453</v>
      </c>
      <c r="F14" s="2" t="s">
        <v>1454</v>
      </c>
    </row>
    <row r="15" spans="1:6" x14ac:dyDescent="0.2">
      <c r="A15" s="2">
        <v>13</v>
      </c>
      <c r="B15" s="5" t="s">
        <v>4306</v>
      </c>
      <c r="C15" s="5" t="s">
        <v>6609</v>
      </c>
      <c r="D15" s="5" t="str">
        <f t="shared" si="0"/>
        <v>52.154947,  4.48397</v>
      </c>
      <c r="E15" s="2" t="s">
        <v>1455</v>
      </c>
      <c r="F15" s="2" t="s">
        <v>1456</v>
      </c>
    </row>
    <row r="16" spans="1:6" x14ac:dyDescent="0.2">
      <c r="A16" s="2">
        <v>14</v>
      </c>
      <c r="B16" s="5" t="s">
        <v>4307</v>
      </c>
      <c r="C16" s="5" t="s">
        <v>6610</v>
      </c>
      <c r="D16" s="5" t="str">
        <f t="shared" si="0"/>
        <v>43.305869,  5.39509</v>
      </c>
      <c r="E16" s="2" t="s">
        <v>1440</v>
      </c>
      <c r="F16" s="2" t="s">
        <v>1457</v>
      </c>
    </row>
    <row r="17" spans="1:6" x14ac:dyDescent="0.2">
      <c r="A17" s="2">
        <v>15</v>
      </c>
      <c r="B17" s="5" t="s">
        <v>4308</v>
      </c>
      <c r="C17" s="5" t="s">
        <v>6611</v>
      </c>
      <c r="D17" s="5" t="str">
        <f t="shared" si="0"/>
        <v>52.085463,  5.12929</v>
      </c>
      <c r="E17" s="2" t="s">
        <v>1455</v>
      </c>
      <c r="F17" s="2" t="s">
        <v>1458</v>
      </c>
    </row>
    <row r="18" spans="1:6" x14ac:dyDescent="0.2">
      <c r="A18" s="2">
        <v>16</v>
      </c>
      <c r="B18" s="5" t="s">
        <v>4309</v>
      </c>
      <c r="C18" s="5" t="s">
        <v>6612</v>
      </c>
      <c r="D18" s="5" t="str">
        <f t="shared" si="0"/>
        <v>47.250002,  5.9893</v>
      </c>
      <c r="E18" s="2" t="s">
        <v>1440</v>
      </c>
      <c r="F18" s="2" t="s">
        <v>1459</v>
      </c>
    </row>
    <row r="19" spans="1:6" x14ac:dyDescent="0.2">
      <c r="A19" s="2">
        <v>17</v>
      </c>
      <c r="B19" s="5" t="s">
        <v>4310</v>
      </c>
      <c r="C19" s="5" t="s">
        <v>6613</v>
      </c>
      <c r="D19" s="5" t="str">
        <f t="shared" si="0"/>
        <v>50.161388,  6.84924</v>
      </c>
      <c r="E19" s="2" t="s">
        <v>1460</v>
      </c>
      <c r="F19" s="2" t="s">
        <v>1461</v>
      </c>
    </row>
    <row r="20" spans="1:6" x14ac:dyDescent="0.2">
      <c r="A20" s="2">
        <v>18</v>
      </c>
      <c r="B20" s="5" t="s">
        <v>4311</v>
      </c>
      <c r="C20" s="5" t="s">
        <v>6614</v>
      </c>
      <c r="D20" s="5" t="str">
        <f t="shared" si="0"/>
        <v>51.206991,  6.7612</v>
      </c>
      <c r="E20" s="2" t="s">
        <v>1460</v>
      </c>
      <c r="F20" s="2" t="s">
        <v>1462</v>
      </c>
    </row>
    <row r="21" spans="1:6" x14ac:dyDescent="0.2">
      <c r="A21" s="2">
        <v>19</v>
      </c>
      <c r="B21" s="5" t="s">
        <v>4312</v>
      </c>
      <c r="C21" s="5" t="s">
        <v>6615</v>
      </c>
      <c r="D21" s="5" t="str">
        <f t="shared" si="0"/>
        <v>46.997440,  6.9575</v>
      </c>
      <c r="E21" s="2" t="s">
        <v>1449</v>
      </c>
      <c r="F21" s="2" t="s">
        <v>1463</v>
      </c>
    </row>
    <row r="22" spans="1:6" x14ac:dyDescent="0.2">
      <c r="A22" s="2">
        <v>20</v>
      </c>
      <c r="B22" s="5" t="s">
        <v>4313</v>
      </c>
      <c r="C22" s="5" t="s">
        <v>6616</v>
      </c>
      <c r="D22" s="5" t="str">
        <f t="shared" si="0"/>
        <v>43.721542,  7.3004</v>
      </c>
      <c r="E22" s="2" t="s">
        <v>1440</v>
      </c>
      <c r="F22" s="2" t="s">
        <v>1464</v>
      </c>
    </row>
    <row r="23" spans="1:6" x14ac:dyDescent="0.2">
      <c r="A23" s="2">
        <v>21</v>
      </c>
      <c r="B23" s="5" t="s">
        <v>4314</v>
      </c>
      <c r="C23" s="5" t="s">
        <v>6617</v>
      </c>
      <c r="D23" s="5" t="str">
        <f t="shared" si="0"/>
        <v>49.024024,  8.3855</v>
      </c>
      <c r="E23" s="2" t="s">
        <v>1460</v>
      </c>
      <c r="F23" s="2" t="s">
        <v>1465</v>
      </c>
    </row>
    <row r="24" spans="1:6" x14ac:dyDescent="0.2">
      <c r="A24" s="2">
        <v>22</v>
      </c>
      <c r="B24" s="5" t="s">
        <v>4315</v>
      </c>
      <c r="C24" s="5" t="s">
        <v>6618</v>
      </c>
      <c r="D24" s="5" t="str">
        <f t="shared" si="0"/>
        <v>45.037805,  7.7748</v>
      </c>
      <c r="E24" s="2" t="s">
        <v>1466</v>
      </c>
      <c r="F24" s="2" t="s">
        <v>1467</v>
      </c>
    </row>
    <row r="25" spans="1:6" x14ac:dyDescent="0.2">
      <c r="A25" s="2">
        <v>23</v>
      </c>
      <c r="B25" s="5" t="s">
        <v>4316</v>
      </c>
      <c r="C25" s="5" t="s">
        <v>6619</v>
      </c>
      <c r="D25" s="5" t="str">
        <f t="shared" si="0"/>
        <v>50.081187,  8.2625</v>
      </c>
      <c r="E25" s="2" t="s">
        <v>1460</v>
      </c>
      <c r="F25" s="2" t="s">
        <v>1468</v>
      </c>
    </row>
    <row r="26" spans="1:6" x14ac:dyDescent="0.2">
      <c r="A26" s="2">
        <v>24</v>
      </c>
      <c r="B26" s="5" t="s">
        <v>4317</v>
      </c>
      <c r="C26" s="5" t="s">
        <v>6620</v>
      </c>
      <c r="D26" s="5" t="str">
        <f t="shared" si="0"/>
        <v>49.398618,  8.7216</v>
      </c>
      <c r="E26" s="2" t="s">
        <v>1460</v>
      </c>
      <c r="F26" s="2" t="s">
        <v>1469</v>
      </c>
    </row>
    <row r="27" spans="1:6" x14ac:dyDescent="0.2">
      <c r="A27" s="2">
        <v>25</v>
      </c>
      <c r="B27" s="5" t="s">
        <v>4318</v>
      </c>
      <c r="C27" s="5" t="s">
        <v>6621</v>
      </c>
      <c r="D27" s="5" t="str">
        <f t="shared" si="0"/>
        <v>48.782528,  9.19650</v>
      </c>
      <c r="E27" s="2" t="s">
        <v>1460</v>
      </c>
      <c r="F27" s="2" t="s">
        <v>1470</v>
      </c>
    </row>
    <row r="28" spans="1:6" x14ac:dyDescent="0.2">
      <c r="A28" s="2">
        <v>26</v>
      </c>
      <c r="B28" s="5" t="s">
        <v>4319</v>
      </c>
      <c r="C28" s="5" t="s">
        <v>6622</v>
      </c>
      <c r="D28" s="5" t="str">
        <f t="shared" si="0"/>
        <v>46.877102,  7.46511</v>
      </c>
      <c r="E28" s="2" t="s">
        <v>1449</v>
      </c>
      <c r="F28" s="2" t="s">
        <v>1471</v>
      </c>
    </row>
    <row r="29" spans="1:6" x14ac:dyDescent="0.2">
      <c r="A29" s="2">
        <v>27</v>
      </c>
      <c r="B29" s="5" t="s">
        <v>4320</v>
      </c>
      <c r="C29" s="5" t="s">
        <v>6623</v>
      </c>
      <c r="D29" s="5" t="str">
        <f t="shared" si="0"/>
        <v>45.466337,  9.1912</v>
      </c>
      <c r="E29" s="2" t="s">
        <v>1466</v>
      </c>
      <c r="F29" s="2" t="s">
        <v>1472</v>
      </c>
    </row>
    <row r="30" spans="1:6" x14ac:dyDescent="0.2">
      <c r="A30" s="2">
        <v>28</v>
      </c>
      <c r="B30" s="5" t="s">
        <v>4321</v>
      </c>
      <c r="C30" s="5" t="s">
        <v>6624</v>
      </c>
      <c r="D30" s="5" t="str">
        <f t="shared" si="0"/>
        <v>49.791035,  9.9363</v>
      </c>
      <c r="E30" s="2" t="s">
        <v>1460</v>
      </c>
      <c r="F30" s="2" t="s">
        <v>1473</v>
      </c>
    </row>
    <row r="31" spans="1:6" x14ac:dyDescent="0.2">
      <c r="A31" s="2">
        <v>29</v>
      </c>
      <c r="B31" s="5" t="s">
        <v>4322</v>
      </c>
      <c r="C31" s="5" t="s">
        <v>6625</v>
      </c>
      <c r="D31" s="5" t="str">
        <f t="shared" si="0"/>
        <v>53.479709, 10.2406</v>
      </c>
      <c r="E31" s="2" t="s">
        <v>1460</v>
      </c>
      <c r="F31" s="2" t="s">
        <v>1474</v>
      </c>
    </row>
    <row r="32" spans="1:6" x14ac:dyDescent="0.2">
      <c r="A32" s="2">
        <v>30</v>
      </c>
      <c r="B32" s="5" t="s">
        <v>4323</v>
      </c>
      <c r="C32" s="5" t="s">
        <v>6626</v>
      </c>
      <c r="D32" s="5" t="str">
        <f t="shared" si="0"/>
        <v>43.750648, 11.25446</v>
      </c>
      <c r="E32" s="2" t="s">
        <v>1466</v>
      </c>
      <c r="F32" s="2" t="s">
        <v>1475</v>
      </c>
    </row>
    <row r="33" spans="1:6" x14ac:dyDescent="0.2">
      <c r="A33" s="2">
        <v>31</v>
      </c>
      <c r="B33" s="5" t="s">
        <v>4324</v>
      </c>
      <c r="C33" s="5" t="s">
        <v>6627</v>
      </c>
      <c r="D33" s="5" t="str">
        <f t="shared" si="0"/>
        <v>50.377394, 11.18985</v>
      </c>
      <c r="E33" s="2" t="s">
        <v>1460</v>
      </c>
      <c r="F33" s="2" t="s">
        <v>1476</v>
      </c>
    </row>
    <row r="34" spans="1:6" x14ac:dyDescent="0.2">
      <c r="A34" s="2">
        <v>32</v>
      </c>
      <c r="B34" s="5" t="s">
        <v>4325</v>
      </c>
      <c r="C34" s="5" t="s">
        <v>6628</v>
      </c>
      <c r="D34" s="5" t="str">
        <f t="shared" si="0"/>
        <v>50.925259, 11.58295</v>
      </c>
      <c r="E34" s="2" t="s">
        <v>1460</v>
      </c>
      <c r="F34" s="2" t="s">
        <v>1477</v>
      </c>
    </row>
    <row r="35" spans="1:6" x14ac:dyDescent="0.2">
      <c r="A35" s="2">
        <v>33</v>
      </c>
      <c r="B35" s="5" t="s">
        <v>4326</v>
      </c>
      <c r="C35" s="5" t="s">
        <v>6629</v>
      </c>
      <c r="D35" s="5" t="str">
        <f t="shared" si="0"/>
        <v>50.980139, 11.71124</v>
      </c>
      <c r="E35" s="2" t="s">
        <v>1460</v>
      </c>
      <c r="F35" s="2" t="s">
        <v>1478</v>
      </c>
    </row>
    <row r="36" spans="1:6" x14ac:dyDescent="0.2">
      <c r="A36" s="2">
        <v>34</v>
      </c>
      <c r="B36" s="5" t="s">
        <v>4327</v>
      </c>
      <c r="C36" s="5" t="s">
        <v>6630</v>
      </c>
      <c r="D36" s="5" t="str">
        <f t="shared" si="0"/>
        <v>41.922451, 12.45246</v>
      </c>
      <c r="E36" s="2" t="s">
        <v>1466</v>
      </c>
      <c r="F36" s="2" t="s">
        <v>1479</v>
      </c>
    </row>
    <row r="37" spans="1:6" x14ac:dyDescent="0.2">
      <c r="A37" s="2">
        <v>35</v>
      </c>
      <c r="B37" s="5" t="s">
        <v>4328</v>
      </c>
      <c r="C37" s="5" t="s">
        <v>6631</v>
      </c>
      <c r="D37" s="5" t="str">
        <f t="shared" si="0"/>
        <v>55.686868, 12.57592</v>
      </c>
      <c r="E37" s="2" t="s">
        <v>1480</v>
      </c>
      <c r="F37" s="2" t="s">
        <v>1481</v>
      </c>
    </row>
    <row r="38" spans="1:6" x14ac:dyDescent="0.2">
      <c r="A38" s="2">
        <v>36</v>
      </c>
      <c r="B38" s="5" t="s">
        <v>4329</v>
      </c>
      <c r="C38" s="5" t="s">
        <v>6632</v>
      </c>
      <c r="D38" s="5" t="str">
        <f t="shared" si="0"/>
        <v>41.747469, 12.65040</v>
      </c>
      <c r="E38" s="2" t="s">
        <v>1466</v>
      </c>
      <c r="F38" s="2" t="s">
        <v>1482</v>
      </c>
    </row>
    <row r="39" spans="1:6" x14ac:dyDescent="0.2">
      <c r="A39" s="2">
        <v>37</v>
      </c>
      <c r="B39" s="5" t="s">
        <v>4330</v>
      </c>
      <c r="C39" s="5" t="s">
        <v>6633</v>
      </c>
      <c r="D39" s="5" t="str">
        <f t="shared" si="0"/>
        <v>42.657470, 13.7333</v>
      </c>
      <c r="E39" s="2" t="s">
        <v>1466</v>
      </c>
      <c r="F39" s="2" t="s">
        <v>1483</v>
      </c>
    </row>
    <row r="40" spans="1:6" x14ac:dyDescent="0.2">
      <c r="A40" s="2">
        <v>38</v>
      </c>
      <c r="B40" s="5" t="s">
        <v>4331</v>
      </c>
      <c r="C40" s="5" t="s">
        <v>6634</v>
      </c>
      <c r="D40" s="5" t="str">
        <f t="shared" si="0"/>
        <v>45.643273, 13.7704</v>
      </c>
      <c r="E40" s="2" t="s">
        <v>1466</v>
      </c>
      <c r="F40" s="2" t="s">
        <v>1484</v>
      </c>
    </row>
    <row r="41" spans="1:6" x14ac:dyDescent="0.2">
      <c r="A41" s="2">
        <v>39</v>
      </c>
      <c r="B41" s="5" t="s">
        <v>4332</v>
      </c>
      <c r="C41" s="5" t="s">
        <v>6635</v>
      </c>
      <c r="D41" s="5" t="str">
        <f t="shared" si="0"/>
        <v>55.697864, 13.1874</v>
      </c>
      <c r="E41" s="2" t="s">
        <v>1485</v>
      </c>
      <c r="F41" s="2" t="s">
        <v>1486</v>
      </c>
    </row>
    <row r="42" spans="1:6" x14ac:dyDescent="0.2">
      <c r="A42" s="2">
        <v>40</v>
      </c>
      <c r="B42" s="5" t="s">
        <v>4333</v>
      </c>
      <c r="C42" s="5" t="s">
        <v>6636</v>
      </c>
      <c r="D42" s="5" t="str">
        <f t="shared" si="0"/>
        <v>51.031147, 13.7298</v>
      </c>
      <c r="E42" s="2" t="s">
        <v>1460</v>
      </c>
      <c r="F42" s="2" t="s">
        <v>1487</v>
      </c>
    </row>
    <row r="43" spans="1:6" x14ac:dyDescent="0.2">
      <c r="A43" s="2">
        <v>41</v>
      </c>
      <c r="B43" s="5" t="s">
        <v>4334</v>
      </c>
      <c r="C43" s="5" t="s">
        <v>6637</v>
      </c>
      <c r="D43" s="5" t="str">
        <f t="shared" si="0"/>
        <v>47.268155, 11.38083</v>
      </c>
      <c r="E43" s="2" t="s">
        <v>1488</v>
      </c>
      <c r="F43" s="2" t="s">
        <v>1489</v>
      </c>
    </row>
    <row r="44" spans="1:6" x14ac:dyDescent="0.2">
      <c r="A44" s="2">
        <v>42</v>
      </c>
      <c r="B44" s="5" t="s">
        <v>4335</v>
      </c>
      <c r="C44" s="5" t="s">
        <v>6638</v>
      </c>
      <c r="D44" s="5" t="str">
        <f t="shared" si="0"/>
        <v>52.379654, 13.06428</v>
      </c>
      <c r="E44" s="2" t="s">
        <v>1460</v>
      </c>
      <c r="F44" s="2" t="s">
        <v>1490</v>
      </c>
    </row>
    <row r="45" spans="1:6" x14ac:dyDescent="0.2">
      <c r="A45" s="2">
        <v>43</v>
      </c>
      <c r="B45" s="5" t="s">
        <v>4336</v>
      </c>
      <c r="C45" s="5" t="s">
        <v>6639</v>
      </c>
      <c r="D45" s="5" t="str">
        <f t="shared" si="0"/>
        <v>45.866447, 11.52643</v>
      </c>
      <c r="E45" s="2" t="s">
        <v>1466</v>
      </c>
      <c r="F45" s="2" t="s">
        <v>1491</v>
      </c>
    </row>
    <row r="46" spans="1:6" x14ac:dyDescent="0.2">
      <c r="A46" s="2">
        <v>44</v>
      </c>
      <c r="B46" s="5" t="s">
        <v>4337</v>
      </c>
      <c r="C46" s="5" t="s">
        <v>6640</v>
      </c>
      <c r="D46" s="5" t="str">
        <f t="shared" si="0"/>
        <v>40.862941, 14.2559</v>
      </c>
      <c r="E46" s="2" t="s">
        <v>1466</v>
      </c>
      <c r="F46" s="2" t="s">
        <v>1492</v>
      </c>
    </row>
    <row r="47" spans="1:6" x14ac:dyDescent="0.2">
      <c r="A47" s="2">
        <v>45</v>
      </c>
      <c r="B47" s="5" t="s">
        <v>4338</v>
      </c>
      <c r="C47" s="5" t="s">
        <v>6641</v>
      </c>
      <c r="D47" s="5" t="str">
        <f t="shared" si="0"/>
        <v>48.231915, 16.3390</v>
      </c>
      <c r="E47" s="2" t="s">
        <v>1488</v>
      </c>
      <c r="F47" s="2" t="s">
        <v>1493</v>
      </c>
    </row>
    <row r="48" spans="1:6" x14ac:dyDescent="0.2">
      <c r="A48" s="2">
        <v>46</v>
      </c>
      <c r="B48" s="5" t="s">
        <v>4339</v>
      </c>
      <c r="C48" s="5" t="s">
        <v>6642</v>
      </c>
      <c r="D48" s="5" t="str">
        <f t="shared" si="0"/>
        <v>48.863293, 14.2881</v>
      </c>
      <c r="E48" s="2" t="s">
        <v>4340</v>
      </c>
      <c r="F48" s="2" t="s">
        <v>4341</v>
      </c>
    </row>
    <row r="49" spans="1:6" x14ac:dyDescent="0.2">
      <c r="A49" s="2">
        <v>47</v>
      </c>
      <c r="B49" s="5" t="s">
        <v>4342</v>
      </c>
      <c r="C49" s="5" t="s">
        <v>6643</v>
      </c>
      <c r="D49" s="5" t="str">
        <f t="shared" si="0"/>
        <v>52.398536, 16.8782</v>
      </c>
      <c r="E49" s="2" t="s">
        <v>1494</v>
      </c>
      <c r="F49" s="2" t="s">
        <v>1495</v>
      </c>
    </row>
    <row r="50" spans="1:6" x14ac:dyDescent="0.2">
      <c r="A50" s="2">
        <v>48</v>
      </c>
      <c r="B50" s="5" t="s">
        <v>4343</v>
      </c>
      <c r="C50" s="5" t="s">
        <v>6644</v>
      </c>
      <c r="D50" s="5" t="str">
        <f t="shared" si="0"/>
        <v>50.177332, 15.84080</v>
      </c>
      <c r="E50" s="2" t="s">
        <v>4340</v>
      </c>
      <c r="F50" s="2" t="s">
        <v>4344</v>
      </c>
    </row>
    <row r="51" spans="1:6" x14ac:dyDescent="0.2">
      <c r="A51" s="2">
        <v>49</v>
      </c>
      <c r="B51" s="5" t="s">
        <v>4345</v>
      </c>
      <c r="C51" s="5" t="s">
        <v>6645</v>
      </c>
      <c r="D51" s="5" t="str">
        <f t="shared" si="0"/>
        <v>59.500336, 17.6067</v>
      </c>
      <c r="E51" s="2" t="s">
        <v>1485</v>
      </c>
      <c r="F51" s="2" t="s">
        <v>1496</v>
      </c>
    </row>
    <row r="52" spans="1:6" x14ac:dyDescent="0.2">
      <c r="A52" s="2">
        <v>50</v>
      </c>
      <c r="B52" s="5" t="s">
        <v>4346</v>
      </c>
      <c r="C52" s="5" t="s">
        <v>6646</v>
      </c>
      <c r="D52" s="5" t="str">
        <f t="shared" si="0"/>
        <v>59.342247, 18.0582</v>
      </c>
      <c r="E52" s="2" t="s">
        <v>1485</v>
      </c>
      <c r="F52" s="2" t="s">
        <v>1497</v>
      </c>
    </row>
    <row r="53" spans="1:6" x14ac:dyDescent="0.2">
      <c r="A53" s="2">
        <v>51</v>
      </c>
      <c r="B53" s="5" t="s">
        <v>4347</v>
      </c>
      <c r="C53" s="5" t="s">
        <v>1498</v>
      </c>
      <c r="D53" s="5" t="str">
        <f t="shared" si="0"/>
        <v>-33.933947, 18.4766</v>
      </c>
      <c r="E53" s="2" t="s">
        <v>4348</v>
      </c>
      <c r="F53" s="2" t="s">
        <v>4349</v>
      </c>
    </row>
    <row r="54" spans="1:6" x14ac:dyDescent="0.2">
      <c r="A54" s="2">
        <v>52</v>
      </c>
      <c r="B54" s="5" t="s">
        <v>4350</v>
      </c>
      <c r="C54" s="5" t="s">
        <v>6647</v>
      </c>
      <c r="D54" s="5" t="str">
        <f t="shared" si="0"/>
        <v>59.271649, 18.3083</v>
      </c>
      <c r="E54" s="2" t="s">
        <v>1485</v>
      </c>
      <c r="F54" s="2" t="s">
        <v>1499</v>
      </c>
    </row>
    <row r="55" spans="1:6" x14ac:dyDescent="0.2">
      <c r="A55" s="2">
        <v>53</v>
      </c>
      <c r="B55" s="5" t="s">
        <v>4351</v>
      </c>
      <c r="C55" s="5" t="s">
        <v>6648</v>
      </c>
      <c r="D55" s="5" t="str">
        <f t="shared" si="0"/>
        <v>47.499604, 18.9642</v>
      </c>
      <c r="E55" s="2" t="s">
        <v>1500</v>
      </c>
      <c r="F55" s="2" t="s">
        <v>1501</v>
      </c>
    </row>
    <row r="56" spans="1:6" x14ac:dyDescent="0.2">
      <c r="A56" s="2">
        <v>54</v>
      </c>
      <c r="B56" s="5" t="s">
        <v>4352</v>
      </c>
      <c r="C56" s="5" t="s">
        <v>6649</v>
      </c>
      <c r="D56" s="5" t="str">
        <f t="shared" si="0"/>
        <v>55.621918, 11.6654</v>
      </c>
      <c r="E56" s="2" t="s">
        <v>1480</v>
      </c>
      <c r="F56" s="2" t="s">
        <v>1502</v>
      </c>
    </row>
    <row r="57" spans="1:6" x14ac:dyDescent="0.2">
      <c r="A57" s="2">
        <v>55</v>
      </c>
      <c r="B57" s="5" t="s">
        <v>4353</v>
      </c>
      <c r="C57" s="5" t="s">
        <v>6650</v>
      </c>
      <c r="D57" s="5" t="str">
        <f t="shared" si="0"/>
        <v>50.064521, 19.9596</v>
      </c>
      <c r="E57" s="2" t="s">
        <v>1494</v>
      </c>
      <c r="F57" s="2" t="s">
        <v>1503</v>
      </c>
    </row>
    <row r="58" spans="1:6" x14ac:dyDescent="0.2">
      <c r="A58" s="2">
        <v>56</v>
      </c>
      <c r="B58" s="5" t="s">
        <v>4354</v>
      </c>
      <c r="C58" s="5" t="s">
        <v>6651</v>
      </c>
      <c r="D58" s="5" t="str">
        <f t="shared" si="0"/>
        <v>49.189565, 20.23418</v>
      </c>
      <c r="E58" s="2" t="s">
        <v>1504</v>
      </c>
      <c r="F58" s="2" t="s">
        <v>1505</v>
      </c>
    </row>
    <row r="59" spans="1:6" x14ac:dyDescent="0.2">
      <c r="A59" s="2">
        <v>57</v>
      </c>
      <c r="B59" s="5" t="s">
        <v>4355</v>
      </c>
      <c r="C59" s="5" t="s">
        <v>6652</v>
      </c>
      <c r="D59" s="5" t="str">
        <f t="shared" si="0"/>
        <v>44.803652, 20.5133</v>
      </c>
      <c r="E59" s="2" t="s">
        <v>1506</v>
      </c>
      <c r="F59" s="2" t="s">
        <v>1507</v>
      </c>
    </row>
    <row r="60" spans="1:6" x14ac:dyDescent="0.2">
      <c r="A60" s="2">
        <v>58</v>
      </c>
      <c r="B60" s="5" t="s">
        <v>4356</v>
      </c>
      <c r="C60" s="5" t="s">
        <v>6653</v>
      </c>
      <c r="D60" s="5" t="str">
        <f t="shared" si="0"/>
        <v>54.712819, 20.4950</v>
      </c>
      <c r="E60" s="2" t="s">
        <v>1508</v>
      </c>
      <c r="F60" s="2" t="s">
        <v>1509</v>
      </c>
    </row>
    <row r="61" spans="1:6" x14ac:dyDescent="0.2">
      <c r="A61" s="2">
        <v>59</v>
      </c>
      <c r="B61" s="5" t="s">
        <v>4357</v>
      </c>
      <c r="C61" s="5" t="s">
        <v>6654</v>
      </c>
      <c r="D61" s="5" t="str">
        <f t="shared" si="0"/>
        <v>49.195978, 20.2201</v>
      </c>
      <c r="E61" s="2" t="s">
        <v>1504</v>
      </c>
      <c r="F61" s="2" t="s">
        <v>1510</v>
      </c>
    </row>
    <row r="62" spans="1:6" x14ac:dyDescent="0.2">
      <c r="A62" s="2">
        <v>60</v>
      </c>
      <c r="B62" s="5" t="s">
        <v>4358</v>
      </c>
      <c r="C62" s="5" t="s">
        <v>6655</v>
      </c>
      <c r="D62" s="5" t="str">
        <f t="shared" si="0"/>
        <v>52.090014, 21.4200</v>
      </c>
      <c r="E62" s="2" t="s">
        <v>1494</v>
      </c>
      <c r="F62" s="2" t="s">
        <v>1511</v>
      </c>
    </row>
    <row r="63" spans="1:6" x14ac:dyDescent="0.2">
      <c r="A63" s="2">
        <v>61</v>
      </c>
      <c r="B63" s="5" t="s">
        <v>4359</v>
      </c>
      <c r="C63" s="5" t="s">
        <v>6656</v>
      </c>
      <c r="D63" s="5" t="str">
        <f t="shared" si="0"/>
        <v>48.633469, 22.29850</v>
      </c>
      <c r="E63" s="2" t="s">
        <v>1512</v>
      </c>
      <c r="F63" s="2" t="s">
        <v>1513</v>
      </c>
    </row>
    <row r="64" spans="1:6" x14ac:dyDescent="0.2">
      <c r="A64" s="2">
        <v>62</v>
      </c>
      <c r="B64" s="5" t="s">
        <v>4360</v>
      </c>
      <c r="C64" s="5" t="s">
        <v>6657</v>
      </c>
      <c r="D64" s="5" t="str">
        <f t="shared" si="0"/>
        <v>60.452429, 22.2293</v>
      </c>
      <c r="E64" s="2" t="s">
        <v>1514</v>
      </c>
      <c r="F64" s="2" t="s">
        <v>1515</v>
      </c>
    </row>
    <row r="65" spans="1:6" x14ac:dyDescent="0.2">
      <c r="A65" s="2">
        <v>63</v>
      </c>
      <c r="B65" s="5" t="s">
        <v>4361</v>
      </c>
      <c r="C65" s="5" t="s">
        <v>6658</v>
      </c>
      <c r="D65" s="5" t="str">
        <f t="shared" si="0"/>
        <v>60.415790, 22.4450</v>
      </c>
      <c r="E65" s="2" t="s">
        <v>1514</v>
      </c>
      <c r="F65" s="2" t="s">
        <v>1516</v>
      </c>
    </row>
    <row r="66" spans="1:6" x14ac:dyDescent="0.2">
      <c r="A66" s="2">
        <v>64</v>
      </c>
      <c r="B66" s="5" t="s">
        <v>4362</v>
      </c>
      <c r="C66" s="5" t="s">
        <v>6659</v>
      </c>
      <c r="D66" s="5" t="str">
        <f t="shared" ref="D66:D128" si="1">C66&amp;","&amp;B66</f>
        <v>60.420405, 22.7500</v>
      </c>
      <c r="E66" s="2" t="s">
        <v>1514</v>
      </c>
      <c r="F66" s="2" t="s">
        <v>1517</v>
      </c>
    </row>
    <row r="67" spans="1:6" x14ac:dyDescent="0.2">
      <c r="A67" s="2">
        <v>65</v>
      </c>
      <c r="B67" s="5" t="s">
        <v>4363</v>
      </c>
      <c r="C67" s="5" t="s">
        <v>6660</v>
      </c>
      <c r="D67" s="5" t="str">
        <f t="shared" si="1"/>
        <v>47.862150, 12.6318</v>
      </c>
      <c r="E67" s="2" t="s">
        <v>1460</v>
      </c>
      <c r="F67" s="2" t="s">
        <v>1518</v>
      </c>
    </row>
    <row r="68" spans="1:6" x14ac:dyDescent="0.2">
      <c r="A68" s="2">
        <v>66</v>
      </c>
      <c r="B68" s="5" t="s">
        <v>4364</v>
      </c>
      <c r="C68" s="5" t="s">
        <v>6661</v>
      </c>
      <c r="D68" s="5" t="str">
        <f t="shared" si="1"/>
        <v>37.972271, 23.71817</v>
      </c>
      <c r="E68" s="2" t="s">
        <v>1519</v>
      </c>
      <c r="F68" s="2" t="s">
        <v>1520</v>
      </c>
    </row>
    <row r="69" spans="1:6" x14ac:dyDescent="0.2">
      <c r="A69" s="2">
        <v>67</v>
      </c>
      <c r="B69" s="5" t="s">
        <v>4365</v>
      </c>
      <c r="C69" s="5" t="s">
        <v>6662</v>
      </c>
      <c r="D69" s="5" t="str">
        <f t="shared" si="1"/>
        <v>49.832821, 24.0297</v>
      </c>
      <c r="E69" s="2" t="s">
        <v>1512</v>
      </c>
      <c r="F69" s="2" t="s">
        <v>1521</v>
      </c>
    </row>
    <row r="70" spans="1:6" x14ac:dyDescent="0.2">
      <c r="A70" s="2">
        <v>68</v>
      </c>
      <c r="B70" s="5" t="s">
        <v>4366</v>
      </c>
      <c r="C70" s="5" t="s">
        <v>6663</v>
      </c>
      <c r="D70" s="5" t="str">
        <f t="shared" si="1"/>
        <v>49.836492, 24.0142</v>
      </c>
      <c r="E70" s="2" t="s">
        <v>1512</v>
      </c>
      <c r="F70" s="2" t="s">
        <v>1522</v>
      </c>
    </row>
    <row r="71" spans="1:6" x14ac:dyDescent="0.2">
      <c r="A71" s="2">
        <v>69</v>
      </c>
      <c r="B71" s="5" t="s">
        <v>4367</v>
      </c>
      <c r="C71" s="5" t="s">
        <v>6664</v>
      </c>
      <c r="D71" s="5" t="str">
        <f t="shared" si="1"/>
        <v>56.773119, 24.4042</v>
      </c>
      <c r="E71" s="2" t="s">
        <v>1523</v>
      </c>
      <c r="F71" s="2" t="s">
        <v>1524</v>
      </c>
    </row>
    <row r="72" spans="1:6" x14ac:dyDescent="0.2">
      <c r="A72" s="2">
        <v>70</v>
      </c>
      <c r="B72" s="5" t="s">
        <v>4368</v>
      </c>
      <c r="C72" s="5" t="s">
        <v>6665</v>
      </c>
      <c r="D72" s="5" t="str">
        <f t="shared" si="1"/>
        <v>54.683110, 25.2865</v>
      </c>
      <c r="E72" s="2" t="s">
        <v>1525</v>
      </c>
      <c r="F72" s="2" t="s">
        <v>1526</v>
      </c>
    </row>
    <row r="73" spans="1:6" x14ac:dyDescent="0.2">
      <c r="A73" s="2">
        <v>71</v>
      </c>
      <c r="B73" s="5" t="s">
        <v>4369</v>
      </c>
      <c r="C73" s="5" t="s">
        <v>6666</v>
      </c>
      <c r="D73" s="5" t="str">
        <f t="shared" si="1"/>
        <v>41.693123, 24.73782</v>
      </c>
      <c r="E73" s="2" t="s">
        <v>1527</v>
      </c>
      <c r="F73" s="2" t="s">
        <v>1528</v>
      </c>
    </row>
    <row r="74" spans="1:6" x14ac:dyDescent="0.2">
      <c r="A74" s="2">
        <v>72</v>
      </c>
      <c r="B74" s="5" t="s">
        <v>4370</v>
      </c>
      <c r="C74" s="5" t="s">
        <v>6667</v>
      </c>
      <c r="D74" s="5" t="str">
        <f t="shared" si="1"/>
        <v>51.088915,  7.17</v>
      </c>
      <c r="E74" s="2" t="s">
        <v>1460</v>
      </c>
      <c r="F74" s="2" t="s">
        <v>1529</v>
      </c>
    </row>
    <row r="75" spans="1:6" x14ac:dyDescent="0.2">
      <c r="A75" s="2">
        <v>73</v>
      </c>
      <c r="B75" s="5" t="s">
        <v>4371</v>
      </c>
      <c r="C75" s="5" t="s">
        <v>6668</v>
      </c>
      <c r="D75" s="5" t="str">
        <f t="shared" si="1"/>
        <v>44.413615, 26.0967</v>
      </c>
      <c r="E75" s="2" t="s">
        <v>1530</v>
      </c>
      <c r="F75" s="2" t="s">
        <v>1531</v>
      </c>
    </row>
    <row r="76" spans="1:6" x14ac:dyDescent="0.2">
      <c r="A76" s="2">
        <v>74</v>
      </c>
      <c r="B76" s="5" t="s">
        <v>4372</v>
      </c>
      <c r="C76" s="5" t="s">
        <v>1532</v>
      </c>
      <c r="D76" s="5" t="str">
        <f t="shared" si="1"/>
        <v>-29.038138, 26.4058</v>
      </c>
      <c r="E76" s="2" t="s">
        <v>4348</v>
      </c>
      <c r="F76" s="2" t="s">
        <v>4373</v>
      </c>
    </row>
    <row r="77" spans="1:6" x14ac:dyDescent="0.2">
      <c r="A77" s="2">
        <v>75</v>
      </c>
      <c r="B77" s="5" t="s">
        <v>4374</v>
      </c>
      <c r="C77" s="5" t="s">
        <v>6669</v>
      </c>
      <c r="D77" s="5" t="str">
        <f t="shared" si="1"/>
        <v>58.379715, 26.7216</v>
      </c>
      <c r="E77" s="2" t="s">
        <v>1533</v>
      </c>
      <c r="F77" s="2" t="s">
        <v>1534</v>
      </c>
    </row>
    <row r="78" spans="1:6" x14ac:dyDescent="0.2">
      <c r="A78" s="2">
        <v>76</v>
      </c>
      <c r="B78" s="5" t="s">
        <v>4375</v>
      </c>
      <c r="C78" s="5" t="s">
        <v>1535</v>
      </c>
      <c r="D78" s="5" t="str">
        <f t="shared" si="1"/>
        <v>-25.772770, 27.8768</v>
      </c>
      <c r="E78" s="2" t="s">
        <v>4348</v>
      </c>
      <c r="F78" s="2" t="s">
        <v>4376</v>
      </c>
    </row>
    <row r="79" spans="1:6" x14ac:dyDescent="0.2">
      <c r="A79" s="2">
        <v>77</v>
      </c>
      <c r="B79" s="5" t="s">
        <v>4377</v>
      </c>
      <c r="C79" s="5" t="s">
        <v>1536</v>
      </c>
      <c r="D79" s="5" t="str">
        <f t="shared" si="1"/>
        <v>-26.187261, 28.0292</v>
      </c>
      <c r="E79" s="2" t="s">
        <v>4348</v>
      </c>
      <c r="F79" s="2" t="s">
        <v>4378</v>
      </c>
    </row>
    <row r="80" spans="1:6" x14ac:dyDescent="0.2">
      <c r="A80" s="2">
        <v>78</v>
      </c>
      <c r="B80" s="5" t="s">
        <v>4379</v>
      </c>
      <c r="C80" s="5" t="s">
        <v>1537</v>
      </c>
      <c r="D80" s="5" t="str">
        <f t="shared" si="1"/>
        <v>-26.181859, 28.0750</v>
      </c>
      <c r="E80" s="2" t="s">
        <v>4348</v>
      </c>
      <c r="F80" s="2" t="s">
        <v>4380</v>
      </c>
    </row>
    <row r="81" spans="1:6" x14ac:dyDescent="0.2">
      <c r="A81" s="2">
        <v>79</v>
      </c>
      <c r="B81" s="5" t="s">
        <v>4381</v>
      </c>
      <c r="C81" s="5" t="s">
        <v>1538</v>
      </c>
      <c r="D81" s="5" t="str">
        <f t="shared" si="1"/>
        <v>-25.787998, 28.2288</v>
      </c>
      <c r="E81" s="2" t="s">
        <v>4348</v>
      </c>
      <c r="F81" s="2" t="s">
        <v>4382</v>
      </c>
    </row>
    <row r="82" spans="1:6" x14ac:dyDescent="0.2">
      <c r="A82" s="2">
        <v>80</v>
      </c>
      <c r="B82" s="5" t="s">
        <v>4383</v>
      </c>
      <c r="C82" s="5" t="s">
        <v>6670</v>
      </c>
      <c r="D82" s="5" t="str">
        <f t="shared" si="1"/>
        <v>41.012704, 28.9667</v>
      </c>
      <c r="E82" s="2" t="s">
        <v>1539</v>
      </c>
      <c r="F82" s="2" t="s">
        <v>1540</v>
      </c>
    </row>
    <row r="83" spans="1:6" x14ac:dyDescent="0.2">
      <c r="A83" s="2">
        <v>81</v>
      </c>
      <c r="B83" s="5" t="s">
        <v>4375</v>
      </c>
      <c r="C83" s="5" t="s">
        <v>1535</v>
      </c>
      <c r="D83" s="5" t="str">
        <f t="shared" si="1"/>
        <v>-25.772770, 27.8768</v>
      </c>
      <c r="E83" s="2" t="s">
        <v>4348</v>
      </c>
      <c r="F83" s="2" t="s">
        <v>4384</v>
      </c>
    </row>
    <row r="84" spans="1:6" x14ac:dyDescent="0.2">
      <c r="A84" s="2">
        <v>82</v>
      </c>
      <c r="B84" s="5" t="s">
        <v>4385</v>
      </c>
      <c r="C84" s="5" t="s">
        <v>6671</v>
      </c>
      <c r="D84" s="5" t="str">
        <f t="shared" si="1"/>
        <v>48.087978, 15.7561</v>
      </c>
      <c r="E84" s="2" t="s">
        <v>1488</v>
      </c>
      <c r="F84" s="2" t="s">
        <v>1541</v>
      </c>
    </row>
    <row r="85" spans="1:6" x14ac:dyDescent="0.2">
      <c r="A85" s="2">
        <v>83</v>
      </c>
      <c r="B85" s="5" t="s">
        <v>4386</v>
      </c>
      <c r="C85" s="5" t="s">
        <v>6672</v>
      </c>
      <c r="D85" s="5" t="str">
        <f t="shared" si="1"/>
        <v>50.365008, 30.5056</v>
      </c>
      <c r="E85" s="2" t="s">
        <v>1512</v>
      </c>
      <c r="F85" s="2" t="s">
        <v>1542</v>
      </c>
    </row>
    <row r="86" spans="1:6" x14ac:dyDescent="0.2">
      <c r="A86" s="2">
        <v>84</v>
      </c>
      <c r="B86" s="5" t="s">
        <v>4387</v>
      </c>
      <c r="C86" s="5" t="s">
        <v>6673</v>
      </c>
      <c r="D86" s="5" t="str">
        <f t="shared" si="1"/>
        <v>59.772118, 30.3274</v>
      </c>
      <c r="E86" s="2" t="s">
        <v>1508</v>
      </c>
      <c r="F86" s="2" t="s">
        <v>1543</v>
      </c>
    </row>
    <row r="87" spans="1:6" x14ac:dyDescent="0.2">
      <c r="A87" s="2">
        <v>85</v>
      </c>
      <c r="B87" s="5" t="s">
        <v>4388</v>
      </c>
      <c r="C87" s="5" t="s">
        <v>6674</v>
      </c>
      <c r="D87" s="5" t="str">
        <f t="shared" si="1"/>
        <v>50.452956, 30.5023</v>
      </c>
      <c r="E87" s="2" t="s">
        <v>1512</v>
      </c>
      <c r="F87" s="2" t="s">
        <v>1544</v>
      </c>
    </row>
    <row r="88" spans="1:6" x14ac:dyDescent="0.2">
      <c r="A88" s="2">
        <v>86</v>
      </c>
      <c r="B88" s="5" t="s">
        <v>4389</v>
      </c>
      <c r="C88" s="5" t="s">
        <v>6675</v>
      </c>
      <c r="D88" s="5" t="str">
        <f t="shared" si="1"/>
        <v>46.476827, 30.7582</v>
      </c>
      <c r="E88" s="2" t="s">
        <v>1512</v>
      </c>
      <c r="F88" s="2" t="s">
        <v>1545</v>
      </c>
    </row>
    <row r="89" spans="1:6" x14ac:dyDescent="0.2">
      <c r="A89" s="2">
        <v>87</v>
      </c>
      <c r="B89" s="5" t="s">
        <v>4390</v>
      </c>
      <c r="C89" s="5" t="s">
        <v>6676</v>
      </c>
      <c r="D89" s="5" t="str">
        <f t="shared" si="1"/>
        <v>29.858775, 31.3411</v>
      </c>
      <c r="E89" s="2" t="s">
        <v>1546</v>
      </c>
      <c r="F89" s="2" t="s">
        <v>1547</v>
      </c>
    </row>
    <row r="90" spans="1:6" x14ac:dyDescent="0.2">
      <c r="A90" s="2">
        <v>88</v>
      </c>
      <c r="B90" s="5" t="s">
        <v>4391</v>
      </c>
      <c r="C90" s="5" t="s">
        <v>6677</v>
      </c>
      <c r="D90" s="5" t="str">
        <f t="shared" si="1"/>
        <v>29.931772, 31.8250</v>
      </c>
      <c r="E90" s="2" t="s">
        <v>1546</v>
      </c>
      <c r="F90" s="2" t="s">
        <v>1548</v>
      </c>
    </row>
    <row r="91" spans="1:6" x14ac:dyDescent="0.2">
      <c r="A91" s="2">
        <v>89</v>
      </c>
      <c r="B91" s="5" t="s">
        <v>4392</v>
      </c>
      <c r="C91" s="5" t="s">
        <v>6678</v>
      </c>
      <c r="D91" s="5" t="str">
        <f t="shared" si="1"/>
        <v>46.971605, 31.9747</v>
      </c>
      <c r="E91" s="2" t="s">
        <v>1512</v>
      </c>
      <c r="F91" s="2" t="s">
        <v>1549</v>
      </c>
    </row>
    <row r="92" spans="1:6" x14ac:dyDescent="0.2">
      <c r="A92" s="2">
        <v>90</v>
      </c>
      <c r="B92" s="5" t="s">
        <v>4393</v>
      </c>
      <c r="C92" s="5" t="s">
        <v>6679</v>
      </c>
      <c r="D92" s="5" t="str">
        <f t="shared" si="1"/>
        <v>49.943154,  8.25</v>
      </c>
      <c r="E92" s="2" t="s">
        <v>1460</v>
      </c>
      <c r="F92" s="2" t="s">
        <v>1550</v>
      </c>
    </row>
    <row r="93" spans="1:6" x14ac:dyDescent="0.2">
      <c r="A93" s="2">
        <v>91</v>
      </c>
      <c r="B93" s="5" t="s">
        <v>4394</v>
      </c>
      <c r="C93" s="5" t="s">
        <v>6680</v>
      </c>
      <c r="D93" s="5" t="str">
        <f t="shared" si="1"/>
        <v>45.381384,  4.20919</v>
      </c>
      <c r="E93" s="2" t="s">
        <v>1440</v>
      </c>
      <c r="F93" s="2" t="s">
        <v>1551</v>
      </c>
    </row>
    <row r="94" spans="1:6" x14ac:dyDescent="0.2">
      <c r="A94" s="2">
        <v>92</v>
      </c>
      <c r="B94" s="5" t="s">
        <v>4395</v>
      </c>
      <c r="C94" s="5" t="s">
        <v>6681</v>
      </c>
      <c r="D94" s="5" t="str">
        <f t="shared" si="1"/>
        <v>53.096304, 18.5546</v>
      </c>
      <c r="E94" s="2" t="s">
        <v>1494</v>
      </c>
      <c r="F94" s="2" t="s">
        <v>1552</v>
      </c>
    </row>
    <row r="95" spans="1:6" x14ac:dyDescent="0.2">
      <c r="A95" s="2">
        <v>93</v>
      </c>
      <c r="B95" s="5" t="s">
        <v>4396</v>
      </c>
      <c r="C95" s="5" t="s">
        <v>6682</v>
      </c>
      <c r="D95" s="5" t="str">
        <f t="shared" si="1"/>
        <v>69.349331, 20.3647</v>
      </c>
      <c r="E95" s="2" t="s">
        <v>1553</v>
      </c>
      <c r="F95" s="2" t="s">
        <v>1554</v>
      </c>
    </row>
    <row r="96" spans="1:6" x14ac:dyDescent="0.2">
      <c r="A96" s="2">
        <v>94</v>
      </c>
      <c r="B96" s="5" t="s">
        <v>4397</v>
      </c>
      <c r="C96" s="5" t="s">
        <v>6683</v>
      </c>
      <c r="D96" s="5" t="str">
        <f t="shared" si="1"/>
        <v>44.403089, 33.9974</v>
      </c>
      <c r="E96" s="2" t="s">
        <v>1512</v>
      </c>
      <c r="F96" s="2" t="s">
        <v>1555</v>
      </c>
    </row>
    <row r="97" spans="1:6" x14ac:dyDescent="0.2">
      <c r="A97" s="2">
        <v>95</v>
      </c>
      <c r="B97" s="5" t="s">
        <v>4398</v>
      </c>
      <c r="C97" s="5" t="s">
        <v>6684</v>
      </c>
      <c r="D97" s="5" t="str">
        <f t="shared" si="1"/>
        <v>44.726558, 34.0160</v>
      </c>
      <c r="E97" s="2" t="s">
        <v>1512</v>
      </c>
      <c r="F97" s="2" t="s">
        <v>1556</v>
      </c>
    </row>
    <row r="98" spans="1:6" x14ac:dyDescent="0.2">
      <c r="A98" s="2">
        <v>96</v>
      </c>
      <c r="B98" s="5" t="s">
        <v>4399</v>
      </c>
      <c r="C98" s="5" t="s">
        <v>6685</v>
      </c>
      <c r="D98" s="5" t="str">
        <f t="shared" si="1"/>
        <v>45.698835,  9.4283</v>
      </c>
      <c r="E98" s="2" t="s">
        <v>1466</v>
      </c>
      <c r="F98" s="2" t="s">
        <v>1557</v>
      </c>
    </row>
    <row r="99" spans="1:6" x14ac:dyDescent="0.2">
      <c r="A99" s="2">
        <v>97</v>
      </c>
      <c r="B99" s="5" t="s">
        <v>4400</v>
      </c>
      <c r="C99" s="5" t="s">
        <v>6686</v>
      </c>
      <c r="D99" s="5" t="str">
        <f t="shared" si="1"/>
        <v>30.595660, 34.7625</v>
      </c>
      <c r="E99" s="2" t="s">
        <v>1558</v>
      </c>
      <c r="F99" s="2" t="s">
        <v>1559</v>
      </c>
    </row>
    <row r="100" spans="1:6" x14ac:dyDescent="0.2">
      <c r="A100" s="2">
        <v>98</v>
      </c>
      <c r="B100" s="5" t="s">
        <v>4401</v>
      </c>
      <c r="C100" s="5" t="s">
        <v>6687</v>
      </c>
      <c r="D100" s="5" t="str">
        <f t="shared" si="1"/>
        <v>45.848591, 11.56900</v>
      </c>
      <c r="E100" s="2" t="s">
        <v>1466</v>
      </c>
      <c r="F100" s="2" t="s">
        <v>1560</v>
      </c>
    </row>
    <row r="101" spans="1:6" x14ac:dyDescent="0.2">
      <c r="A101" s="2">
        <v>99</v>
      </c>
      <c r="B101" s="5" t="s">
        <v>4402</v>
      </c>
      <c r="C101" s="5" t="s">
        <v>6688</v>
      </c>
      <c r="D101" s="5" t="str">
        <f t="shared" si="1"/>
        <v>61.130238, 25.53529</v>
      </c>
      <c r="E101" s="2" t="s">
        <v>1514</v>
      </c>
      <c r="F101" s="2" t="s">
        <v>1561</v>
      </c>
    </row>
    <row r="102" spans="1:6" x14ac:dyDescent="0.2">
      <c r="A102" s="2">
        <v>100</v>
      </c>
      <c r="B102" s="5" t="s">
        <v>4403</v>
      </c>
      <c r="C102" s="5" t="s">
        <v>6689</v>
      </c>
      <c r="D102" s="5" t="str">
        <f t="shared" si="1"/>
        <v>62.617163, 24.14145</v>
      </c>
      <c r="E102" s="2" t="s">
        <v>1514</v>
      </c>
      <c r="F102" s="2" t="s">
        <v>1562</v>
      </c>
    </row>
    <row r="103" spans="1:6" x14ac:dyDescent="0.2">
      <c r="A103" s="2">
        <v>101</v>
      </c>
      <c r="B103" s="5" t="s">
        <v>4404</v>
      </c>
      <c r="C103" s="5" t="s">
        <v>6690</v>
      </c>
      <c r="D103" s="5" t="str">
        <f t="shared" si="1"/>
        <v>50.002702, 36.2322</v>
      </c>
      <c r="E103" s="2" t="s">
        <v>1512</v>
      </c>
      <c r="F103" s="2" t="s">
        <v>1563</v>
      </c>
    </row>
    <row r="104" spans="1:6" x14ac:dyDescent="0.2">
      <c r="A104" s="2">
        <v>102</v>
      </c>
      <c r="B104" s="5" t="s">
        <v>4405</v>
      </c>
      <c r="C104" s="5" t="s">
        <v>6691</v>
      </c>
      <c r="D104" s="5" t="str">
        <f t="shared" si="1"/>
        <v>55.699517, 36.75953</v>
      </c>
      <c r="E104" s="2" t="s">
        <v>1508</v>
      </c>
      <c r="F104" s="2" t="s">
        <v>1564</v>
      </c>
    </row>
    <row r="105" spans="1:6" x14ac:dyDescent="0.2">
      <c r="A105" s="2">
        <v>103</v>
      </c>
      <c r="B105" s="5" t="s">
        <v>4406</v>
      </c>
      <c r="C105" s="5" t="s">
        <v>6692</v>
      </c>
      <c r="D105" s="5" t="str">
        <f t="shared" si="1"/>
        <v>46.043781, 14.52774</v>
      </c>
      <c r="E105" s="2" t="s">
        <v>1565</v>
      </c>
      <c r="F105" s="2" t="s">
        <v>1566</v>
      </c>
    </row>
    <row r="106" spans="1:6" x14ac:dyDescent="0.2">
      <c r="A106" s="2">
        <v>104</v>
      </c>
      <c r="B106" s="5" t="s">
        <v>4407</v>
      </c>
      <c r="C106" s="5" t="s">
        <v>6693</v>
      </c>
      <c r="D106" s="5" t="str">
        <f t="shared" si="1"/>
        <v>44.064181, 10.80375</v>
      </c>
      <c r="E106" s="2" t="s">
        <v>1466</v>
      </c>
      <c r="F106" s="2" t="s">
        <v>1567</v>
      </c>
    </row>
    <row r="107" spans="1:6" x14ac:dyDescent="0.2">
      <c r="A107" s="2">
        <v>105</v>
      </c>
      <c r="B107" s="5" t="s">
        <v>4408</v>
      </c>
      <c r="C107" s="5" t="s">
        <v>6694</v>
      </c>
      <c r="D107" s="5" t="str">
        <f t="shared" si="1"/>
        <v>55.755715, 37.5706</v>
      </c>
      <c r="E107" s="2" t="s">
        <v>1508</v>
      </c>
      <c r="F107" s="2" t="s">
        <v>1568</v>
      </c>
    </row>
    <row r="108" spans="1:6" x14ac:dyDescent="0.2">
      <c r="A108" s="2">
        <v>106</v>
      </c>
      <c r="B108" s="5" t="s">
        <v>4409</v>
      </c>
      <c r="C108" s="5" t="s">
        <v>6695</v>
      </c>
      <c r="D108" s="5" t="str">
        <f t="shared" si="1"/>
        <v>45.945908, 14.0711</v>
      </c>
      <c r="E108" s="2" t="s">
        <v>1565</v>
      </c>
      <c r="F108" s="2" t="s">
        <v>1569</v>
      </c>
    </row>
    <row r="109" spans="1:6" x14ac:dyDescent="0.2">
      <c r="A109" s="2">
        <v>107</v>
      </c>
      <c r="B109" s="5" t="s">
        <v>4410</v>
      </c>
      <c r="C109" s="5" t="s">
        <v>6696</v>
      </c>
      <c r="D109" s="5" t="str">
        <f t="shared" si="1"/>
        <v>44.862896, 11.0030</v>
      </c>
      <c r="E109" s="2" t="s">
        <v>1466</v>
      </c>
      <c r="F109" s="2" t="s">
        <v>1570</v>
      </c>
    </row>
    <row r="110" spans="1:6" x14ac:dyDescent="0.2">
      <c r="A110" s="2">
        <v>108</v>
      </c>
      <c r="B110" s="5" t="s">
        <v>4411</v>
      </c>
      <c r="C110" s="5" t="s">
        <v>6697</v>
      </c>
      <c r="D110" s="5" t="str">
        <f t="shared" si="1"/>
        <v>43.738117, 11.0278</v>
      </c>
      <c r="E110" s="2" t="s">
        <v>1466</v>
      </c>
      <c r="F110" s="2" t="s">
        <v>1571</v>
      </c>
    </row>
    <row r="111" spans="1:6" x14ac:dyDescent="0.2">
      <c r="A111" s="2">
        <v>109</v>
      </c>
      <c r="B111" s="5" t="s">
        <v>4412</v>
      </c>
      <c r="C111" s="5" t="s">
        <v>6698</v>
      </c>
      <c r="D111" s="5" t="str">
        <f t="shared" si="1"/>
        <v>36.733068,  3.0705</v>
      </c>
      <c r="E111" s="2" t="s">
        <v>1447</v>
      </c>
      <c r="F111" s="2" t="s">
        <v>1572</v>
      </c>
    </row>
    <row r="112" spans="1:6" x14ac:dyDescent="0.2">
      <c r="A112" s="2">
        <v>110</v>
      </c>
      <c r="B112" s="5" t="s">
        <v>4413</v>
      </c>
      <c r="C112" s="5" t="s">
        <v>6699</v>
      </c>
      <c r="D112" s="5" t="str">
        <f t="shared" si="1"/>
        <v>57.189178, 39.4150</v>
      </c>
      <c r="E112" s="2" t="s">
        <v>1508</v>
      </c>
      <c r="F112" s="2" t="s">
        <v>1573</v>
      </c>
    </row>
    <row r="113" spans="1:6" x14ac:dyDescent="0.2">
      <c r="A113" s="2">
        <v>111</v>
      </c>
      <c r="B113" s="5" t="s">
        <v>4414</v>
      </c>
      <c r="C113" s="5" t="s">
        <v>6700</v>
      </c>
      <c r="D113" s="5" t="str">
        <f t="shared" si="1"/>
        <v>43.678850, 10.9721</v>
      </c>
      <c r="E113" s="2" t="s">
        <v>1466</v>
      </c>
      <c r="F113" s="2" t="s">
        <v>1574</v>
      </c>
    </row>
    <row r="114" spans="1:6" x14ac:dyDescent="0.2">
      <c r="A114" s="2">
        <v>112</v>
      </c>
      <c r="B114" s="5" t="s">
        <v>4415</v>
      </c>
      <c r="C114" s="5" t="s">
        <v>6701</v>
      </c>
      <c r="D114" s="5" t="str">
        <f t="shared" si="1"/>
        <v>45.483789, 10.9039</v>
      </c>
      <c r="E114" s="2" t="s">
        <v>1466</v>
      </c>
      <c r="F114" s="2" t="s">
        <v>1575</v>
      </c>
    </row>
    <row r="115" spans="1:6" x14ac:dyDescent="0.2">
      <c r="A115" s="2">
        <v>113</v>
      </c>
      <c r="B115" s="5" t="s">
        <v>4416</v>
      </c>
      <c r="C115" s="5" t="s">
        <v>6702</v>
      </c>
      <c r="D115" s="5" t="str">
        <f t="shared" si="1"/>
        <v>50.676689, 13.0166</v>
      </c>
      <c r="E115" s="2" t="s">
        <v>1460</v>
      </c>
      <c r="F115" s="2" t="s">
        <v>1576</v>
      </c>
    </row>
    <row r="116" spans="1:6" x14ac:dyDescent="0.2">
      <c r="A116" s="2">
        <v>114</v>
      </c>
      <c r="B116" s="5" t="s">
        <v>4417</v>
      </c>
      <c r="C116" s="5" t="s">
        <v>6703</v>
      </c>
      <c r="D116" s="5" t="str">
        <f t="shared" si="1"/>
        <v>43.655713, 41.4277</v>
      </c>
      <c r="E116" s="2" t="s">
        <v>1508</v>
      </c>
      <c r="F116" s="2" t="s">
        <v>1577</v>
      </c>
    </row>
    <row r="117" spans="1:6" x14ac:dyDescent="0.2">
      <c r="A117" s="2">
        <v>115</v>
      </c>
      <c r="B117" s="5" t="s">
        <v>4418</v>
      </c>
      <c r="C117" s="5" t="s">
        <v>6704</v>
      </c>
      <c r="D117" s="5" t="str">
        <f t="shared" si="1"/>
        <v>43.646713, 41.44067</v>
      </c>
      <c r="E117" s="2" t="s">
        <v>1508</v>
      </c>
      <c r="F117" s="2" t="s">
        <v>1578</v>
      </c>
    </row>
    <row r="118" spans="1:6" x14ac:dyDescent="0.2">
      <c r="A118" s="2">
        <v>116</v>
      </c>
      <c r="B118" s="5" t="s">
        <v>4419</v>
      </c>
      <c r="C118" s="5" t="s">
        <v>6705</v>
      </c>
      <c r="D118" s="5" t="str">
        <f t="shared" si="1"/>
        <v>48.115221, 11.5958</v>
      </c>
      <c r="E118" s="2" t="s">
        <v>1460</v>
      </c>
      <c r="F118" s="2" t="s">
        <v>1579</v>
      </c>
    </row>
    <row r="119" spans="1:6" x14ac:dyDescent="0.2">
      <c r="A119" s="2">
        <v>117</v>
      </c>
      <c r="B119" s="5" t="s">
        <v>4420</v>
      </c>
      <c r="C119" s="5" t="s">
        <v>6706</v>
      </c>
      <c r="D119" s="5" t="str">
        <f t="shared" si="1"/>
        <v>48.112747, 11.5385</v>
      </c>
      <c r="E119" s="2" t="s">
        <v>1460</v>
      </c>
      <c r="F119" s="2" t="s">
        <v>1580</v>
      </c>
    </row>
    <row r="120" spans="1:6" x14ac:dyDescent="0.2">
      <c r="A120" s="2">
        <v>118</v>
      </c>
      <c r="B120" s="5" t="s">
        <v>4421</v>
      </c>
      <c r="C120" s="5" t="s">
        <v>6707</v>
      </c>
      <c r="D120" s="5" t="str">
        <f t="shared" si="1"/>
        <v>48.373144, 17.2740</v>
      </c>
      <c r="E120" s="2" t="s">
        <v>1504</v>
      </c>
      <c r="F120" s="2" t="s">
        <v>1581</v>
      </c>
    </row>
    <row r="121" spans="1:6" x14ac:dyDescent="0.2">
      <c r="A121" s="2">
        <v>119</v>
      </c>
      <c r="B121" s="5" t="s">
        <v>4422</v>
      </c>
      <c r="C121" s="5" t="s">
        <v>6708</v>
      </c>
      <c r="D121" s="5" t="str">
        <f t="shared" si="1"/>
        <v>41.753627, 42.8200</v>
      </c>
      <c r="E121" s="2" t="s">
        <v>1582</v>
      </c>
      <c r="F121" s="2" t="s">
        <v>1583</v>
      </c>
    </row>
    <row r="122" spans="1:6" x14ac:dyDescent="0.2">
      <c r="A122" s="2">
        <v>120</v>
      </c>
      <c r="B122" s="5" t="s">
        <v>4423</v>
      </c>
      <c r="C122" s="5" t="s">
        <v>6709</v>
      </c>
      <c r="D122" s="5" t="str">
        <f t="shared" si="1"/>
        <v>45.277637, 13.7261</v>
      </c>
      <c r="E122" s="2" t="s">
        <v>1584</v>
      </c>
      <c r="F122" s="2" t="s">
        <v>1585</v>
      </c>
    </row>
    <row r="123" spans="1:6" x14ac:dyDescent="0.2">
      <c r="A123" s="2">
        <v>121</v>
      </c>
      <c r="B123" s="5" t="s">
        <v>4424</v>
      </c>
      <c r="C123" s="5" t="s">
        <v>6710</v>
      </c>
      <c r="D123" s="5" t="str">
        <f t="shared" si="1"/>
        <v>49.640838, 36.93403</v>
      </c>
      <c r="E123" s="2" t="s">
        <v>1512</v>
      </c>
      <c r="F123" s="2" t="s">
        <v>1586</v>
      </c>
    </row>
    <row r="124" spans="1:6" x14ac:dyDescent="0.2">
      <c r="A124" s="2">
        <v>122</v>
      </c>
      <c r="B124" s="5" t="s">
        <v>4425</v>
      </c>
      <c r="C124" s="5" t="s">
        <v>6711</v>
      </c>
      <c r="D124" s="5" t="str">
        <f t="shared" si="1"/>
        <v>44.039542,  3.5035</v>
      </c>
      <c r="E124" s="2" t="s">
        <v>1440</v>
      </c>
      <c r="F124" s="2" t="s">
        <v>1587</v>
      </c>
    </row>
    <row r="125" spans="1:6" x14ac:dyDescent="0.2">
      <c r="A125" s="2">
        <v>123</v>
      </c>
      <c r="B125" s="5" t="s">
        <v>4426</v>
      </c>
      <c r="C125" s="5" t="s">
        <v>6712</v>
      </c>
      <c r="D125" s="5" t="str">
        <f t="shared" si="1"/>
        <v>40.335211, 44.2917</v>
      </c>
      <c r="E125" s="2" t="s">
        <v>1588</v>
      </c>
      <c r="F125" s="2" t="s">
        <v>1589</v>
      </c>
    </row>
    <row r="126" spans="1:6" x14ac:dyDescent="0.2">
      <c r="A126" s="2">
        <v>124</v>
      </c>
      <c r="B126" s="5" t="s">
        <v>4427</v>
      </c>
      <c r="C126" s="5" t="s">
        <v>6713</v>
      </c>
      <c r="D126" s="5" t="str">
        <f t="shared" si="1"/>
        <v>43.600501,  2.2550</v>
      </c>
      <c r="E126" s="2" t="s">
        <v>1440</v>
      </c>
      <c r="F126" s="2" t="s">
        <v>1590</v>
      </c>
    </row>
    <row r="127" spans="1:6" x14ac:dyDescent="0.2">
      <c r="A127" s="2">
        <v>125</v>
      </c>
      <c r="B127" s="5" t="s">
        <v>4428</v>
      </c>
      <c r="C127" s="5" t="s">
        <v>6714</v>
      </c>
      <c r="D127" s="5" t="str">
        <f t="shared" si="1"/>
        <v>41.717322, 44.78950</v>
      </c>
      <c r="E127" s="2" t="s">
        <v>1582</v>
      </c>
      <c r="F127" s="2" t="s">
        <v>1591</v>
      </c>
    </row>
    <row r="128" spans="1:6" x14ac:dyDescent="0.2">
      <c r="A128" s="2">
        <v>126</v>
      </c>
      <c r="B128" s="5" t="s">
        <v>4429</v>
      </c>
      <c r="C128" s="5" t="s">
        <v>6715</v>
      </c>
      <c r="D128" s="5" t="str">
        <f t="shared" si="1"/>
        <v>44.133169,  9.7903</v>
      </c>
      <c r="E128" s="2" t="s">
        <v>1466</v>
      </c>
      <c r="F128" s="2" t="s">
        <v>1592</v>
      </c>
    </row>
    <row r="129" spans="1:6" x14ac:dyDescent="0.2">
      <c r="A129" s="2">
        <v>127</v>
      </c>
      <c r="B129" s="5" t="s">
        <v>4430</v>
      </c>
      <c r="C129" s="5" t="s">
        <v>6716</v>
      </c>
      <c r="D129" s="5" t="str">
        <f t="shared" ref="D129:D192" si="2">C129&amp;","&amp;B129</f>
        <v>50.760191,  6.9797</v>
      </c>
      <c r="E129" s="2" t="s">
        <v>1460</v>
      </c>
      <c r="F129" s="2" t="s">
        <v>1593</v>
      </c>
    </row>
    <row r="130" spans="1:6" x14ac:dyDescent="0.2">
      <c r="A130" s="2">
        <v>128</v>
      </c>
      <c r="B130" s="5" t="s">
        <v>4431</v>
      </c>
      <c r="C130" s="5" t="s">
        <v>6717</v>
      </c>
      <c r="D130" s="5" t="str">
        <f t="shared" si="2"/>
        <v>51.538322, 46.00661</v>
      </c>
      <c r="E130" s="2" t="s">
        <v>1508</v>
      </c>
      <c r="F130" s="2" t="s">
        <v>1594</v>
      </c>
    </row>
    <row r="131" spans="1:6" x14ac:dyDescent="0.2">
      <c r="A131" s="2">
        <v>129</v>
      </c>
      <c r="B131" s="5" t="s">
        <v>4432</v>
      </c>
      <c r="C131" s="5" t="s">
        <v>6718</v>
      </c>
      <c r="D131" s="5" t="str">
        <f t="shared" si="2"/>
        <v>39.134625, 45.92</v>
      </c>
      <c r="E131" s="2" t="s">
        <v>1595</v>
      </c>
      <c r="F131" s="2" t="s">
        <v>1596</v>
      </c>
    </row>
    <row r="132" spans="1:6" x14ac:dyDescent="0.2">
      <c r="A132" s="2">
        <v>130</v>
      </c>
      <c r="B132" s="5" t="s">
        <v>4433</v>
      </c>
      <c r="C132" s="5" t="s">
        <v>6719</v>
      </c>
      <c r="D132" s="5" t="str">
        <f t="shared" si="2"/>
        <v>45.665025, 10.23963</v>
      </c>
      <c r="E132" s="2" t="s">
        <v>1466</v>
      </c>
      <c r="F132" s="2" t="s">
        <v>1597</v>
      </c>
    </row>
    <row r="133" spans="1:6" x14ac:dyDescent="0.2">
      <c r="A133" s="2">
        <v>131</v>
      </c>
      <c r="B133" s="5" t="s">
        <v>4434</v>
      </c>
      <c r="C133" s="5" t="s">
        <v>6720</v>
      </c>
      <c r="D133" s="5" t="str">
        <f t="shared" si="2"/>
        <v>44.677036,  4.725</v>
      </c>
      <c r="E133" s="2" t="s">
        <v>1440</v>
      </c>
      <c r="F133" s="2" t="s">
        <v>1598</v>
      </c>
    </row>
    <row r="134" spans="1:6" x14ac:dyDescent="0.2">
      <c r="A134" s="2">
        <v>132</v>
      </c>
      <c r="B134" s="5" t="s">
        <v>4435</v>
      </c>
      <c r="C134" s="5" t="s">
        <v>6721</v>
      </c>
      <c r="D134" s="5" t="str">
        <f t="shared" si="2"/>
        <v>44.113303,  5.2461</v>
      </c>
      <c r="E134" s="2" t="s">
        <v>1440</v>
      </c>
      <c r="F134" s="2" t="s">
        <v>1599</v>
      </c>
    </row>
    <row r="135" spans="1:6" x14ac:dyDescent="0.2">
      <c r="A135" s="2">
        <v>133</v>
      </c>
      <c r="B135" s="5" t="s">
        <v>4436</v>
      </c>
      <c r="C135" s="5" t="s">
        <v>6722</v>
      </c>
      <c r="D135" s="5" t="str">
        <f t="shared" si="2"/>
        <v>43.361706,  5.0906</v>
      </c>
      <c r="E135" s="2" t="s">
        <v>1440</v>
      </c>
      <c r="F135" s="2" t="s">
        <v>1600</v>
      </c>
    </row>
    <row r="136" spans="1:6" x14ac:dyDescent="0.2">
      <c r="A136" s="2">
        <v>134</v>
      </c>
      <c r="B136" s="5" t="s">
        <v>4437</v>
      </c>
      <c r="C136" s="5" t="s">
        <v>6723</v>
      </c>
      <c r="D136" s="5" t="str">
        <f t="shared" si="2"/>
        <v>50.928437, 11.48245</v>
      </c>
      <c r="E136" s="2" t="s">
        <v>1460</v>
      </c>
      <c r="F136" s="2" t="s">
        <v>1601</v>
      </c>
    </row>
    <row r="137" spans="1:6" x14ac:dyDescent="0.2">
      <c r="A137" s="2">
        <v>135</v>
      </c>
      <c r="B137" s="5" t="s">
        <v>4438</v>
      </c>
      <c r="C137" s="5" t="s">
        <v>6724</v>
      </c>
      <c r="D137" s="5" t="str">
        <f t="shared" si="2"/>
        <v>55.789708, 49.1210</v>
      </c>
      <c r="E137" s="2" t="s">
        <v>1508</v>
      </c>
      <c r="F137" s="2" t="s">
        <v>1602</v>
      </c>
    </row>
    <row r="138" spans="1:6" x14ac:dyDescent="0.2">
      <c r="A138" s="2">
        <v>136</v>
      </c>
      <c r="B138" s="5" t="s">
        <v>4439</v>
      </c>
      <c r="C138" s="5" t="s">
        <v>6725</v>
      </c>
      <c r="D138" s="5" t="str">
        <f t="shared" si="2"/>
        <v>55.839125, 48.8156</v>
      </c>
      <c r="E138" s="2" t="s">
        <v>1508</v>
      </c>
      <c r="F138" s="2" t="s">
        <v>1603</v>
      </c>
    </row>
    <row r="139" spans="1:6" x14ac:dyDescent="0.2">
      <c r="A139" s="2">
        <v>137</v>
      </c>
      <c r="B139" s="5" t="s">
        <v>4440</v>
      </c>
      <c r="C139" s="5" t="s">
        <v>6726</v>
      </c>
      <c r="D139" s="5" t="str">
        <f t="shared" si="2"/>
        <v>32.069775, 34.8147</v>
      </c>
      <c r="E139" s="2" t="s">
        <v>1558</v>
      </c>
      <c r="F139" s="2" t="s">
        <v>1604</v>
      </c>
    </row>
    <row r="140" spans="1:6" x14ac:dyDescent="0.2">
      <c r="A140" s="2">
        <v>138</v>
      </c>
      <c r="B140" s="5" t="s">
        <v>4441</v>
      </c>
      <c r="C140" s="5" t="s">
        <v>6727</v>
      </c>
      <c r="D140" s="5" t="str">
        <f t="shared" si="2"/>
        <v>47.604863,  7.5717</v>
      </c>
      <c r="E140" s="2" t="s">
        <v>1440</v>
      </c>
      <c r="F140" s="2" t="s">
        <v>1605</v>
      </c>
    </row>
    <row r="141" spans="1:6" x14ac:dyDescent="0.2">
      <c r="A141" s="2">
        <v>139</v>
      </c>
      <c r="B141" s="5" t="s">
        <v>4442</v>
      </c>
      <c r="C141" s="5" t="s">
        <v>6728</v>
      </c>
      <c r="D141" s="5" t="str">
        <f t="shared" si="2"/>
        <v>43.606163,  7.1108</v>
      </c>
      <c r="E141" s="2" t="s">
        <v>1440</v>
      </c>
      <c r="F141" s="2" t="s">
        <v>1606</v>
      </c>
    </row>
    <row r="142" spans="1:6" x14ac:dyDescent="0.2">
      <c r="A142" s="2">
        <v>140</v>
      </c>
      <c r="B142" s="5" t="s">
        <v>4443</v>
      </c>
      <c r="C142" s="5" t="s">
        <v>6729</v>
      </c>
      <c r="D142" s="5" t="str">
        <f t="shared" si="2"/>
        <v>45.718290,  3.6294</v>
      </c>
      <c r="E142" s="2" t="s">
        <v>1440</v>
      </c>
      <c r="F142" s="2" t="s">
        <v>1607</v>
      </c>
    </row>
    <row r="143" spans="1:6" x14ac:dyDescent="0.2">
      <c r="A143" s="2">
        <v>141</v>
      </c>
      <c r="B143" s="5" t="s">
        <v>4444</v>
      </c>
      <c r="C143" s="5" t="s">
        <v>6730</v>
      </c>
      <c r="D143" s="5" t="str">
        <f t="shared" si="2"/>
        <v>49.067017,  7.3672</v>
      </c>
      <c r="E143" s="2" t="s">
        <v>1440</v>
      </c>
      <c r="F143" s="2" t="s">
        <v>1608</v>
      </c>
    </row>
    <row r="144" spans="1:6" x14ac:dyDescent="0.2">
      <c r="A144" s="2">
        <v>142</v>
      </c>
      <c r="B144" s="5" t="s">
        <v>4445</v>
      </c>
      <c r="C144" s="5" t="s">
        <v>6731</v>
      </c>
      <c r="D144" s="5" t="str">
        <f t="shared" si="2"/>
        <v>51.663869,  7.1874</v>
      </c>
      <c r="E144" s="2" t="s">
        <v>1460</v>
      </c>
      <c r="F144" s="2" t="s">
        <v>1609</v>
      </c>
    </row>
    <row r="145" spans="1:6" x14ac:dyDescent="0.2">
      <c r="A145" s="2">
        <v>143</v>
      </c>
      <c r="B145" s="5" t="s">
        <v>4446</v>
      </c>
      <c r="C145" s="5" t="s">
        <v>6732</v>
      </c>
      <c r="D145" s="5" t="str">
        <f t="shared" si="2"/>
        <v>46.231419,  9.02406</v>
      </c>
      <c r="E145" s="2" t="s">
        <v>1449</v>
      </c>
      <c r="F145" s="2" t="s">
        <v>1610</v>
      </c>
    </row>
    <row r="146" spans="1:6" x14ac:dyDescent="0.2">
      <c r="A146" s="2">
        <v>144</v>
      </c>
      <c r="B146" s="5" t="s">
        <v>4447</v>
      </c>
      <c r="C146" s="5" t="s">
        <v>6733</v>
      </c>
      <c r="D146" s="5" t="str">
        <f t="shared" si="2"/>
        <v>49.138729,  1.6660</v>
      </c>
      <c r="E146" s="2" t="s">
        <v>1440</v>
      </c>
      <c r="F146" s="2" t="s">
        <v>1611</v>
      </c>
    </row>
    <row r="147" spans="1:6" x14ac:dyDescent="0.2">
      <c r="A147" s="2">
        <v>145</v>
      </c>
      <c r="B147" s="5" t="s">
        <v>4448</v>
      </c>
      <c r="C147" s="5" t="s">
        <v>6734</v>
      </c>
      <c r="D147" s="5" t="str">
        <f t="shared" si="2"/>
        <v>51.240029,  4.5597</v>
      </c>
      <c r="E147" s="2" t="s">
        <v>1453</v>
      </c>
      <c r="F147" s="2" t="s">
        <v>1612</v>
      </c>
    </row>
    <row r="148" spans="1:6" x14ac:dyDescent="0.2">
      <c r="A148" s="2">
        <v>146</v>
      </c>
      <c r="B148" s="5" t="s">
        <v>4449</v>
      </c>
      <c r="C148" s="5" t="s">
        <v>6735</v>
      </c>
      <c r="D148" s="5" t="str">
        <f t="shared" si="2"/>
        <v>44.288328, 10.6673</v>
      </c>
      <c r="E148" s="2" t="s">
        <v>1466</v>
      </c>
      <c r="F148" s="2" t="s">
        <v>1613</v>
      </c>
    </row>
    <row r="149" spans="1:6" x14ac:dyDescent="0.2">
      <c r="A149" s="2">
        <v>147</v>
      </c>
      <c r="B149" s="5" t="s">
        <v>4450</v>
      </c>
      <c r="C149" s="5" t="s">
        <v>6736</v>
      </c>
      <c r="D149" s="5" t="str">
        <f t="shared" si="2"/>
        <v>45.637244,  8.57391</v>
      </c>
      <c r="E149" s="2" t="s">
        <v>1466</v>
      </c>
      <c r="F149" s="2" t="s">
        <v>1614</v>
      </c>
    </row>
    <row r="150" spans="1:6" x14ac:dyDescent="0.2">
      <c r="A150" s="2">
        <v>148</v>
      </c>
      <c r="B150" s="5" t="s">
        <v>4451</v>
      </c>
      <c r="C150" s="5" t="s">
        <v>6737</v>
      </c>
      <c r="D150" s="5" t="str">
        <f t="shared" si="2"/>
        <v>43.644347,  2.0375</v>
      </c>
      <c r="E150" s="2" t="s">
        <v>1440</v>
      </c>
      <c r="F150" s="2" t="s">
        <v>1615</v>
      </c>
    </row>
    <row r="151" spans="1:6" x14ac:dyDescent="0.2">
      <c r="A151" s="2">
        <v>149</v>
      </c>
      <c r="B151" s="5" t="s">
        <v>4452</v>
      </c>
      <c r="C151" s="5" t="s">
        <v>6738</v>
      </c>
      <c r="D151" s="5" t="str">
        <f t="shared" si="2"/>
        <v>49.250078,  4.2236</v>
      </c>
      <c r="E151" s="2" t="s">
        <v>1440</v>
      </c>
      <c r="F151" s="2" t="s">
        <v>1616</v>
      </c>
    </row>
    <row r="152" spans="1:6" x14ac:dyDescent="0.2">
      <c r="A152" s="2">
        <v>150</v>
      </c>
      <c r="B152" s="5" t="s">
        <v>4453</v>
      </c>
      <c r="C152" s="5" t="s">
        <v>6739</v>
      </c>
      <c r="D152" s="5" t="str">
        <f t="shared" si="2"/>
        <v>48.943583,  2.1572</v>
      </c>
      <c r="E152" s="2" t="s">
        <v>1440</v>
      </c>
      <c r="F152" s="2" t="s">
        <v>1617</v>
      </c>
    </row>
    <row r="153" spans="1:6" x14ac:dyDescent="0.2">
      <c r="A153" s="2">
        <v>151</v>
      </c>
      <c r="B153" s="5" t="s">
        <v>4454</v>
      </c>
      <c r="C153" s="5" t="s">
        <v>6740</v>
      </c>
      <c r="D153" s="5" t="str">
        <f t="shared" si="2"/>
        <v>47.476030,  8.7440</v>
      </c>
      <c r="E153" s="2" t="s">
        <v>1449</v>
      </c>
      <c r="F153" s="2" t="s">
        <v>1618</v>
      </c>
    </row>
    <row r="154" spans="1:6" x14ac:dyDescent="0.2">
      <c r="A154" s="2">
        <v>152</v>
      </c>
      <c r="B154" s="5" t="s">
        <v>4455</v>
      </c>
      <c r="C154" s="5" t="s">
        <v>6741</v>
      </c>
      <c r="D154" s="5" t="str">
        <f t="shared" si="2"/>
        <v>55.316042, 25.5633</v>
      </c>
      <c r="E154" s="2" t="s">
        <v>1525</v>
      </c>
      <c r="F154" s="2" t="s">
        <v>1619</v>
      </c>
    </row>
    <row r="155" spans="1:6" x14ac:dyDescent="0.2">
      <c r="A155" s="2">
        <v>153</v>
      </c>
      <c r="B155" s="5" t="s">
        <v>4456</v>
      </c>
      <c r="C155" s="5" t="s">
        <v>6742</v>
      </c>
      <c r="D155" s="5" t="str">
        <f t="shared" si="2"/>
        <v>48.738079,  9.1747</v>
      </c>
      <c r="E155" s="2" t="s">
        <v>1460</v>
      </c>
      <c r="F155" s="2" t="s">
        <v>1620</v>
      </c>
    </row>
    <row r="156" spans="1:6" x14ac:dyDescent="0.2">
      <c r="A156" s="2">
        <v>154</v>
      </c>
      <c r="B156" s="5" t="s">
        <v>4457</v>
      </c>
      <c r="C156" s="5" t="s">
        <v>6743</v>
      </c>
      <c r="D156" s="5" t="str">
        <f t="shared" si="2"/>
        <v>46.542158, 12.1043</v>
      </c>
      <c r="E156" s="2" t="s">
        <v>1466</v>
      </c>
      <c r="F156" s="2" t="s">
        <v>1621</v>
      </c>
    </row>
    <row r="157" spans="1:6" x14ac:dyDescent="0.2">
      <c r="A157" s="2">
        <v>155</v>
      </c>
      <c r="B157" s="5" t="s">
        <v>4458</v>
      </c>
      <c r="C157" s="5" t="s">
        <v>6744</v>
      </c>
      <c r="D157" s="5" t="str">
        <f t="shared" si="2"/>
        <v>56.127647, 10.1971</v>
      </c>
      <c r="E157" s="2" t="s">
        <v>1480</v>
      </c>
      <c r="F157" s="2" t="s">
        <v>1622</v>
      </c>
    </row>
    <row r="158" spans="1:6" x14ac:dyDescent="0.2">
      <c r="A158" s="2">
        <v>156</v>
      </c>
      <c r="B158" s="5" t="s">
        <v>4459</v>
      </c>
      <c r="C158" s="5" t="s">
        <v>6745</v>
      </c>
      <c r="D158" s="5" t="str">
        <f t="shared" si="2"/>
        <v>37.503415, 15.0858</v>
      </c>
      <c r="E158" s="2" t="s">
        <v>1466</v>
      </c>
      <c r="F158" s="2" t="s">
        <v>1623</v>
      </c>
    </row>
    <row r="159" spans="1:6" x14ac:dyDescent="0.2">
      <c r="A159" s="2">
        <v>157</v>
      </c>
      <c r="B159" s="5" t="s">
        <v>4460</v>
      </c>
      <c r="C159" s="5" t="s">
        <v>6746</v>
      </c>
      <c r="D159" s="5" t="str">
        <f t="shared" si="2"/>
        <v>42.227537, 12.8117</v>
      </c>
      <c r="E159" s="2" t="s">
        <v>1466</v>
      </c>
      <c r="F159" s="2" t="s">
        <v>1624</v>
      </c>
    </row>
    <row r="160" spans="1:6" x14ac:dyDescent="0.2">
      <c r="A160" s="2">
        <v>158</v>
      </c>
      <c r="B160" s="5" t="s">
        <v>4461</v>
      </c>
      <c r="C160" s="5" t="s">
        <v>6747</v>
      </c>
      <c r="D160" s="5" t="str">
        <f t="shared" si="2"/>
        <v>45.785535,  7.6033</v>
      </c>
      <c r="E160" s="2" t="s">
        <v>1466</v>
      </c>
      <c r="F160" s="2" t="s">
        <v>1625</v>
      </c>
    </row>
    <row r="161" spans="1:6" x14ac:dyDescent="0.2">
      <c r="A161" s="2">
        <v>159</v>
      </c>
      <c r="B161" s="5" t="s">
        <v>4462</v>
      </c>
      <c r="C161" s="5" t="s">
        <v>6748</v>
      </c>
      <c r="D161" s="5" t="str">
        <f t="shared" si="2"/>
        <v>43.995223, 10.5153</v>
      </c>
      <c r="E161" s="2" t="s">
        <v>1466</v>
      </c>
      <c r="F161" s="2" t="s">
        <v>1626</v>
      </c>
    </row>
    <row r="162" spans="1:6" x14ac:dyDescent="0.2">
      <c r="A162" s="2">
        <v>160</v>
      </c>
      <c r="B162" s="5" t="s">
        <v>4463</v>
      </c>
      <c r="C162" s="5" t="s">
        <v>6749</v>
      </c>
      <c r="D162" s="5" t="str">
        <f t="shared" si="2"/>
        <v>43.823061, 10.84144</v>
      </c>
      <c r="E162" s="2" t="s">
        <v>1466</v>
      </c>
      <c r="F162" s="2" t="s">
        <v>1627</v>
      </c>
    </row>
    <row r="163" spans="1:6" x14ac:dyDescent="0.2">
      <c r="A163" s="2">
        <v>161</v>
      </c>
      <c r="B163" s="5" t="s">
        <v>4464</v>
      </c>
      <c r="C163" s="5" t="s">
        <v>6750</v>
      </c>
      <c r="D163" s="5" t="str">
        <f t="shared" si="2"/>
        <v>45.087720,  8.1605</v>
      </c>
      <c r="E163" s="2" t="s">
        <v>1466</v>
      </c>
      <c r="F163" s="2" t="s">
        <v>1628</v>
      </c>
    </row>
    <row r="164" spans="1:6" x14ac:dyDescent="0.2">
      <c r="A164" s="2">
        <v>162</v>
      </c>
      <c r="B164" s="5" t="s">
        <v>4465</v>
      </c>
      <c r="C164" s="5" t="s">
        <v>6751</v>
      </c>
      <c r="D164" s="5" t="str">
        <f t="shared" si="2"/>
        <v>40.650008, 15.7805</v>
      </c>
      <c r="E164" s="2" t="s">
        <v>1466</v>
      </c>
      <c r="F164" s="2" t="s">
        <v>1629</v>
      </c>
    </row>
    <row r="165" spans="1:6" x14ac:dyDescent="0.2">
      <c r="A165" s="2">
        <v>163</v>
      </c>
      <c r="B165" s="5" t="s">
        <v>4466</v>
      </c>
      <c r="C165" s="5" t="s">
        <v>6752</v>
      </c>
      <c r="D165" s="5" t="str">
        <f t="shared" si="2"/>
        <v>49.543169,  6.1492</v>
      </c>
      <c r="E165" s="2" t="s">
        <v>1630</v>
      </c>
      <c r="F165" s="2" t="s">
        <v>1631</v>
      </c>
    </row>
    <row r="166" spans="1:6" x14ac:dyDescent="0.2">
      <c r="A166" s="2">
        <v>164</v>
      </c>
      <c r="B166" s="5" t="s">
        <v>4467</v>
      </c>
      <c r="C166" s="5" t="s">
        <v>6753</v>
      </c>
      <c r="D166" s="5" t="str">
        <f t="shared" si="2"/>
        <v>48.315558,  6.8861</v>
      </c>
      <c r="E166" s="2" t="s">
        <v>1440</v>
      </c>
      <c r="F166" s="2" t="s">
        <v>1632</v>
      </c>
    </row>
    <row r="167" spans="1:6" x14ac:dyDescent="0.2">
      <c r="A167" s="2">
        <v>165</v>
      </c>
      <c r="B167" s="5" t="s">
        <v>4468</v>
      </c>
      <c r="C167" s="5" t="s">
        <v>6754</v>
      </c>
      <c r="D167" s="5" t="str">
        <f t="shared" si="2"/>
        <v>41.521506,  1.7553</v>
      </c>
      <c r="E167" s="2" t="s">
        <v>1444</v>
      </c>
      <c r="F167" s="2" t="s">
        <v>1633</v>
      </c>
    </row>
    <row r="168" spans="1:6" x14ac:dyDescent="0.2">
      <c r="A168" s="2">
        <v>166</v>
      </c>
      <c r="B168" s="5" t="s">
        <v>4469</v>
      </c>
      <c r="C168" s="5" t="s">
        <v>6755</v>
      </c>
      <c r="D168" s="5" t="str">
        <f t="shared" si="2"/>
        <v>50.506901, 16.0117</v>
      </c>
      <c r="E168" s="2" t="s">
        <v>4340</v>
      </c>
      <c r="F168" s="2" t="s">
        <v>4470</v>
      </c>
    </row>
    <row r="169" spans="1:6" x14ac:dyDescent="0.2">
      <c r="A169" s="2">
        <v>167</v>
      </c>
      <c r="B169" s="5" t="s">
        <v>4471</v>
      </c>
      <c r="C169" s="5" t="s">
        <v>6756</v>
      </c>
      <c r="D169" s="5" t="str">
        <f t="shared" si="2"/>
        <v>47.520289,  8.5727</v>
      </c>
      <c r="E169" s="2" t="s">
        <v>1449</v>
      </c>
      <c r="F169" s="2" t="s">
        <v>1634</v>
      </c>
    </row>
    <row r="170" spans="1:6" x14ac:dyDescent="0.2">
      <c r="A170" s="2">
        <v>168</v>
      </c>
      <c r="B170" s="5" t="s">
        <v>4472</v>
      </c>
      <c r="C170" s="5" t="s">
        <v>6757</v>
      </c>
      <c r="D170" s="5" t="str">
        <f t="shared" si="2"/>
        <v>57.036807, 59.5472</v>
      </c>
      <c r="E170" s="2" t="s">
        <v>1508</v>
      </c>
      <c r="F170" s="2" t="s">
        <v>1635</v>
      </c>
    </row>
    <row r="171" spans="1:6" x14ac:dyDescent="0.2">
      <c r="A171" s="2">
        <v>169</v>
      </c>
      <c r="B171" s="5" t="s">
        <v>4473</v>
      </c>
      <c r="C171" s="5" t="s">
        <v>6758</v>
      </c>
      <c r="D171" s="5" t="str">
        <f t="shared" si="2"/>
        <v>45.077171,  8.4016</v>
      </c>
      <c r="E171" s="2" t="s">
        <v>1466</v>
      </c>
      <c r="F171" s="2" t="s">
        <v>1636</v>
      </c>
    </row>
    <row r="172" spans="1:6" x14ac:dyDescent="0.2">
      <c r="A172" s="2">
        <v>170</v>
      </c>
      <c r="B172" s="5" t="s">
        <v>4474</v>
      </c>
      <c r="C172" s="5" t="s">
        <v>6759</v>
      </c>
      <c r="D172" s="5" t="str">
        <f t="shared" si="2"/>
        <v>41.331805,  1.9206</v>
      </c>
      <c r="E172" s="2" t="s">
        <v>1444</v>
      </c>
      <c r="F172" s="2" t="s">
        <v>1637</v>
      </c>
    </row>
    <row r="173" spans="1:6" x14ac:dyDescent="0.2">
      <c r="A173" s="2">
        <v>171</v>
      </c>
      <c r="B173" s="5" t="s">
        <v>4475</v>
      </c>
      <c r="C173" s="5" t="s">
        <v>6760</v>
      </c>
      <c r="D173" s="5" t="str">
        <f t="shared" si="2"/>
        <v>35.909942, 14.4697</v>
      </c>
      <c r="E173" s="2" t="s">
        <v>1638</v>
      </c>
      <c r="F173" s="2" t="s">
        <v>1639</v>
      </c>
    </row>
    <row r="174" spans="1:6" x14ac:dyDescent="0.2">
      <c r="A174" s="2">
        <v>172</v>
      </c>
      <c r="B174" s="5" t="s">
        <v>4476</v>
      </c>
      <c r="C174" s="5" t="s">
        <v>6761</v>
      </c>
      <c r="D174" s="5" t="str">
        <f t="shared" si="2"/>
        <v>46.793619,  7.0364</v>
      </c>
      <c r="E174" s="2" t="s">
        <v>1449</v>
      </c>
      <c r="F174" s="2" t="s">
        <v>1640</v>
      </c>
    </row>
    <row r="175" spans="1:6" x14ac:dyDescent="0.2">
      <c r="A175" s="2">
        <v>173</v>
      </c>
      <c r="B175" s="5" t="s">
        <v>4477</v>
      </c>
      <c r="C175" s="5" t="s">
        <v>1641</v>
      </c>
      <c r="D175" s="5" t="str">
        <f t="shared" si="2"/>
        <v>-20.897572, 55.5061</v>
      </c>
      <c r="E175" s="2" t="s">
        <v>4478</v>
      </c>
      <c r="F175" s="2" t="s">
        <v>4479</v>
      </c>
    </row>
    <row r="176" spans="1:6" x14ac:dyDescent="0.2">
      <c r="A176" s="2">
        <v>174</v>
      </c>
      <c r="B176" s="5" t="s">
        <v>4480</v>
      </c>
      <c r="C176" s="5" t="s">
        <v>6762</v>
      </c>
      <c r="D176" s="5" t="str">
        <f t="shared" si="2"/>
        <v>62.346623, 25.5131</v>
      </c>
      <c r="E176" s="2" t="s">
        <v>1514</v>
      </c>
      <c r="F176" s="2" t="s">
        <v>1642</v>
      </c>
    </row>
    <row r="177" spans="1:6" x14ac:dyDescent="0.2">
      <c r="A177" s="2">
        <v>175</v>
      </c>
      <c r="B177" s="5" t="s">
        <v>4481</v>
      </c>
      <c r="C177" s="5" t="s">
        <v>6763</v>
      </c>
      <c r="D177" s="5" t="str">
        <f t="shared" si="2"/>
        <v>46.230887,  7.6083</v>
      </c>
      <c r="E177" s="2" t="s">
        <v>1449</v>
      </c>
      <c r="F177" s="2" t="s">
        <v>1643</v>
      </c>
    </row>
    <row r="178" spans="1:6" x14ac:dyDescent="0.2">
      <c r="A178" s="2">
        <v>176</v>
      </c>
      <c r="B178" s="5" t="s">
        <v>4482</v>
      </c>
      <c r="C178" s="5" t="s">
        <v>6764</v>
      </c>
      <c r="D178" s="5" t="str">
        <f t="shared" si="2"/>
        <v>39.653687,  2.8225</v>
      </c>
      <c r="E178" s="2" t="s">
        <v>1444</v>
      </c>
      <c r="F178" s="2" t="s">
        <v>1644</v>
      </c>
    </row>
    <row r="179" spans="1:6" x14ac:dyDescent="0.2">
      <c r="A179" s="2">
        <v>177</v>
      </c>
      <c r="B179" s="5" t="s">
        <v>4483</v>
      </c>
      <c r="C179" s="5" t="s">
        <v>6765</v>
      </c>
      <c r="D179" s="5" t="str">
        <f t="shared" si="2"/>
        <v>43.646763,  3.9414</v>
      </c>
      <c r="E179" s="2" t="s">
        <v>1440</v>
      </c>
      <c r="F179" s="2" t="s">
        <v>1645</v>
      </c>
    </row>
    <row r="180" spans="1:6" x14ac:dyDescent="0.2">
      <c r="A180" s="2">
        <v>178</v>
      </c>
      <c r="B180" s="5" t="s">
        <v>4484</v>
      </c>
      <c r="C180" s="5" t="s">
        <v>6766</v>
      </c>
      <c r="D180" s="5" t="str">
        <f t="shared" si="2"/>
        <v>46.134629,  6.1344</v>
      </c>
      <c r="E180" s="2" t="s">
        <v>1440</v>
      </c>
      <c r="F180" s="2" t="s">
        <v>1646</v>
      </c>
    </row>
    <row r="181" spans="1:6" x14ac:dyDescent="0.2">
      <c r="A181" s="2">
        <v>179</v>
      </c>
      <c r="B181" s="5" t="s">
        <v>4485</v>
      </c>
      <c r="C181" s="5" t="s">
        <v>6767</v>
      </c>
      <c r="D181" s="5" t="str">
        <f t="shared" si="2"/>
        <v>45.927927,  9.0175</v>
      </c>
      <c r="E181" s="2" t="s">
        <v>1449</v>
      </c>
      <c r="F181" s="2" t="s">
        <v>1647</v>
      </c>
    </row>
    <row r="182" spans="1:6" x14ac:dyDescent="0.2">
      <c r="A182" s="2">
        <v>180</v>
      </c>
      <c r="B182" s="5" t="s">
        <v>4486</v>
      </c>
      <c r="C182" s="5" t="s">
        <v>6768</v>
      </c>
      <c r="D182" s="5" t="str">
        <f t="shared" si="2"/>
        <v>43.568393,  3.9519</v>
      </c>
      <c r="E182" s="2" t="s">
        <v>1440</v>
      </c>
      <c r="F182" s="2" t="s">
        <v>1648</v>
      </c>
    </row>
    <row r="183" spans="1:6" x14ac:dyDescent="0.2">
      <c r="A183" s="2">
        <v>181</v>
      </c>
      <c r="B183" s="5" t="s">
        <v>4487</v>
      </c>
      <c r="C183" s="5" t="s">
        <v>1649</v>
      </c>
      <c r="D183" s="5" t="str">
        <f t="shared" si="2"/>
        <v>-21.199551, 55.4100</v>
      </c>
      <c r="E183" s="2" t="s">
        <v>4478</v>
      </c>
      <c r="F183" s="2" t="s">
        <v>4488</v>
      </c>
    </row>
    <row r="184" spans="1:6" x14ac:dyDescent="0.2">
      <c r="A184" s="2">
        <v>182</v>
      </c>
      <c r="B184" s="5" t="s">
        <v>4489</v>
      </c>
      <c r="C184" s="5" t="s">
        <v>1650</v>
      </c>
      <c r="D184" s="5" t="str">
        <f t="shared" si="2"/>
        <v>-21.012592, 55.2586</v>
      </c>
      <c r="E184" s="2" t="s">
        <v>4478</v>
      </c>
      <c r="F184" s="2" t="s">
        <v>4490</v>
      </c>
    </row>
    <row r="185" spans="1:6" x14ac:dyDescent="0.2">
      <c r="A185" s="2">
        <v>183</v>
      </c>
      <c r="B185" s="5" t="s">
        <v>4491</v>
      </c>
      <c r="C185" s="5" t="s">
        <v>6769</v>
      </c>
      <c r="D185" s="5" t="str">
        <f t="shared" si="2"/>
        <v>43.650034, 41.4200</v>
      </c>
      <c r="E185" s="2" t="s">
        <v>1508</v>
      </c>
      <c r="F185" s="2" t="s">
        <v>1651</v>
      </c>
    </row>
    <row r="186" spans="1:6" x14ac:dyDescent="0.2">
      <c r="A186" s="2">
        <v>184</v>
      </c>
      <c r="B186" s="5" t="s">
        <v>4492</v>
      </c>
      <c r="C186" s="5" t="s">
        <v>6770</v>
      </c>
      <c r="D186" s="5" t="str">
        <f t="shared" si="2"/>
        <v>43.981412,  6.0361</v>
      </c>
      <c r="E186" s="2" t="s">
        <v>1440</v>
      </c>
      <c r="F186" s="2" t="s">
        <v>1652</v>
      </c>
    </row>
    <row r="187" spans="1:6" x14ac:dyDescent="0.2">
      <c r="A187" s="2">
        <v>185</v>
      </c>
      <c r="B187" s="5" t="s">
        <v>4493</v>
      </c>
      <c r="C187" s="5" t="s">
        <v>6771</v>
      </c>
      <c r="D187" s="5" t="str">
        <f t="shared" si="2"/>
        <v>47.353048,  7.4219</v>
      </c>
      <c r="E187" s="2" t="s">
        <v>1449</v>
      </c>
      <c r="F187" s="2" t="s">
        <v>1653</v>
      </c>
    </row>
    <row r="188" spans="1:6" x14ac:dyDescent="0.2">
      <c r="A188" s="2">
        <v>186</v>
      </c>
      <c r="B188" s="5" t="s">
        <v>4494</v>
      </c>
      <c r="C188" s="5" t="s">
        <v>6772</v>
      </c>
      <c r="D188" s="5" t="str">
        <f t="shared" si="2"/>
        <v>39.133773, 66.8821</v>
      </c>
      <c r="E188" s="2" t="s">
        <v>1654</v>
      </c>
      <c r="F188" s="2" t="s">
        <v>1655</v>
      </c>
    </row>
    <row r="189" spans="1:6" x14ac:dyDescent="0.2">
      <c r="A189" s="2">
        <v>187</v>
      </c>
      <c r="B189" s="5" t="s">
        <v>4495</v>
      </c>
      <c r="C189" s="5" t="s">
        <v>6773</v>
      </c>
      <c r="D189" s="5" t="str">
        <f t="shared" si="2"/>
        <v>52.277129, 17.0733</v>
      </c>
      <c r="E189" s="2" t="s">
        <v>1494</v>
      </c>
      <c r="F189" s="2" t="s">
        <v>1656</v>
      </c>
    </row>
    <row r="190" spans="1:6" x14ac:dyDescent="0.2">
      <c r="A190" s="2">
        <v>188</v>
      </c>
      <c r="B190" s="5" t="s">
        <v>4496</v>
      </c>
      <c r="C190" s="5" t="s">
        <v>6774</v>
      </c>
      <c r="D190" s="5" t="str">
        <f t="shared" si="2"/>
        <v>38.673365, 66.89555</v>
      </c>
      <c r="E190" s="2" t="s">
        <v>1654</v>
      </c>
      <c r="F190" s="2" t="s">
        <v>1657</v>
      </c>
    </row>
    <row r="191" spans="1:6" x14ac:dyDescent="0.2">
      <c r="A191" s="2">
        <v>189</v>
      </c>
      <c r="B191" s="5" t="s">
        <v>4497</v>
      </c>
      <c r="C191" s="5" t="s">
        <v>6775</v>
      </c>
      <c r="D191" s="5" t="str">
        <f t="shared" si="2"/>
        <v>46.199977,  6.1514</v>
      </c>
      <c r="E191" s="2" t="s">
        <v>1449</v>
      </c>
      <c r="F191" s="2" t="s">
        <v>1658</v>
      </c>
    </row>
    <row r="192" spans="1:6" x14ac:dyDescent="0.2">
      <c r="A192" s="2">
        <v>190</v>
      </c>
      <c r="B192" s="5" t="s">
        <v>4498</v>
      </c>
      <c r="C192" s="5" t="s">
        <v>6776</v>
      </c>
      <c r="D192" s="5" t="str">
        <f t="shared" si="2"/>
        <v>38.490299, 68.6819</v>
      </c>
      <c r="E192" s="2" t="s">
        <v>1659</v>
      </c>
      <c r="F192" s="2" t="s">
        <v>1660</v>
      </c>
    </row>
    <row r="193" spans="1:6" x14ac:dyDescent="0.2">
      <c r="A193" s="2">
        <v>191</v>
      </c>
      <c r="B193" s="5" t="s">
        <v>4499</v>
      </c>
      <c r="C193" s="5" t="s">
        <v>6777</v>
      </c>
      <c r="D193" s="5" t="str">
        <f t="shared" ref="D193:D256" si="3">C193&amp;","&amp;B193</f>
        <v>38.561092, 68.7811</v>
      </c>
      <c r="E193" s="2" t="s">
        <v>1659</v>
      </c>
      <c r="F193" s="2" t="s">
        <v>1661</v>
      </c>
    </row>
    <row r="194" spans="1:6" x14ac:dyDescent="0.2">
      <c r="A194" s="2">
        <v>192</v>
      </c>
      <c r="B194" s="5" t="s">
        <v>4500</v>
      </c>
      <c r="C194" s="5" t="s">
        <v>6778</v>
      </c>
      <c r="D194" s="5" t="str">
        <f t="shared" si="3"/>
        <v>41.325129, 69.2936</v>
      </c>
      <c r="E194" s="2" t="s">
        <v>1654</v>
      </c>
      <c r="F194" s="2" t="s">
        <v>1662</v>
      </c>
    </row>
    <row r="195" spans="1:6" x14ac:dyDescent="0.2">
      <c r="A195" s="2">
        <v>193</v>
      </c>
      <c r="B195" s="5" t="s">
        <v>4501</v>
      </c>
      <c r="C195" s="5" t="s">
        <v>6779</v>
      </c>
      <c r="D195" s="5" t="str">
        <f t="shared" si="3"/>
        <v>38.260781, 69.2178</v>
      </c>
      <c r="E195" s="2" t="s">
        <v>1659</v>
      </c>
      <c r="F195" s="2" t="s">
        <v>1663</v>
      </c>
    </row>
    <row r="196" spans="1:6" x14ac:dyDescent="0.2">
      <c r="A196" s="2">
        <v>194</v>
      </c>
      <c r="B196" s="5" t="s">
        <v>4502</v>
      </c>
      <c r="C196" s="5" t="s">
        <v>1664</v>
      </c>
      <c r="D196" s="5" t="str">
        <f t="shared" si="3"/>
        <v>-23.461596, 18.0094</v>
      </c>
      <c r="E196" s="2" t="s">
        <v>1665</v>
      </c>
      <c r="F196" s="2" t="s">
        <v>1666</v>
      </c>
    </row>
    <row r="197" spans="1:6" x14ac:dyDescent="0.2">
      <c r="A197" s="2">
        <v>195</v>
      </c>
      <c r="B197" s="5" t="s">
        <v>4503</v>
      </c>
      <c r="C197" s="5" t="s">
        <v>6780</v>
      </c>
      <c r="D197" s="5" t="str">
        <f t="shared" si="3"/>
        <v>48.183860, 11.4492</v>
      </c>
      <c r="E197" s="2" t="s">
        <v>1460</v>
      </c>
      <c r="F197" s="2" t="s">
        <v>1667</v>
      </c>
    </row>
    <row r="198" spans="1:6" x14ac:dyDescent="0.2">
      <c r="A198" s="2">
        <v>196</v>
      </c>
      <c r="B198" s="5" t="s">
        <v>4504</v>
      </c>
      <c r="C198" s="5" t="s">
        <v>6781</v>
      </c>
      <c r="D198" s="5" t="str">
        <f t="shared" si="3"/>
        <v>49.331752,  7.3331</v>
      </c>
      <c r="E198" s="2" t="s">
        <v>1460</v>
      </c>
      <c r="F198" s="2" t="s">
        <v>1668</v>
      </c>
    </row>
    <row r="199" spans="1:6" x14ac:dyDescent="0.2">
      <c r="A199" s="2">
        <v>197</v>
      </c>
      <c r="B199" s="5" t="s">
        <v>4505</v>
      </c>
      <c r="C199" s="5" t="s">
        <v>6782</v>
      </c>
      <c r="D199" s="5" t="str">
        <f t="shared" si="3"/>
        <v>44.256931, 12.1836</v>
      </c>
      <c r="E199" s="2" t="s">
        <v>1466</v>
      </c>
      <c r="F199" s="2" t="s">
        <v>1669</v>
      </c>
    </row>
    <row r="200" spans="1:6" x14ac:dyDescent="0.2">
      <c r="A200" s="2">
        <v>198</v>
      </c>
      <c r="B200" s="5" t="s">
        <v>4506</v>
      </c>
      <c r="C200" s="5" t="s">
        <v>6783</v>
      </c>
      <c r="D200" s="5" t="str">
        <f t="shared" si="3"/>
        <v>48.631946,  8.75674</v>
      </c>
      <c r="E200" s="2" t="s">
        <v>1460</v>
      </c>
      <c r="F200" s="2" t="s">
        <v>1670</v>
      </c>
    </row>
    <row r="201" spans="1:6" x14ac:dyDescent="0.2">
      <c r="A201" s="2">
        <v>199</v>
      </c>
      <c r="B201" s="5" t="s">
        <v>4507</v>
      </c>
      <c r="C201" s="5" t="s">
        <v>6784</v>
      </c>
      <c r="D201" s="5" t="str">
        <f t="shared" si="3"/>
        <v>48.291739,  2.4380</v>
      </c>
      <c r="E201" s="2" t="s">
        <v>1440</v>
      </c>
      <c r="F201" s="2" t="s">
        <v>1671</v>
      </c>
    </row>
    <row r="202" spans="1:6" x14ac:dyDescent="0.2">
      <c r="A202" s="2">
        <v>200</v>
      </c>
      <c r="B202" s="5" t="s">
        <v>4508</v>
      </c>
      <c r="C202" s="5" t="s">
        <v>6716</v>
      </c>
      <c r="D202" s="5" t="str">
        <f t="shared" si="3"/>
        <v>50.760191,  4.3036</v>
      </c>
      <c r="E202" s="2" t="s">
        <v>1453</v>
      </c>
      <c r="F202" s="2" t="s">
        <v>1672</v>
      </c>
    </row>
    <row r="203" spans="1:6" x14ac:dyDescent="0.2">
      <c r="A203" s="2">
        <v>201</v>
      </c>
      <c r="B203" s="5" t="s">
        <v>4461</v>
      </c>
      <c r="C203" s="5" t="s">
        <v>6785</v>
      </c>
      <c r="D203" s="5" t="str">
        <f t="shared" si="3"/>
        <v>45.785135,  7.6033</v>
      </c>
      <c r="E203" s="2" t="s">
        <v>1466</v>
      </c>
      <c r="F203" s="2" t="s">
        <v>1673</v>
      </c>
    </row>
    <row r="204" spans="1:6" x14ac:dyDescent="0.2">
      <c r="A204" s="2">
        <v>202</v>
      </c>
      <c r="B204" s="5" t="s">
        <v>4509</v>
      </c>
      <c r="C204" s="5" t="s">
        <v>6786</v>
      </c>
      <c r="D204" s="5" t="str">
        <f t="shared" si="3"/>
        <v>43.095279,  5.8997</v>
      </c>
      <c r="E204" s="2" t="s">
        <v>1440</v>
      </c>
      <c r="F204" s="2" t="s">
        <v>1674</v>
      </c>
    </row>
    <row r="205" spans="1:6" x14ac:dyDescent="0.2">
      <c r="A205" s="2">
        <v>203</v>
      </c>
      <c r="B205" s="5" t="s">
        <v>4510</v>
      </c>
      <c r="C205" s="5" t="s">
        <v>6787</v>
      </c>
      <c r="D205" s="5" t="str">
        <f t="shared" si="3"/>
        <v>45.541407,  8.9955</v>
      </c>
      <c r="E205" s="2" t="s">
        <v>1466</v>
      </c>
      <c r="F205" s="2" t="s">
        <v>1675</v>
      </c>
    </row>
    <row r="206" spans="1:6" x14ac:dyDescent="0.2">
      <c r="A206" s="2">
        <v>204</v>
      </c>
      <c r="B206" s="5" t="s">
        <v>4511</v>
      </c>
      <c r="C206" s="5" t="s">
        <v>6788</v>
      </c>
      <c r="D206" s="5" t="str">
        <f t="shared" si="3"/>
        <v>45.867933,  8.7708</v>
      </c>
      <c r="E206" s="2" t="s">
        <v>1466</v>
      </c>
      <c r="F206" s="2" t="s">
        <v>1676</v>
      </c>
    </row>
    <row r="207" spans="1:6" x14ac:dyDescent="0.2">
      <c r="A207" s="2">
        <v>205</v>
      </c>
      <c r="B207" s="5" t="s">
        <v>4512</v>
      </c>
      <c r="C207" s="5" t="s">
        <v>6789</v>
      </c>
      <c r="D207" s="5" t="str">
        <f t="shared" si="3"/>
        <v>44.472064, 11.2731</v>
      </c>
      <c r="E207" s="2" t="s">
        <v>1466</v>
      </c>
      <c r="F207" s="2" t="s">
        <v>1677</v>
      </c>
    </row>
    <row r="208" spans="1:6" x14ac:dyDescent="0.2">
      <c r="A208" s="2">
        <v>206</v>
      </c>
      <c r="B208" s="5" t="s">
        <v>4513</v>
      </c>
      <c r="C208" s="5" t="s">
        <v>6790</v>
      </c>
      <c r="D208" s="5" t="str">
        <f t="shared" si="3"/>
        <v>60.600925, 10.5667</v>
      </c>
      <c r="E208" s="2" t="s">
        <v>1553</v>
      </c>
      <c r="F208" s="2" t="s">
        <v>1678</v>
      </c>
    </row>
    <row r="209" spans="1:6" x14ac:dyDescent="0.2">
      <c r="A209" s="2">
        <v>207</v>
      </c>
      <c r="B209" s="5" t="s">
        <v>4514</v>
      </c>
      <c r="C209" s="5" t="s">
        <v>6791</v>
      </c>
      <c r="D209" s="5" t="str">
        <f t="shared" si="3"/>
        <v>45.545063,  9.3065</v>
      </c>
      <c r="E209" s="2" t="s">
        <v>1466</v>
      </c>
      <c r="F209" s="2" t="s">
        <v>1679</v>
      </c>
    </row>
    <row r="210" spans="1:6" x14ac:dyDescent="0.2">
      <c r="A210" s="2">
        <v>208</v>
      </c>
      <c r="B210" s="5" t="s">
        <v>4515</v>
      </c>
      <c r="C210" s="5" t="s">
        <v>6792</v>
      </c>
      <c r="D210" s="5" t="str">
        <f t="shared" si="3"/>
        <v>44.949339,  9.5875</v>
      </c>
      <c r="E210" s="2" t="s">
        <v>1466</v>
      </c>
      <c r="F210" s="2" t="s">
        <v>1680</v>
      </c>
    </row>
    <row r="211" spans="1:6" x14ac:dyDescent="0.2">
      <c r="A211" s="2">
        <v>209</v>
      </c>
      <c r="B211" s="5" t="s">
        <v>4516</v>
      </c>
      <c r="C211" s="5" t="s">
        <v>6793</v>
      </c>
      <c r="D211" s="5" t="str">
        <f t="shared" si="3"/>
        <v>45.849484, 11.56883</v>
      </c>
      <c r="E211" s="2" t="s">
        <v>1466</v>
      </c>
      <c r="F211" s="2" t="s">
        <v>1681</v>
      </c>
    </row>
    <row r="212" spans="1:6" x14ac:dyDescent="0.2">
      <c r="A212" s="2">
        <v>210</v>
      </c>
      <c r="B212" s="5" t="s">
        <v>4517</v>
      </c>
      <c r="C212" s="5" t="s">
        <v>6794</v>
      </c>
      <c r="D212" s="5" t="str">
        <f t="shared" si="3"/>
        <v>43.188278, 76.9573</v>
      </c>
      <c r="E212" s="2" t="s">
        <v>1682</v>
      </c>
      <c r="F212" s="2" t="s">
        <v>1683</v>
      </c>
    </row>
    <row r="213" spans="1:6" x14ac:dyDescent="0.2">
      <c r="A213" s="2">
        <v>211</v>
      </c>
      <c r="B213" s="5" t="s">
        <v>4518</v>
      </c>
      <c r="C213" s="5" t="s">
        <v>6795</v>
      </c>
      <c r="D213" s="5" t="str">
        <f t="shared" si="3"/>
        <v>43.762483, 11.1764</v>
      </c>
      <c r="E213" s="2" t="s">
        <v>1466</v>
      </c>
      <c r="F213" s="2" t="s">
        <v>1684</v>
      </c>
    </row>
    <row r="214" spans="1:6" x14ac:dyDescent="0.2">
      <c r="A214" s="2">
        <v>212</v>
      </c>
      <c r="B214" s="6" t="s">
        <v>6371</v>
      </c>
      <c r="C214" s="5" t="s">
        <v>6796</v>
      </c>
      <c r="D214" s="5" t="str">
        <f t="shared" si="3"/>
        <v>36.653332,-4.64253000000002</v>
      </c>
      <c r="E214" s="2" t="s">
        <v>1444</v>
      </c>
      <c r="F214" s="2" t="s">
        <v>1685</v>
      </c>
    </row>
    <row r="215" spans="1:6" x14ac:dyDescent="0.2">
      <c r="A215" s="2">
        <v>213</v>
      </c>
      <c r="B215" s="5" t="s">
        <v>4519</v>
      </c>
      <c r="C215" s="5" t="s">
        <v>6797</v>
      </c>
      <c r="D215" s="5" t="str">
        <f t="shared" si="3"/>
        <v>41.519715,  2.38539</v>
      </c>
      <c r="E215" s="2" t="s">
        <v>1444</v>
      </c>
      <c r="F215" s="2" t="s">
        <v>1686</v>
      </c>
    </row>
    <row r="216" spans="1:6" x14ac:dyDescent="0.2">
      <c r="A216" s="2">
        <v>214</v>
      </c>
      <c r="B216" s="5" t="s">
        <v>4520</v>
      </c>
      <c r="C216" s="5" t="s">
        <v>6798</v>
      </c>
      <c r="D216" s="5" t="str">
        <f t="shared" si="3"/>
        <v>48.256592, 11.6569</v>
      </c>
      <c r="E216" s="2" t="s">
        <v>1460</v>
      </c>
      <c r="F216" s="2" t="s">
        <v>1687</v>
      </c>
    </row>
    <row r="217" spans="1:6" x14ac:dyDescent="0.2">
      <c r="A217" s="2">
        <v>215</v>
      </c>
      <c r="B217" s="5" t="s">
        <v>4521</v>
      </c>
      <c r="C217" s="5" t="s">
        <v>6799</v>
      </c>
      <c r="D217" s="5" t="str">
        <f t="shared" si="3"/>
        <v>48.017293, 10.7328</v>
      </c>
      <c r="E217" s="2" t="s">
        <v>1460</v>
      </c>
      <c r="F217" s="2" t="s">
        <v>1688</v>
      </c>
    </row>
    <row r="218" spans="1:6" x14ac:dyDescent="0.2">
      <c r="A218" s="2">
        <v>216</v>
      </c>
      <c r="B218" s="5" t="s">
        <v>4522</v>
      </c>
      <c r="C218" s="5" t="s">
        <v>6800</v>
      </c>
      <c r="D218" s="5" t="str">
        <f t="shared" si="3"/>
        <v>49.001576,  5.6914</v>
      </c>
      <c r="E218" s="2" t="s">
        <v>1440</v>
      </c>
      <c r="F218" s="2" t="s">
        <v>1689</v>
      </c>
    </row>
    <row r="219" spans="1:6" x14ac:dyDescent="0.2">
      <c r="A219" s="2">
        <v>217</v>
      </c>
      <c r="B219" s="5" t="s">
        <v>4523</v>
      </c>
      <c r="C219" s="5" t="s">
        <v>6801</v>
      </c>
      <c r="D219" s="5" t="str">
        <f t="shared" si="3"/>
        <v>43.225527, 77.87114</v>
      </c>
      <c r="E219" s="2" t="s">
        <v>1682</v>
      </c>
      <c r="F219" s="2" t="s">
        <v>1690</v>
      </c>
    </row>
    <row r="220" spans="1:6" x14ac:dyDescent="0.2">
      <c r="A220" s="2">
        <v>218</v>
      </c>
      <c r="B220" s="5" t="s">
        <v>4524</v>
      </c>
      <c r="C220" s="5" t="s">
        <v>6802</v>
      </c>
      <c r="D220" s="5" t="str">
        <f t="shared" si="3"/>
        <v>17.431847, 78.4541</v>
      </c>
      <c r="E220" s="2" t="s">
        <v>1691</v>
      </c>
      <c r="F220" s="2" t="s">
        <v>1692</v>
      </c>
    </row>
    <row r="221" spans="1:6" x14ac:dyDescent="0.2">
      <c r="A221" s="2">
        <v>219</v>
      </c>
      <c r="B221" s="5" t="s">
        <v>4525</v>
      </c>
      <c r="C221" s="5" t="s">
        <v>6803</v>
      </c>
      <c r="D221" s="5" t="str">
        <f t="shared" si="3"/>
        <v>17.098328, 78.7283</v>
      </c>
      <c r="E221" s="2" t="s">
        <v>1691</v>
      </c>
      <c r="F221" s="2" t="s">
        <v>1693</v>
      </c>
    </row>
    <row r="222" spans="1:6" x14ac:dyDescent="0.2">
      <c r="A222" s="2">
        <v>220</v>
      </c>
      <c r="B222" s="5" t="s">
        <v>4526</v>
      </c>
      <c r="C222" s="5" t="s">
        <v>6804</v>
      </c>
      <c r="D222" s="5" t="str">
        <f t="shared" si="3"/>
        <v>12.576280, 78.8263</v>
      </c>
      <c r="E222" s="2" t="s">
        <v>1691</v>
      </c>
      <c r="F222" s="2" t="s">
        <v>1694</v>
      </c>
    </row>
    <row r="223" spans="1:6" x14ac:dyDescent="0.2">
      <c r="A223" s="2">
        <v>221</v>
      </c>
      <c r="B223" s="5" t="s">
        <v>4527</v>
      </c>
      <c r="C223" s="5" t="s">
        <v>1695</v>
      </c>
      <c r="D223" s="5" t="str">
        <f t="shared" si="3"/>
        <v>-23.236369, 16.36170</v>
      </c>
      <c r="E223" s="2" t="s">
        <v>1665</v>
      </c>
      <c r="F223" s="2" t="s">
        <v>1696</v>
      </c>
    </row>
    <row r="224" spans="1:6" x14ac:dyDescent="0.2">
      <c r="A224" s="2">
        <v>222</v>
      </c>
      <c r="B224" s="5" t="s">
        <v>4528</v>
      </c>
      <c r="C224" s="5" t="s">
        <v>6805</v>
      </c>
      <c r="D224" s="5" t="str">
        <f t="shared" si="3"/>
        <v>48.709856,  2.4939</v>
      </c>
      <c r="E224" s="2" t="s">
        <v>1440</v>
      </c>
      <c r="F224" s="2" t="s">
        <v>1697</v>
      </c>
    </row>
    <row r="225" spans="1:6" x14ac:dyDescent="0.2">
      <c r="A225" s="2">
        <v>223</v>
      </c>
      <c r="B225" s="5" t="s">
        <v>4529</v>
      </c>
      <c r="C225" s="5" t="s">
        <v>6806</v>
      </c>
      <c r="D225" s="5" t="str">
        <f t="shared" si="3"/>
        <v>13.068995, 80.2464</v>
      </c>
      <c r="E225" s="2" t="s">
        <v>1691</v>
      </c>
      <c r="F225" s="2" t="s">
        <v>1698</v>
      </c>
    </row>
    <row r="226" spans="1:6" x14ac:dyDescent="0.2">
      <c r="A226" s="2">
        <v>224</v>
      </c>
      <c r="B226" s="5" t="s">
        <v>4530</v>
      </c>
      <c r="C226" s="5" t="s">
        <v>6807</v>
      </c>
      <c r="D226" s="5" t="str">
        <f t="shared" si="3"/>
        <v>47.784762,  7.50171</v>
      </c>
      <c r="E226" s="2" t="s">
        <v>1440</v>
      </c>
      <c r="F226" s="2" t="s">
        <v>1699</v>
      </c>
    </row>
    <row r="227" spans="1:6" x14ac:dyDescent="0.2">
      <c r="A227" s="2">
        <v>225</v>
      </c>
      <c r="B227" s="6" t="s">
        <v>6135</v>
      </c>
      <c r="C227" s="5" t="s">
        <v>6808</v>
      </c>
      <c r="D227" s="5" t="str">
        <f t="shared" si="3"/>
        <v>43.227708,-71.175</v>
      </c>
      <c r="E227" s="2" t="s">
        <v>4531</v>
      </c>
      <c r="F227" s="2" t="s">
        <v>4532</v>
      </c>
    </row>
    <row r="228" spans="1:6" x14ac:dyDescent="0.2">
      <c r="A228" s="2">
        <v>226</v>
      </c>
      <c r="B228" s="5" t="s">
        <v>4533</v>
      </c>
      <c r="C228" s="5" t="s">
        <v>6809</v>
      </c>
      <c r="D228" s="5" t="str">
        <f t="shared" si="3"/>
        <v>45.433882, 11.8858</v>
      </c>
      <c r="E228" s="2" t="s">
        <v>1466</v>
      </c>
      <c r="F228" s="2" t="s">
        <v>1700</v>
      </c>
    </row>
    <row r="229" spans="1:6" x14ac:dyDescent="0.2">
      <c r="A229" s="2">
        <v>227</v>
      </c>
      <c r="B229" s="6" t="s">
        <v>6008</v>
      </c>
      <c r="C229" s="5" t="s">
        <v>6810</v>
      </c>
      <c r="D229" s="5" t="str">
        <f t="shared" si="3"/>
        <v>42.638389,-78.7147</v>
      </c>
      <c r="E229" s="2" t="s">
        <v>4534</v>
      </c>
      <c r="F229" s="2" t="s">
        <v>4535</v>
      </c>
    </row>
    <row r="230" spans="1:6" x14ac:dyDescent="0.2">
      <c r="A230" s="2">
        <v>228</v>
      </c>
      <c r="B230" s="5" t="s">
        <v>4536</v>
      </c>
      <c r="C230" s="5" t="s">
        <v>6811</v>
      </c>
      <c r="D230" s="5" t="str">
        <f t="shared" si="3"/>
        <v>45.642425, 13.8750</v>
      </c>
      <c r="E230" s="2" t="s">
        <v>1466</v>
      </c>
      <c r="F230" s="2" t="s">
        <v>1701</v>
      </c>
    </row>
    <row r="231" spans="1:6" x14ac:dyDescent="0.2">
      <c r="A231" s="2">
        <v>229</v>
      </c>
      <c r="B231" s="5" t="s">
        <v>4537</v>
      </c>
      <c r="C231" s="5" t="s">
        <v>6812</v>
      </c>
      <c r="D231" s="5" t="str">
        <f t="shared" si="3"/>
        <v>40.690815, 14.9743</v>
      </c>
      <c r="E231" s="2" t="s">
        <v>1466</v>
      </c>
      <c r="F231" s="2" t="s">
        <v>1702</v>
      </c>
    </row>
    <row r="232" spans="1:6" x14ac:dyDescent="0.2">
      <c r="A232" s="2">
        <v>230</v>
      </c>
      <c r="B232" s="5" t="s">
        <v>4538</v>
      </c>
      <c r="C232" s="5" t="s">
        <v>6813</v>
      </c>
      <c r="D232" s="5" t="str">
        <f t="shared" si="3"/>
        <v>47.704038, 12.0133</v>
      </c>
      <c r="E232" s="2" t="s">
        <v>1460</v>
      </c>
      <c r="F232" s="2" t="s">
        <v>1703</v>
      </c>
    </row>
    <row r="233" spans="1:6" x14ac:dyDescent="0.2">
      <c r="A233" s="2">
        <v>231</v>
      </c>
      <c r="B233" s="5" t="s">
        <v>4539</v>
      </c>
      <c r="C233" s="5" t="s">
        <v>6814</v>
      </c>
      <c r="D233" s="5" t="str">
        <f t="shared" si="3"/>
        <v>50.005282,  5.3983</v>
      </c>
      <c r="E233" s="2" t="s">
        <v>1453</v>
      </c>
      <c r="F233" s="2" t="s">
        <v>1704</v>
      </c>
    </row>
    <row r="234" spans="1:6" x14ac:dyDescent="0.2">
      <c r="A234" s="2">
        <v>232</v>
      </c>
      <c r="B234" s="5" t="s">
        <v>4540</v>
      </c>
      <c r="C234" s="5" t="s">
        <v>6815</v>
      </c>
      <c r="D234" s="5" t="str">
        <f t="shared" si="3"/>
        <v>41.508536,  1.3317</v>
      </c>
      <c r="E234" s="2" t="s">
        <v>1444</v>
      </c>
      <c r="F234" s="2" t="s">
        <v>1705</v>
      </c>
    </row>
    <row r="235" spans="1:6" x14ac:dyDescent="0.2">
      <c r="A235" s="2">
        <v>233</v>
      </c>
      <c r="B235" s="5" t="s">
        <v>4541</v>
      </c>
      <c r="C235" s="5" t="s">
        <v>6816</v>
      </c>
      <c r="D235" s="5" t="str">
        <f t="shared" si="3"/>
        <v>43.855044, 10.5403</v>
      </c>
      <c r="E235" s="2" t="s">
        <v>1466</v>
      </c>
      <c r="F235" s="2" t="s">
        <v>1706</v>
      </c>
    </row>
    <row r="236" spans="1:6" x14ac:dyDescent="0.2">
      <c r="A236" s="2">
        <v>234</v>
      </c>
      <c r="B236" s="5" t="s">
        <v>4542</v>
      </c>
      <c r="C236" s="5" t="s">
        <v>6817</v>
      </c>
      <c r="D236" s="5" t="str">
        <f t="shared" si="3"/>
        <v>52.145254,  1.12833</v>
      </c>
      <c r="E236" s="2" t="s">
        <v>1436</v>
      </c>
      <c r="F236" s="2" t="s">
        <v>1707</v>
      </c>
    </row>
    <row r="237" spans="1:6" x14ac:dyDescent="0.2">
      <c r="A237" s="2">
        <v>235</v>
      </c>
      <c r="B237" s="5" t="s">
        <v>4543</v>
      </c>
      <c r="C237" s="5" t="s">
        <v>6818</v>
      </c>
      <c r="D237" s="5" t="str">
        <f t="shared" si="3"/>
        <v>45.936027, 13.11352</v>
      </c>
      <c r="E237" s="2" t="s">
        <v>1466</v>
      </c>
      <c r="F237" s="2" t="s">
        <v>1708</v>
      </c>
    </row>
    <row r="238" spans="1:6" x14ac:dyDescent="0.2">
      <c r="A238" s="2">
        <v>236</v>
      </c>
      <c r="B238" s="5" t="s">
        <v>4544</v>
      </c>
      <c r="C238" s="5" t="s">
        <v>6819</v>
      </c>
      <c r="D238" s="5" t="str">
        <f t="shared" si="3"/>
        <v>56.468260, 84.9465</v>
      </c>
      <c r="E238" s="2" t="s">
        <v>1508</v>
      </c>
      <c r="F238" s="2" t="s">
        <v>1709</v>
      </c>
    </row>
    <row r="239" spans="1:6" x14ac:dyDescent="0.2">
      <c r="A239" s="2">
        <v>237</v>
      </c>
      <c r="B239" s="5" t="s">
        <v>4545</v>
      </c>
      <c r="C239" s="5" t="s">
        <v>6820</v>
      </c>
      <c r="D239" s="5" t="str">
        <f t="shared" si="3"/>
        <v>47.083528,  2.7333</v>
      </c>
      <c r="E239" s="2" t="s">
        <v>1440</v>
      </c>
      <c r="F239" s="2" t="s">
        <v>1710</v>
      </c>
    </row>
    <row r="240" spans="1:6" x14ac:dyDescent="0.2">
      <c r="A240" s="2">
        <v>238</v>
      </c>
      <c r="B240" s="5" t="s">
        <v>4546</v>
      </c>
      <c r="C240" s="5" t="s">
        <v>6821</v>
      </c>
      <c r="D240" s="5" t="str">
        <f t="shared" si="3"/>
        <v>59.949148, 10.9094</v>
      </c>
      <c r="E240" s="2" t="s">
        <v>1553</v>
      </c>
      <c r="F240" s="2" t="s">
        <v>1711</v>
      </c>
    </row>
    <row r="241" spans="1:6" x14ac:dyDescent="0.2">
      <c r="A241" s="2">
        <v>239</v>
      </c>
      <c r="B241" s="5" t="s">
        <v>4547</v>
      </c>
      <c r="C241" s="5" t="s">
        <v>6822</v>
      </c>
      <c r="D241" s="5" t="str">
        <f t="shared" si="3"/>
        <v>49.925391,  8.4114</v>
      </c>
      <c r="E241" s="2" t="s">
        <v>1460</v>
      </c>
      <c r="F241" s="2" t="s">
        <v>1712</v>
      </c>
    </row>
    <row r="242" spans="1:6" x14ac:dyDescent="0.2">
      <c r="A242" s="2">
        <v>240</v>
      </c>
      <c r="B242" s="5" t="s">
        <v>4548</v>
      </c>
      <c r="C242" s="5" t="s">
        <v>6823</v>
      </c>
      <c r="D242" s="5" t="str">
        <f t="shared" si="3"/>
        <v>48.623595,  8.83317</v>
      </c>
      <c r="E242" s="2" t="s">
        <v>1460</v>
      </c>
      <c r="F242" s="2" t="s">
        <v>1713</v>
      </c>
    </row>
    <row r="243" spans="1:6" x14ac:dyDescent="0.2">
      <c r="A243" s="2">
        <v>241</v>
      </c>
      <c r="B243" s="5" t="s">
        <v>4549</v>
      </c>
      <c r="C243" s="5" t="s">
        <v>6824</v>
      </c>
      <c r="D243" s="5" t="str">
        <f t="shared" si="3"/>
        <v>48.443494, 13.4700</v>
      </c>
      <c r="E243" s="2" t="s">
        <v>1488</v>
      </c>
      <c r="F243" s="2" t="s">
        <v>1714</v>
      </c>
    </row>
    <row r="244" spans="1:6" x14ac:dyDescent="0.2">
      <c r="A244" s="2">
        <v>242</v>
      </c>
      <c r="B244" s="5" t="s">
        <v>4550</v>
      </c>
      <c r="C244" s="5" t="s">
        <v>6825</v>
      </c>
      <c r="D244" s="5" t="str">
        <f t="shared" si="3"/>
        <v>43.479120,  1.6956</v>
      </c>
      <c r="E244" s="2" t="s">
        <v>1440</v>
      </c>
      <c r="F244" s="2" t="s">
        <v>1715</v>
      </c>
    </row>
    <row r="245" spans="1:6" x14ac:dyDescent="0.2">
      <c r="A245" s="2">
        <v>243</v>
      </c>
      <c r="B245" s="5" t="s">
        <v>4551</v>
      </c>
      <c r="C245" s="5" t="s">
        <v>6826</v>
      </c>
      <c r="D245" s="5" t="str">
        <f t="shared" si="3"/>
        <v>53.528078,  9.4130</v>
      </c>
      <c r="E245" s="2" t="s">
        <v>1460</v>
      </c>
      <c r="F245" s="2" t="s">
        <v>1716</v>
      </c>
    </row>
    <row r="246" spans="1:6" x14ac:dyDescent="0.2">
      <c r="A246" s="2">
        <v>244</v>
      </c>
      <c r="B246" s="5" t="s">
        <v>4552</v>
      </c>
      <c r="C246" s="5" t="s">
        <v>6827</v>
      </c>
      <c r="D246" s="5" t="str">
        <f t="shared" si="3"/>
        <v xml:space="preserve"> 0.000000,  0.00000</v>
      </c>
      <c r="E246" s="2"/>
      <c r="F246" s="2" t="s">
        <v>4553</v>
      </c>
    </row>
    <row r="247" spans="1:6" x14ac:dyDescent="0.2">
      <c r="A247" s="2">
        <v>245</v>
      </c>
      <c r="B247" s="5" t="s">
        <v>4554</v>
      </c>
      <c r="C247" s="5" t="s">
        <v>6827</v>
      </c>
      <c r="D247" s="5" t="str">
        <f t="shared" si="3"/>
        <v xml:space="preserve"> 0.000000,  0.000000</v>
      </c>
      <c r="E247" s="2"/>
      <c r="F247" s="2" t="s">
        <v>4555</v>
      </c>
    </row>
    <row r="248" spans="1:6" x14ac:dyDescent="0.2">
      <c r="A248" s="2">
        <v>246</v>
      </c>
      <c r="B248" s="5" t="s">
        <v>4556</v>
      </c>
      <c r="C248" s="5" t="s">
        <v>6828</v>
      </c>
      <c r="D248" s="5" t="str">
        <f t="shared" si="3"/>
        <v>48.863994, 14.28476</v>
      </c>
      <c r="E248" s="2" t="s">
        <v>4340</v>
      </c>
      <c r="F248" s="2" t="s">
        <v>4557</v>
      </c>
    </row>
    <row r="249" spans="1:6" x14ac:dyDescent="0.2">
      <c r="A249" s="2">
        <v>247</v>
      </c>
      <c r="B249" s="5" t="s">
        <v>4554</v>
      </c>
      <c r="C249" s="5" t="s">
        <v>6827</v>
      </c>
      <c r="D249" s="5" t="str">
        <f t="shared" si="3"/>
        <v xml:space="preserve"> 0.000000,  0.000000</v>
      </c>
      <c r="E249" s="2"/>
      <c r="F249" s="2" t="s">
        <v>4558</v>
      </c>
    </row>
    <row r="250" spans="1:6" x14ac:dyDescent="0.2">
      <c r="A250" s="2">
        <v>248</v>
      </c>
      <c r="B250" s="5" t="s">
        <v>4552</v>
      </c>
      <c r="C250" s="5" t="s">
        <v>6827</v>
      </c>
      <c r="D250" s="5" t="str">
        <f t="shared" si="3"/>
        <v xml:space="preserve"> 0.000000,  0.00000</v>
      </c>
      <c r="E250" s="2"/>
      <c r="F250" s="2" t="s">
        <v>1718</v>
      </c>
    </row>
    <row r="251" spans="1:6" x14ac:dyDescent="0.2">
      <c r="A251" s="2">
        <v>249</v>
      </c>
      <c r="B251" s="5" t="s">
        <v>4554</v>
      </c>
      <c r="C251" s="5" t="s">
        <v>6827</v>
      </c>
      <c r="D251" s="5" t="str">
        <f t="shared" si="3"/>
        <v xml:space="preserve"> 0.000000,  0.000000</v>
      </c>
      <c r="E251" s="2"/>
      <c r="F251" s="2" t="s">
        <v>1719</v>
      </c>
    </row>
    <row r="252" spans="1:6" x14ac:dyDescent="0.2">
      <c r="A252" s="2">
        <v>250</v>
      </c>
      <c r="B252" s="5" t="s">
        <v>4554</v>
      </c>
      <c r="C252" s="5" t="s">
        <v>6827</v>
      </c>
      <c r="D252" s="5" t="str">
        <f t="shared" si="3"/>
        <v xml:space="preserve"> 0.000000,  0.000000</v>
      </c>
      <c r="E252" s="2"/>
      <c r="F252" s="2" t="s">
        <v>4559</v>
      </c>
    </row>
    <row r="253" spans="1:6" x14ac:dyDescent="0.2">
      <c r="A253" s="2">
        <v>251</v>
      </c>
      <c r="B253" s="6" t="s">
        <v>6206</v>
      </c>
      <c r="C253" s="5" t="s">
        <v>6829</v>
      </c>
      <c r="D253" s="5" t="str">
        <f t="shared" si="3"/>
        <v>18.343444,-66.75308</v>
      </c>
      <c r="E253" s="2" t="s">
        <v>4560</v>
      </c>
      <c r="F253" s="2" t="s">
        <v>4561</v>
      </c>
    </row>
    <row r="254" spans="1:6" x14ac:dyDescent="0.2">
      <c r="A254" s="2">
        <v>252</v>
      </c>
      <c r="B254" s="6" t="s">
        <v>5658</v>
      </c>
      <c r="C254" s="5" t="s">
        <v>6830</v>
      </c>
      <c r="D254" s="5" t="str">
        <f t="shared" si="3"/>
        <v>35.247200,-116.79488</v>
      </c>
      <c r="E254" s="2" t="s">
        <v>1720</v>
      </c>
      <c r="F254" s="2" t="s">
        <v>1721</v>
      </c>
    </row>
    <row r="255" spans="1:6" x14ac:dyDescent="0.2">
      <c r="A255" s="2">
        <v>253</v>
      </c>
      <c r="B255" s="6" t="s">
        <v>5654</v>
      </c>
      <c r="C255" s="5" t="s">
        <v>6831</v>
      </c>
      <c r="D255" s="5" t="str">
        <f t="shared" si="3"/>
        <v>35.425917,-116.88953</v>
      </c>
      <c r="E255" s="2" t="s">
        <v>1720</v>
      </c>
      <c r="F255" s="2" t="s">
        <v>1722</v>
      </c>
    </row>
    <row r="256" spans="1:6" x14ac:dyDescent="0.2">
      <c r="A256" s="2">
        <v>254</v>
      </c>
      <c r="B256" s="6" t="s">
        <v>6124</v>
      </c>
      <c r="C256" s="5" t="s">
        <v>6832</v>
      </c>
      <c r="D256" s="5" t="str">
        <f t="shared" si="3"/>
        <v>42.623198,-71.48872</v>
      </c>
      <c r="E256" s="2" t="s">
        <v>1723</v>
      </c>
      <c r="F256" s="2" t="s">
        <v>1724</v>
      </c>
    </row>
    <row r="257" spans="1:9" x14ac:dyDescent="0.2">
      <c r="A257" s="2">
        <v>255</v>
      </c>
      <c r="B257" s="5" t="s">
        <v>4562</v>
      </c>
      <c r="C257" s="5" t="s">
        <v>6833</v>
      </c>
      <c r="D257" s="5" t="str">
        <f t="shared" ref="D257:D320" si="4">C257&amp;","&amp;B257</f>
        <v>45.189218, 33.18689</v>
      </c>
      <c r="E257" s="2" t="s">
        <v>1512</v>
      </c>
      <c r="F257" s="2" t="s">
        <v>1725</v>
      </c>
    </row>
    <row r="258" spans="1:9" x14ac:dyDescent="0.2">
      <c r="A258" s="2">
        <v>256</v>
      </c>
      <c r="B258" s="6" t="s">
        <v>5999</v>
      </c>
      <c r="C258" s="5" t="s">
        <v>6834</v>
      </c>
      <c r="D258" s="5" t="str">
        <f t="shared" si="4"/>
        <v>38.433112,-79.83983</v>
      </c>
      <c r="E258" s="2" t="s">
        <v>4563</v>
      </c>
      <c r="F258" s="2" t="s">
        <v>4564</v>
      </c>
    </row>
    <row r="259" spans="1:9" x14ac:dyDescent="0.2">
      <c r="A259" s="2">
        <v>257</v>
      </c>
      <c r="B259" s="6" t="s">
        <v>5655</v>
      </c>
      <c r="C259" s="5" t="s">
        <v>6835</v>
      </c>
      <c r="D259" s="5" t="str">
        <f t="shared" si="4"/>
        <v>35.337575,-116.87539</v>
      </c>
      <c r="E259" s="2" t="s">
        <v>1720</v>
      </c>
      <c r="F259" s="2" t="s">
        <v>1726</v>
      </c>
    </row>
    <row r="260" spans="1:9" x14ac:dyDescent="0.2">
      <c r="A260" s="2">
        <v>258</v>
      </c>
      <c r="B260" s="5" t="s">
        <v>4554</v>
      </c>
      <c r="C260" s="5" t="s">
        <v>6827</v>
      </c>
      <c r="D260" s="5" t="str">
        <f t="shared" si="4"/>
        <v xml:space="preserve"> 0.000000,  0.000000</v>
      </c>
      <c r="E260" s="2"/>
      <c r="F260" s="2" t="s">
        <v>1727</v>
      </c>
      <c r="I260" s="4" t="e">
        <f>B277-360</f>
        <v>#VALUE!</v>
      </c>
    </row>
    <row r="261" spans="1:9" x14ac:dyDescent="0.2">
      <c r="A261" s="2">
        <v>259</v>
      </c>
      <c r="B261" s="5" t="s">
        <v>4565</v>
      </c>
      <c r="C261" s="5" t="s">
        <v>6836</v>
      </c>
      <c r="D261" s="5" t="str">
        <f t="shared" si="4"/>
        <v>69.586488, 19.22586</v>
      </c>
      <c r="E261" s="2" t="s">
        <v>1553</v>
      </c>
      <c r="F261" s="2" t="s">
        <v>1728</v>
      </c>
    </row>
    <row r="262" spans="1:9" x14ac:dyDescent="0.2">
      <c r="A262" s="2">
        <v>260</v>
      </c>
      <c r="B262" s="5" t="s">
        <v>1729</v>
      </c>
      <c r="C262" s="5" t="s">
        <v>1730</v>
      </c>
      <c r="D262" s="5" t="str">
        <f t="shared" si="4"/>
        <v>-31.276809,149.0661</v>
      </c>
      <c r="E262" s="2" t="s">
        <v>1731</v>
      </c>
      <c r="F262" s="2" t="s">
        <v>1732</v>
      </c>
    </row>
    <row r="263" spans="1:9" x14ac:dyDescent="0.2">
      <c r="A263" s="2">
        <v>261</v>
      </c>
      <c r="B263" s="6" t="s">
        <v>5657</v>
      </c>
      <c r="C263" s="5" t="s">
        <v>6837</v>
      </c>
      <c r="D263" s="5" t="str">
        <f t="shared" si="4"/>
        <v>33.357340,-116.85978</v>
      </c>
      <c r="E263" s="2" t="s">
        <v>1720</v>
      </c>
      <c r="F263" s="2" t="s">
        <v>1733</v>
      </c>
    </row>
    <row r="264" spans="1:9" x14ac:dyDescent="0.2">
      <c r="A264" s="2">
        <v>262</v>
      </c>
      <c r="B264" s="6" t="s">
        <v>6170</v>
      </c>
      <c r="C264" s="5" t="s">
        <v>1734</v>
      </c>
      <c r="D264" s="5" t="str">
        <f t="shared" si="4"/>
        <v>-29.258822,-70.73374</v>
      </c>
      <c r="E264" s="2" t="s">
        <v>1735</v>
      </c>
      <c r="F264" s="2" t="s">
        <v>1736</v>
      </c>
    </row>
    <row r="265" spans="1:9" x14ac:dyDescent="0.2">
      <c r="A265" s="2">
        <v>266</v>
      </c>
      <c r="B265" s="6" t="s">
        <v>5558</v>
      </c>
      <c r="C265" s="5" t="s">
        <v>6838</v>
      </c>
      <c r="D265" s="5" t="str">
        <f t="shared" si="4"/>
        <v>19.825588,-155.47656</v>
      </c>
      <c r="E265" s="2" t="s">
        <v>1737</v>
      </c>
      <c r="F265" s="2" t="s">
        <v>1738</v>
      </c>
    </row>
    <row r="266" spans="1:9" x14ac:dyDescent="0.2">
      <c r="A266" s="2">
        <v>267</v>
      </c>
      <c r="B266" s="6" t="s">
        <v>5565</v>
      </c>
      <c r="C266" s="5" t="s">
        <v>6839</v>
      </c>
      <c r="D266" s="5" t="str">
        <f t="shared" si="4"/>
        <v>19.825347,-155.46956</v>
      </c>
      <c r="E266" s="2" t="s">
        <v>1737</v>
      </c>
      <c r="F266" s="2" t="s">
        <v>1739</v>
      </c>
    </row>
    <row r="267" spans="1:9" x14ac:dyDescent="0.2">
      <c r="A267" s="2">
        <v>268</v>
      </c>
      <c r="B267" s="6" t="s">
        <v>6172</v>
      </c>
      <c r="C267" s="5" t="s">
        <v>1740</v>
      </c>
      <c r="D267" s="5" t="str">
        <f t="shared" si="4"/>
        <v>-29.014271,-70.69197</v>
      </c>
      <c r="E267" s="2" t="s">
        <v>1735</v>
      </c>
      <c r="F267" s="2" t="s">
        <v>1741</v>
      </c>
    </row>
    <row r="268" spans="1:9" x14ac:dyDescent="0.2">
      <c r="A268" s="2">
        <v>269</v>
      </c>
      <c r="B268" s="6" t="s">
        <v>6174</v>
      </c>
      <c r="C268" s="5" t="s">
        <v>1742</v>
      </c>
      <c r="D268" s="5" t="str">
        <f t="shared" si="4"/>
        <v>-29.014791,-70.69086</v>
      </c>
      <c r="E268" s="2" t="s">
        <v>1735</v>
      </c>
      <c r="F268" s="2" t="s">
        <v>1743</v>
      </c>
    </row>
    <row r="269" spans="1:9" x14ac:dyDescent="0.2">
      <c r="A269" s="2">
        <v>270</v>
      </c>
      <c r="B269" s="5" t="s">
        <v>4554</v>
      </c>
      <c r="C269" s="5" t="s">
        <v>6827</v>
      </c>
      <c r="D269" s="5" t="str">
        <f t="shared" si="4"/>
        <v xml:space="preserve"> 0.000000,  0.000000</v>
      </c>
      <c r="E269" s="2"/>
      <c r="F269" s="2" t="s">
        <v>4566</v>
      </c>
    </row>
    <row r="270" spans="1:9" x14ac:dyDescent="0.2">
      <c r="A270" s="2">
        <v>274</v>
      </c>
      <c r="B270" s="5" t="s">
        <v>4554</v>
      </c>
      <c r="C270" s="5" t="s">
        <v>6827</v>
      </c>
      <c r="D270" s="5" t="str">
        <f t="shared" si="4"/>
        <v xml:space="preserve"> 0.000000,  0.000000</v>
      </c>
      <c r="E270" s="2"/>
      <c r="F270" s="2" t="s">
        <v>4567</v>
      </c>
    </row>
    <row r="271" spans="1:9" x14ac:dyDescent="0.2">
      <c r="A271" s="2">
        <v>275</v>
      </c>
      <c r="B271" s="5" t="s">
        <v>4554</v>
      </c>
      <c r="C271" s="5" t="s">
        <v>6827</v>
      </c>
      <c r="D271" s="5" t="str">
        <f t="shared" si="4"/>
        <v xml:space="preserve"> 0.000000,  0.000000</v>
      </c>
      <c r="E271" s="2"/>
      <c r="F271" s="2" t="s">
        <v>4568</v>
      </c>
    </row>
    <row r="272" spans="1:9" x14ac:dyDescent="0.2">
      <c r="A272" s="2">
        <v>276</v>
      </c>
      <c r="B272" s="5" t="s">
        <v>4569</v>
      </c>
      <c r="C272" s="5" t="s">
        <v>6840</v>
      </c>
      <c r="D272" s="5" t="str">
        <f t="shared" si="4"/>
        <v>52.627454, 20.38279</v>
      </c>
      <c r="E272" s="2" t="s">
        <v>1494</v>
      </c>
      <c r="F272" s="2" t="s">
        <v>1744</v>
      </c>
    </row>
    <row r="273" spans="1:7" x14ac:dyDescent="0.2">
      <c r="A273" s="2">
        <v>277</v>
      </c>
      <c r="B273" s="6" t="s">
        <v>6427</v>
      </c>
      <c r="C273" s="5" t="s">
        <v>6841</v>
      </c>
      <c r="D273" s="5" t="str">
        <f t="shared" si="4"/>
        <v>55.924922,-3.1825</v>
      </c>
      <c r="E273" s="2" t="s">
        <v>1745</v>
      </c>
      <c r="F273" s="2" t="s">
        <v>1746</v>
      </c>
      <c r="G273" s="3"/>
    </row>
    <row r="274" spans="1:7" x14ac:dyDescent="0.2">
      <c r="A274" s="2">
        <v>278</v>
      </c>
      <c r="B274" s="5" t="s">
        <v>1747</v>
      </c>
      <c r="C274" s="5" t="s">
        <v>6842</v>
      </c>
      <c r="D274" s="5" t="str">
        <f t="shared" si="4"/>
        <v>39.904051,116.4494</v>
      </c>
      <c r="E274" s="2" t="s">
        <v>1748</v>
      </c>
      <c r="F274" s="2" t="s">
        <v>1749</v>
      </c>
    </row>
    <row r="275" spans="1:7" x14ac:dyDescent="0.2">
      <c r="A275" s="2">
        <v>279</v>
      </c>
      <c r="B275" s="5" t="s">
        <v>4570</v>
      </c>
      <c r="C275" s="5" t="s">
        <v>6843</v>
      </c>
      <c r="D275" s="5" t="str">
        <f t="shared" si="4"/>
        <v>50.933993, 10.72822</v>
      </c>
      <c r="E275" s="2" t="s">
        <v>1460</v>
      </c>
      <c r="F275" s="2" t="s">
        <v>1750</v>
      </c>
    </row>
    <row r="276" spans="1:7" x14ac:dyDescent="0.2">
      <c r="A276" s="2">
        <v>280</v>
      </c>
      <c r="B276" s="5" t="s">
        <v>4571</v>
      </c>
      <c r="C276" s="5" t="s">
        <v>6844</v>
      </c>
      <c r="D276" s="5" t="str">
        <f t="shared" si="4"/>
        <v>53.140662,  8.9118</v>
      </c>
      <c r="E276" s="2" t="s">
        <v>1460</v>
      </c>
      <c r="F276" s="2" t="s">
        <v>1751</v>
      </c>
    </row>
    <row r="277" spans="1:7" x14ac:dyDescent="0.2">
      <c r="A277" s="2">
        <v>281</v>
      </c>
      <c r="B277" s="5" t="s">
        <v>4572</v>
      </c>
      <c r="C277" s="5" t="s">
        <v>6845</v>
      </c>
      <c r="D277" s="5" t="str">
        <f t="shared" si="4"/>
        <v>44.496414, 11.3522</v>
      </c>
      <c r="E277" s="2" t="s">
        <v>1466</v>
      </c>
      <c r="F277" s="2" t="s">
        <v>1752</v>
      </c>
    </row>
    <row r="278" spans="1:7" x14ac:dyDescent="0.2">
      <c r="A278" s="2">
        <v>282</v>
      </c>
      <c r="B278" s="5" t="s">
        <v>4573</v>
      </c>
      <c r="C278" s="5" t="s">
        <v>6846</v>
      </c>
      <c r="D278" s="5" t="str">
        <f t="shared" si="4"/>
        <v>43.839623,  4.3603</v>
      </c>
      <c r="E278" s="2" t="s">
        <v>1440</v>
      </c>
      <c r="F278" s="2" t="s">
        <v>1753</v>
      </c>
    </row>
    <row r="279" spans="1:7" x14ac:dyDescent="0.2">
      <c r="A279" s="2">
        <v>283</v>
      </c>
      <c r="B279" s="5" t="s">
        <v>4574</v>
      </c>
      <c r="C279" s="5" t="s">
        <v>6847</v>
      </c>
      <c r="D279" s="5" t="str">
        <f t="shared" si="4"/>
        <v>53.076358,  8.8163</v>
      </c>
      <c r="E279" s="2" t="s">
        <v>1460</v>
      </c>
      <c r="F279" s="2" t="s">
        <v>1754</v>
      </c>
    </row>
    <row r="280" spans="1:7" x14ac:dyDescent="0.2">
      <c r="A280" s="2">
        <v>284</v>
      </c>
      <c r="B280" s="5" t="s">
        <v>4575</v>
      </c>
      <c r="C280" s="5" t="s">
        <v>6848</v>
      </c>
      <c r="D280" s="5" t="str">
        <f t="shared" si="4"/>
        <v>52.838165, 15.8311</v>
      </c>
      <c r="E280" s="2" t="s">
        <v>1494</v>
      </c>
      <c r="F280" s="2" t="s">
        <v>1755</v>
      </c>
    </row>
    <row r="281" spans="1:7" x14ac:dyDescent="0.2">
      <c r="A281" s="2">
        <v>285</v>
      </c>
      <c r="B281" s="5" t="s">
        <v>4576</v>
      </c>
      <c r="C281" s="5" t="s">
        <v>6849</v>
      </c>
      <c r="D281" s="5" t="str">
        <f t="shared" si="4"/>
        <v>48.693563,  2.3708</v>
      </c>
      <c r="E281" s="2" t="s">
        <v>1440</v>
      </c>
      <c r="F281" s="2" t="s">
        <v>1756</v>
      </c>
    </row>
    <row r="282" spans="1:7" x14ac:dyDescent="0.2">
      <c r="A282" s="2">
        <v>286</v>
      </c>
      <c r="B282" s="5" t="s">
        <v>1757</v>
      </c>
      <c r="C282" s="5" t="s">
        <v>6850</v>
      </c>
      <c r="D282" s="5" t="str">
        <f t="shared" si="4"/>
        <v>25.025449,102.7883</v>
      </c>
      <c r="E282" s="2" t="s">
        <v>1748</v>
      </c>
      <c r="F282" s="2" t="s">
        <v>1758</v>
      </c>
    </row>
    <row r="283" spans="1:7" x14ac:dyDescent="0.2">
      <c r="A283" s="2">
        <v>290</v>
      </c>
      <c r="B283" s="6" t="s">
        <v>5747</v>
      </c>
      <c r="C283" s="5" t="s">
        <v>6851</v>
      </c>
      <c r="D283" s="5" t="str">
        <f t="shared" si="4"/>
        <v>32.701295,-109.89201</v>
      </c>
      <c r="E283" s="2" t="s">
        <v>1759</v>
      </c>
      <c r="F283" s="2" t="s">
        <v>1760</v>
      </c>
    </row>
    <row r="284" spans="1:7" x14ac:dyDescent="0.2">
      <c r="A284" s="2">
        <v>291</v>
      </c>
      <c r="B284" s="6" t="s">
        <v>5700</v>
      </c>
      <c r="C284" s="5" t="s">
        <v>6852</v>
      </c>
      <c r="D284" s="5" t="str">
        <f t="shared" si="4"/>
        <v>31.961598,-111.59976</v>
      </c>
      <c r="E284" s="2" t="s">
        <v>1759</v>
      </c>
      <c r="F284" s="2" t="s">
        <v>1761</v>
      </c>
    </row>
    <row r="285" spans="1:7" x14ac:dyDescent="0.2">
      <c r="A285" s="2">
        <v>292</v>
      </c>
      <c r="B285" s="6" t="s">
        <v>6070</v>
      </c>
      <c r="C285" s="5" t="s">
        <v>6853</v>
      </c>
      <c r="D285" s="5" t="str">
        <f t="shared" si="4"/>
        <v>40.072036,-74.8942</v>
      </c>
      <c r="E285" s="2" t="s">
        <v>4577</v>
      </c>
      <c r="F285" s="2" t="s">
        <v>4578</v>
      </c>
    </row>
    <row r="286" spans="1:7" x14ac:dyDescent="0.2">
      <c r="A286" s="2">
        <v>293</v>
      </c>
      <c r="B286" s="6" t="s">
        <v>6076</v>
      </c>
      <c r="C286" s="5" t="s">
        <v>6854</v>
      </c>
      <c r="D286" s="5" t="str">
        <f t="shared" si="4"/>
        <v>39.798433,-74.4101</v>
      </c>
      <c r="E286" s="2" t="s">
        <v>4577</v>
      </c>
      <c r="F286" s="2" t="s">
        <v>4579</v>
      </c>
    </row>
    <row r="287" spans="1:7" x14ac:dyDescent="0.2">
      <c r="A287" s="2">
        <v>294</v>
      </c>
      <c r="B287" s="6" t="s">
        <v>6081</v>
      </c>
      <c r="C287" s="5" t="s">
        <v>6855</v>
      </c>
      <c r="D287" s="5" t="str">
        <f t="shared" si="4"/>
        <v>40.603851,-74.1533</v>
      </c>
      <c r="E287" s="2" t="s">
        <v>4534</v>
      </c>
      <c r="F287" s="2" t="s">
        <v>4580</v>
      </c>
    </row>
    <row r="288" spans="1:7" x14ac:dyDescent="0.2">
      <c r="A288" s="2">
        <v>295</v>
      </c>
      <c r="B288" s="6">
        <v>-77</v>
      </c>
      <c r="C288" s="5" t="s">
        <v>6856</v>
      </c>
      <c r="D288" s="5" t="str">
        <f t="shared" si="4"/>
        <v>38.936501,-77</v>
      </c>
      <c r="E288" s="2" t="s">
        <v>4581</v>
      </c>
      <c r="F288" s="2" t="s">
        <v>4582</v>
      </c>
    </row>
    <row r="289" spans="1:6" x14ac:dyDescent="0.2">
      <c r="A289" s="2">
        <v>296</v>
      </c>
      <c r="B289" s="6" t="s">
        <v>6089</v>
      </c>
      <c r="C289" s="5" t="s">
        <v>6857</v>
      </c>
      <c r="D289" s="5" t="str">
        <f t="shared" si="4"/>
        <v>42.663049,-73.7485</v>
      </c>
      <c r="E289" s="2" t="s">
        <v>4534</v>
      </c>
      <c r="F289" s="2" t="s">
        <v>4583</v>
      </c>
    </row>
    <row r="290" spans="1:6" x14ac:dyDescent="0.2">
      <c r="A290" s="2">
        <v>297</v>
      </c>
      <c r="B290" s="6" t="s">
        <v>6096</v>
      </c>
      <c r="C290" s="5" t="s">
        <v>6858</v>
      </c>
      <c r="D290" s="5" t="str">
        <f t="shared" si="4"/>
        <v>44.015373,-73.181</v>
      </c>
      <c r="E290" s="2" t="s">
        <v>1762</v>
      </c>
      <c r="F290" s="2" t="s">
        <v>1763</v>
      </c>
    </row>
    <row r="291" spans="1:6" x14ac:dyDescent="0.2">
      <c r="A291" s="2">
        <v>298</v>
      </c>
      <c r="B291" s="6" t="s">
        <v>6102</v>
      </c>
      <c r="C291" s="5" t="s">
        <v>6859</v>
      </c>
      <c r="D291" s="5" t="str">
        <f t="shared" si="4"/>
        <v>41.555172,-72.6592</v>
      </c>
      <c r="E291" s="2" t="s">
        <v>1764</v>
      </c>
      <c r="F291" s="2" t="s">
        <v>1765</v>
      </c>
    </row>
    <row r="292" spans="1:6" x14ac:dyDescent="0.2">
      <c r="A292" s="2">
        <v>299</v>
      </c>
      <c r="B292" s="5" t="s">
        <v>1766</v>
      </c>
      <c r="C292" s="5" t="s">
        <v>4584</v>
      </c>
      <c r="D292" s="5" t="str">
        <f t="shared" si="4"/>
        <v xml:space="preserve"> -6.825509,107.6160</v>
      </c>
      <c r="E292" s="2" t="s">
        <v>1767</v>
      </c>
      <c r="F292" s="2" t="s">
        <v>1768</v>
      </c>
    </row>
    <row r="293" spans="1:6" x14ac:dyDescent="0.2">
      <c r="A293" s="2">
        <v>300</v>
      </c>
      <c r="B293" s="5" t="s">
        <v>1769</v>
      </c>
      <c r="C293" s="5" t="s">
        <v>6860</v>
      </c>
      <c r="D293" s="5" t="str">
        <f t="shared" si="4"/>
        <v>34.671960,133.54444</v>
      </c>
      <c r="E293" s="2" t="s">
        <v>1770</v>
      </c>
      <c r="F293" s="2" t="s">
        <v>1771</v>
      </c>
    </row>
    <row r="294" spans="1:6" x14ac:dyDescent="0.2">
      <c r="A294" s="2">
        <v>301</v>
      </c>
      <c r="B294" s="6" t="s">
        <v>6136</v>
      </c>
      <c r="C294" s="5" t="s">
        <v>6861</v>
      </c>
      <c r="D294" s="5" t="str">
        <f t="shared" si="4"/>
        <v>45.454905,-71.1533</v>
      </c>
      <c r="E294" s="2" t="s">
        <v>1772</v>
      </c>
      <c r="F294" s="2" t="s">
        <v>1773</v>
      </c>
    </row>
    <row r="295" spans="1:6" x14ac:dyDescent="0.2">
      <c r="A295" s="2">
        <v>302</v>
      </c>
      <c r="B295" s="6" t="s">
        <v>6142</v>
      </c>
      <c r="C295" s="5" t="s">
        <v>6862</v>
      </c>
      <c r="D295" s="5" t="str">
        <f t="shared" si="4"/>
        <v xml:space="preserve"> 8.672755,-71.12</v>
      </c>
      <c r="E295" s="2" t="s">
        <v>1774</v>
      </c>
      <c r="F295" s="2" t="s">
        <v>1775</v>
      </c>
    </row>
    <row r="296" spans="1:6" x14ac:dyDescent="0.2">
      <c r="A296" s="2">
        <v>303</v>
      </c>
      <c r="B296" s="6" t="s">
        <v>6151</v>
      </c>
      <c r="C296" s="5" t="s">
        <v>6863</v>
      </c>
      <c r="D296" s="5" t="str">
        <f t="shared" si="4"/>
        <v xml:space="preserve"> 8.787722,-70.8704</v>
      </c>
      <c r="E296" s="2" t="s">
        <v>1774</v>
      </c>
      <c r="F296" s="2" t="s">
        <v>1776</v>
      </c>
    </row>
    <row r="297" spans="1:6" x14ac:dyDescent="0.2">
      <c r="A297" s="2">
        <v>304</v>
      </c>
      <c r="B297" s="6" t="s">
        <v>6171</v>
      </c>
      <c r="C297" s="5" t="s">
        <v>1777</v>
      </c>
      <c r="D297" s="5" t="str">
        <f t="shared" si="4"/>
        <v>-29.003554,-70.702</v>
      </c>
      <c r="E297" s="2" t="s">
        <v>1735</v>
      </c>
      <c r="F297" s="2" t="s">
        <v>1778</v>
      </c>
    </row>
    <row r="298" spans="1:6" x14ac:dyDescent="0.2">
      <c r="A298" s="2">
        <v>305</v>
      </c>
      <c r="B298" s="5" t="s">
        <v>1779</v>
      </c>
      <c r="C298" s="5" t="s">
        <v>6864</v>
      </c>
      <c r="D298" s="5" t="str">
        <f t="shared" si="4"/>
        <v>34.945455,109.5514</v>
      </c>
      <c r="E298" s="2" t="s">
        <v>1748</v>
      </c>
      <c r="F298" s="2" t="s">
        <v>1780</v>
      </c>
    </row>
    <row r="299" spans="1:6" x14ac:dyDescent="0.2">
      <c r="A299" s="2">
        <v>306</v>
      </c>
      <c r="B299" s="6" t="s">
        <v>6190</v>
      </c>
      <c r="C299" s="5" t="s">
        <v>6865</v>
      </c>
      <c r="D299" s="5" t="str">
        <f t="shared" si="4"/>
        <v>10.075583,-69.3231</v>
      </c>
      <c r="E299" s="2" t="s">
        <v>1774</v>
      </c>
      <c r="F299" s="2" t="s">
        <v>1781</v>
      </c>
    </row>
    <row r="300" spans="1:6" x14ac:dyDescent="0.2">
      <c r="A300" s="2">
        <v>307</v>
      </c>
      <c r="B300" s="6" t="s">
        <v>6107</v>
      </c>
      <c r="C300" s="5" t="s">
        <v>6866</v>
      </c>
      <c r="D300" s="5" t="str">
        <f t="shared" si="4"/>
        <v>43.704047,-72.2834</v>
      </c>
      <c r="E300" s="2" t="s">
        <v>4531</v>
      </c>
      <c r="F300" s="2" t="s">
        <v>4585</v>
      </c>
    </row>
    <row r="301" spans="1:6" x14ac:dyDescent="0.2">
      <c r="A301" s="2">
        <v>309</v>
      </c>
      <c r="B301" s="6" t="s">
        <v>6181</v>
      </c>
      <c r="C301" s="5" t="s">
        <v>1782</v>
      </c>
      <c r="D301" s="5" t="str">
        <f t="shared" si="4"/>
        <v>-24.627212,-70.40431</v>
      </c>
      <c r="E301" s="2" t="s">
        <v>1735</v>
      </c>
      <c r="F301" s="2" t="s">
        <v>1783</v>
      </c>
    </row>
    <row r="302" spans="1:6" x14ac:dyDescent="0.2">
      <c r="A302" s="2">
        <v>310</v>
      </c>
      <c r="B302" s="6" t="s">
        <v>6140</v>
      </c>
      <c r="C302" s="5" t="s">
        <v>6867</v>
      </c>
      <c r="D302" s="5" t="str">
        <f t="shared" si="4"/>
        <v>42.381468,-71.12836</v>
      </c>
      <c r="E302" s="2" t="s">
        <v>1723</v>
      </c>
      <c r="F302" s="2" t="s">
        <v>1784</v>
      </c>
    </row>
    <row r="303" spans="1:6" x14ac:dyDescent="0.2">
      <c r="A303" s="2">
        <v>312</v>
      </c>
      <c r="B303" s="5" t="s">
        <v>1785</v>
      </c>
      <c r="C303" s="5" t="s">
        <v>6868</v>
      </c>
      <c r="D303" s="5" t="str">
        <f t="shared" si="4"/>
        <v>16.831966,112.334</v>
      </c>
      <c r="E303" s="2" t="s">
        <v>1748</v>
      </c>
      <c r="F303" s="2" t="s">
        <v>1786</v>
      </c>
    </row>
    <row r="304" spans="1:6" x14ac:dyDescent="0.2">
      <c r="A304" s="2">
        <v>318</v>
      </c>
      <c r="B304" s="5" t="s">
        <v>1787</v>
      </c>
      <c r="C304" s="5" t="s">
        <v>1788</v>
      </c>
      <c r="D304" s="5" t="str">
        <f t="shared" si="4"/>
        <v>-31.649985,115.691</v>
      </c>
      <c r="E304" s="2" t="s">
        <v>1789</v>
      </c>
      <c r="F304" s="2" t="s">
        <v>1790</v>
      </c>
    </row>
    <row r="305" spans="1:6" x14ac:dyDescent="0.2">
      <c r="A305" s="2">
        <v>319</v>
      </c>
      <c r="B305" s="5" t="s">
        <v>1791</v>
      </c>
      <c r="C305" s="5" t="s">
        <v>1792</v>
      </c>
      <c r="D305" s="5" t="str">
        <f t="shared" si="4"/>
        <v>-32.007951,116.1350</v>
      </c>
      <c r="E305" s="2" t="s">
        <v>1789</v>
      </c>
      <c r="F305" s="2" t="s">
        <v>1793</v>
      </c>
    </row>
    <row r="306" spans="1:6" x14ac:dyDescent="0.2">
      <c r="A306" s="2">
        <v>320</v>
      </c>
      <c r="B306" s="5" t="s">
        <v>1794</v>
      </c>
      <c r="C306" s="5" t="s">
        <v>1795</v>
      </c>
      <c r="D306" s="5" t="str">
        <f t="shared" si="4"/>
        <v>-30.929884,116.4381</v>
      </c>
      <c r="E306" s="2" t="s">
        <v>1789</v>
      </c>
      <c r="F306" s="2" t="s">
        <v>1796</v>
      </c>
    </row>
    <row r="307" spans="1:6" x14ac:dyDescent="0.2">
      <c r="A307" s="2">
        <v>321</v>
      </c>
      <c r="B307" s="5" t="s">
        <v>1797</v>
      </c>
      <c r="C307" s="5" t="s">
        <v>1798</v>
      </c>
      <c r="D307" s="5" t="str">
        <f t="shared" si="4"/>
        <v>-31.790469,115.7571</v>
      </c>
      <c r="E307" s="2" t="s">
        <v>1789</v>
      </c>
      <c r="F307" s="2" t="s">
        <v>1799</v>
      </c>
    </row>
    <row r="308" spans="1:6" x14ac:dyDescent="0.2">
      <c r="A308" s="2">
        <v>322</v>
      </c>
      <c r="B308" s="5" t="s">
        <v>1800</v>
      </c>
      <c r="C308" s="5" t="s">
        <v>1801</v>
      </c>
      <c r="D308" s="5" t="str">
        <f t="shared" si="4"/>
        <v>-32.008744,116.1340</v>
      </c>
      <c r="E308" s="2" t="s">
        <v>1789</v>
      </c>
      <c r="F308" s="2" t="s">
        <v>1802</v>
      </c>
    </row>
    <row r="309" spans="1:6" x14ac:dyDescent="0.2">
      <c r="A309" s="2">
        <v>323</v>
      </c>
      <c r="B309" s="5" t="s">
        <v>1791</v>
      </c>
      <c r="C309" s="5" t="s">
        <v>1801</v>
      </c>
      <c r="D309" s="5" t="str">
        <f t="shared" si="4"/>
        <v>-32.008744,116.1350</v>
      </c>
      <c r="E309" s="2" t="s">
        <v>1789</v>
      </c>
      <c r="F309" s="2" t="s">
        <v>1803</v>
      </c>
    </row>
    <row r="310" spans="1:6" x14ac:dyDescent="0.2">
      <c r="A310" s="2">
        <v>324</v>
      </c>
      <c r="B310" s="5" t="s">
        <v>1804</v>
      </c>
      <c r="C310" s="5" t="s">
        <v>6869</v>
      </c>
      <c r="D310" s="5" t="str">
        <f t="shared" si="4"/>
        <v>40.101011,116.3277</v>
      </c>
      <c r="E310" s="2" t="s">
        <v>1748</v>
      </c>
      <c r="F310" s="2" t="s">
        <v>1805</v>
      </c>
    </row>
    <row r="311" spans="1:6" x14ac:dyDescent="0.2">
      <c r="A311" s="2">
        <v>327</v>
      </c>
      <c r="B311" s="5" t="s">
        <v>1806</v>
      </c>
      <c r="C311" s="5" t="s">
        <v>6870</v>
      </c>
      <c r="D311" s="5" t="str">
        <f t="shared" si="4"/>
        <v>40.394239,117.5750</v>
      </c>
      <c r="E311" s="2" t="s">
        <v>1748</v>
      </c>
      <c r="F311" s="2" t="s">
        <v>1807</v>
      </c>
    </row>
    <row r="312" spans="1:6" x14ac:dyDescent="0.2">
      <c r="A312" s="2">
        <v>330</v>
      </c>
      <c r="B312" s="5" t="s">
        <v>1808</v>
      </c>
      <c r="C312" s="5" t="s">
        <v>6871</v>
      </c>
      <c r="D312" s="5" t="str">
        <f t="shared" si="4"/>
        <v>32.066662,118.8209</v>
      </c>
      <c r="E312" s="2" t="s">
        <v>1748</v>
      </c>
      <c r="F312" s="2" t="s">
        <v>1809</v>
      </c>
    </row>
    <row r="313" spans="1:6" x14ac:dyDescent="0.2">
      <c r="A313" s="2">
        <v>333</v>
      </c>
      <c r="B313" s="6" t="s">
        <v>5738</v>
      </c>
      <c r="C313" s="5" t="s">
        <v>6872</v>
      </c>
      <c r="D313" s="5" t="str">
        <f t="shared" si="4"/>
        <v>31.962537,-110.4764</v>
      </c>
      <c r="E313" s="2" t="s">
        <v>1759</v>
      </c>
      <c r="F313" s="2" t="s">
        <v>1810</v>
      </c>
    </row>
    <row r="314" spans="1:6" x14ac:dyDescent="0.2">
      <c r="A314" s="2">
        <v>334</v>
      </c>
      <c r="B314" s="5" t="s">
        <v>1811</v>
      </c>
      <c r="C314" s="5" t="s">
        <v>6873</v>
      </c>
      <c r="D314" s="5" t="str">
        <f t="shared" si="4"/>
        <v>36.069984,120.3196</v>
      </c>
      <c r="E314" s="2" t="s">
        <v>1748</v>
      </c>
      <c r="F314" s="2" t="s">
        <v>1812</v>
      </c>
    </row>
    <row r="315" spans="1:6" x14ac:dyDescent="0.2">
      <c r="A315" s="2">
        <v>337</v>
      </c>
      <c r="B315" s="5" t="s">
        <v>1813</v>
      </c>
      <c r="C315" s="5" t="s">
        <v>6874</v>
      </c>
      <c r="D315" s="5" t="str">
        <f t="shared" si="4"/>
        <v>31.095926,121.1843</v>
      </c>
      <c r="E315" s="2" t="s">
        <v>1748</v>
      </c>
      <c r="F315" s="2" t="s">
        <v>1814</v>
      </c>
    </row>
    <row r="316" spans="1:6" x14ac:dyDescent="0.2">
      <c r="A316" s="2">
        <v>340</v>
      </c>
      <c r="B316" s="5" t="s">
        <v>1815</v>
      </c>
      <c r="C316" s="5" t="s">
        <v>6875</v>
      </c>
      <c r="D316" s="5" t="str">
        <f t="shared" si="4"/>
        <v>34.806934,135.4853</v>
      </c>
      <c r="E316" s="2" t="s">
        <v>1770</v>
      </c>
      <c r="F316" s="2" t="s">
        <v>1816</v>
      </c>
    </row>
    <row r="317" spans="1:6" x14ac:dyDescent="0.2">
      <c r="A317" s="2">
        <v>341</v>
      </c>
      <c r="B317" s="5" t="s">
        <v>1817</v>
      </c>
      <c r="C317" s="5" t="s">
        <v>6876</v>
      </c>
      <c r="D317" s="5" t="str">
        <f t="shared" si="4"/>
        <v>36.328956,137.9486</v>
      </c>
      <c r="E317" s="2" t="s">
        <v>1770</v>
      </c>
      <c r="F317" s="2" t="s">
        <v>1818</v>
      </c>
    </row>
    <row r="318" spans="1:6" x14ac:dyDescent="0.2">
      <c r="A318" s="2">
        <v>342</v>
      </c>
      <c r="B318" s="5" t="s">
        <v>1819</v>
      </c>
      <c r="C318" s="5" t="s">
        <v>6877</v>
      </c>
      <c r="D318" s="5" t="str">
        <f t="shared" si="4"/>
        <v>33.551342,134.3189</v>
      </c>
      <c r="E318" s="2" t="s">
        <v>1770</v>
      </c>
      <c r="F318" s="2" t="s">
        <v>1820</v>
      </c>
    </row>
    <row r="319" spans="1:6" x14ac:dyDescent="0.2">
      <c r="A319" s="2">
        <v>343</v>
      </c>
      <c r="B319" s="5" t="s">
        <v>1821</v>
      </c>
      <c r="C319" s="5" t="s">
        <v>6878</v>
      </c>
      <c r="D319" s="5" t="str">
        <f t="shared" si="4"/>
        <v>38.200078,127.1258</v>
      </c>
      <c r="E319" s="2" t="s">
        <v>4586</v>
      </c>
      <c r="F319" s="2" t="s">
        <v>4587</v>
      </c>
    </row>
    <row r="320" spans="1:6" x14ac:dyDescent="0.2">
      <c r="A320" s="2">
        <v>344</v>
      </c>
      <c r="B320" s="5" t="s">
        <v>1822</v>
      </c>
      <c r="C320" s="5" t="s">
        <v>6879</v>
      </c>
      <c r="D320" s="5" t="str">
        <f t="shared" si="4"/>
        <v>36.164835,128.9767</v>
      </c>
      <c r="E320" s="2" t="s">
        <v>4586</v>
      </c>
      <c r="F320" s="2" t="s">
        <v>4588</v>
      </c>
    </row>
    <row r="321" spans="1:6" x14ac:dyDescent="0.2">
      <c r="A321" s="2">
        <v>345</v>
      </c>
      <c r="B321" s="5" t="s">
        <v>1823</v>
      </c>
      <c r="C321" s="5" t="s">
        <v>6880</v>
      </c>
      <c r="D321" s="5" t="str">
        <f t="shared" ref="D321:D384" si="5">C321&amp;","&amp;B321</f>
        <v>36.934554,128.4575</v>
      </c>
      <c r="E321" s="2" t="s">
        <v>4586</v>
      </c>
      <c r="F321" s="2" t="s">
        <v>4589</v>
      </c>
    </row>
    <row r="322" spans="1:6" x14ac:dyDescent="0.2">
      <c r="A322" s="2">
        <v>346</v>
      </c>
      <c r="B322" s="5" t="s">
        <v>1824</v>
      </c>
      <c r="C322" s="5" t="s">
        <v>6881</v>
      </c>
      <c r="D322" s="5" t="str">
        <f t="shared" si="5"/>
        <v>36.507876,127.3854</v>
      </c>
      <c r="E322" s="2" t="s">
        <v>4586</v>
      </c>
      <c r="F322" s="2" t="s">
        <v>4590</v>
      </c>
    </row>
    <row r="323" spans="1:6" x14ac:dyDescent="0.2">
      <c r="A323" s="2">
        <v>347</v>
      </c>
      <c r="B323" s="5" t="s">
        <v>1825</v>
      </c>
      <c r="C323" s="5" t="s">
        <v>6882</v>
      </c>
      <c r="D323" s="5" t="str">
        <f t="shared" si="5"/>
        <v>36.563401,139.9086</v>
      </c>
      <c r="E323" s="2" t="s">
        <v>1770</v>
      </c>
      <c r="F323" s="2" t="s">
        <v>1826</v>
      </c>
    </row>
    <row r="324" spans="1:6" x14ac:dyDescent="0.2">
      <c r="A324" s="2">
        <v>348</v>
      </c>
      <c r="B324" s="5" t="s">
        <v>1827</v>
      </c>
      <c r="C324" s="5" t="s">
        <v>6883</v>
      </c>
      <c r="D324" s="5" t="str">
        <f t="shared" si="5"/>
        <v>35.307915,135.2669</v>
      </c>
      <c r="E324" s="2" t="s">
        <v>1770</v>
      </c>
      <c r="F324" s="2" t="s">
        <v>1828</v>
      </c>
    </row>
    <row r="325" spans="1:6" x14ac:dyDescent="0.2">
      <c r="A325" s="2">
        <v>349</v>
      </c>
      <c r="B325" s="5" t="s">
        <v>1829</v>
      </c>
      <c r="C325" s="5" t="s">
        <v>6884</v>
      </c>
      <c r="D325" s="5" t="str">
        <f t="shared" si="5"/>
        <v>35.956470,139.56622</v>
      </c>
      <c r="E325" s="2" t="s">
        <v>1770</v>
      </c>
      <c r="F325" s="2" t="s">
        <v>1830</v>
      </c>
    </row>
    <row r="326" spans="1:6" x14ac:dyDescent="0.2">
      <c r="A326" s="2">
        <v>350</v>
      </c>
      <c r="B326" s="5" t="s">
        <v>1831</v>
      </c>
      <c r="C326" s="5" t="s">
        <v>6885</v>
      </c>
      <c r="D326" s="5" t="str">
        <f t="shared" si="5"/>
        <v>36.481912,139.2635</v>
      </c>
      <c r="E326" s="2" t="s">
        <v>1770</v>
      </c>
      <c r="F326" s="2" t="s">
        <v>1832</v>
      </c>
    </row>
    <row r="327" spans="1:6" x14ac:dyDescent="0.2">
      <c r="A327" s="2">
        <v>351</v>
      </c>
      <c r="B327" s="5" t="s">
        <v>1833</v>
      </c>
      <c r="C327" s="5" t="s">
        <v>6886</v>
      </c>
      <c r="D327" s="5" t="str">
        <f t="shared" si="5"/>
        <v>35.068331,135.8678</v>
      </c>
      <c r="E327" s="2" t="s">
        <v>1770</v>
      </c>
      <c r="F327" s="2" t="s">
        <v>1834</v>
      </c>
    </row>
    <row r="328" spans="1:6" x14ac:dyDescent="0.2">
      <c r="A328" s="2">
        <v>352</v>
      </c>
      <c r="B328" s="5" t="s">
        <v>1835</v>
      </c>
      <c r="C328" s="5" t="s">
        <v>6887</v>
      </c>
      <c r="D328" s="5" t="str">
        <f t="shared" si="5"/>
        <v>34.947102,136.1778</v>
      </c>
      <c r="E328" s="2" t="s">
        <v>1770</v>
      </c>
      <c r="F328" s="2" t="s">
        <v>1836</v>
      </c>
    </row>
    <row r="329" spans="1:6" x14ac:dyDescent="0.2">
      <c r="A329" s="2">
        <v>353</v>
      </c>
      <c r="B329" s="5" t="s">
        <v>1837</v>
      </c>
      <c r="C329" s="5" t="s">
        <v>6888</v>
      </c>
      <c r="D329" s="5" t="str">
        <f t="shared" si="5"/>
        <v>34.741373,135.0648</v>
      </c>
      <c r="E329" s="2" t="s">
        <v>1770</v>
      </c>
      <c r="F329" s="2" t="s">
        <v>1838</v>
      </c>
    </row>
    <row r="330" spans="1:6" x14ac:dyDescent="0.2">
      <c r="A330" s="2">
        <v>354</v>
      </c>
      <c r="B330" s="5" t="s">
        <v>1839</v>
      </c>
      <c r="C330" s="5" t="s">
        <v>6889</v>
      </c>
      <c r="D330" s="5" t="str">
        <f t="shared" si="5"/>
        <v>36.867325,140.0206</v>
      </c>
      <c r="E330" s="2" t="s">
        <v>1770</v>
      </c>
      <c r="F330" s="2" t="s">
        <v>1840</v>
      </c>
    </row>
    <row r="331" spans="1:6" x14ac:dyDescent="0.2">
      <c r="A331" s="2">
        <v>355</v>
      </c>
      <c r="B331" s="5" t="s">
        <v>1841</v>
      </c>
      <c r="C331" s="5" t="s">
        <v>6890</v>
      </c>
      <c r="D331" s="5" t="str">
        <f t="shared" si="5"/>
        <v>35.388445,139.2133</v>
      </c>
      <c r="E331" s="2" t="s">
        <v>1770</v>
      </c>
      <c r="F331" s="2" t="s">
        <v>1842</v>
      </c>
    </row>
    <row r="332" spans="1:6" x14ac:dyDescent="0.2">
      <c r="A332" s="2">
        <v>356</v>
      </c>
      <c r="B332" s="5" t="s">
        <v>1843</v>
      </c>
      <c r="C332" s="5" t="s">
        <v>6891</v>
      </c>
      <c r="D332" s="5" t="str">
        <f t="shared" si="5"/>
        <v>38.540262,141.0867</v>
      </c>
      <c r="E332" s="2" t="s">
        <v>1770</v>
      </c>
      <c r="F332" s="2" t="s">
        <v>1844</v>
      </c>
    </row>
    <row r="333" spans="1:6" x14ac:dyDescent="0.2">
      <c r="A333" s="2">
        <v>357</v>
      </c>
      <c r="B333" s="5" t="s">
        <v>1845</v>
      </c>
      <c r="C333" s="5" t="s">
        <v>6892</v>
      </c>
      <c r="D333" s="5" t="str">
        <f t="shared" si="5"/>
        <v>36.184257,140.0064</v>
      </c>
      <c r="E333" s="2" t="s">
        <v>1770</v>
      </c>
      <c r="F333" s="2" t="s">
        <v>1846</v>
      </c>
    </row>
    <row r="334" spans="1:6" x14ac:dyDescent="0.2">
      <c r="A334" s="2">
        <v>358</v>
      </c>
      <c r="B334" s="5" t="s">
        <v>1847</v>
      </c>
      <c r="C334" s="5" t="s">
        <v>6893</v>
      </c>
      <c r="D334" s="5" t="str">
        <f t="shared" si="5"/>
        <v>38.045106,140.1586</v>
      </c>
      <c r="E334" s="2" t="s">
        <v>1770</v>
      </c>
      <c r="F334" s="2" t="s">
        <v>1848</v>
      </c>
    </row>
    <row r="335" spans="1:6" x14ac:dyDescent="0.2">
      <c r="A335" s="2">
        <v>359</v>
      </c>
      <c r="B335" s="5" t="s">
        <v>1849</v>
      </c>
      <c r="C335" s="5" t="s">
        <v>6894</v>
      </c>
      <c r="D335" s="5" t="str">
        <f t="shared" si="5"/>
        <v>34.214312,135.1719</v>
      </c>
      <c r="E335" s="2" t="s">
        <v>1770</v>
      </c>
      <c r="F335" s="2" t="s">
        <v>1850</v>
      </c>
    </row>
    <row r="336" spans="1:6" x14ac:dyDescent="0.2">
      <c r="A336" s="2">
        <v>360</v>
      </c>
      <c r="B336" s="5" t="s">
        <v>1851</v>
      </c>
      <c r="C336" s="5" t="s">
        <v>6895</v>
      </c>
      <c r="D336" s="5" t="str">
        <f t="shared" si="5"/>
        <v>33.674308,132.9442</v>
      </c>
      <c r="E336" s="2" t="s">
        <v>1770</v>
      </c>
      <c r="F336" s="2" t="s">
        <v>1852</v>
      </c>
    </row>
    <row r="337" spans="1:6" x14ac:dyDescent="0.2">
      <c r="A337" s="2">
        <v>361</v>
      </c>
      <c r="B337" s="5" t="s">
        <v>1853</v>
      </c>
      <c r="C337" s="5" t="s">
        <v>6896</v>
      </c>
      <c r="D337" s="5" t="str">
        <f t="shared" si="5"/>
        <v>34.349555,134.8933</v>
      </c>
      <c r="E337" s="2" t="s">
        <v>1770</v>
      </c>
      <c r="F337" s="2" t="s">
        <v>1854</v>
      </c>
    </row>
    <row r="338" spans="1:6" x14ac:dyDescent="0.2">
      <c r="A338" s="2">
        <v>362</v>
      </c>
      <c r="B338" s="5" t="s">
        <v>1855</v>
      </c>
      <c r="C338" s="5" t="s">
        <v>6897</v>
      </c>
      <c r="D338" s="5" t="str">
        <f t="shared" si="5"/>
        <v>42.644812,140.6550</v>
      </c>
      <c r="E338" s="2" t="s">
        <v>1770</v>
      </c>
      <c r="F338" s="2" t="s">
        <v>1856</v>
      </c>
    </row>
    <row r="339" spans="1:6" x14ac:dyDescent="0.2">
      <c r="A339" s="2">
        <v>363</v>
      </c>
      <c r="B339" s="5" t="s">
        <v>1857</v>
      </c>
      <c r="C339" s="5" t="s">
        <v>6898</v>
      </c>
      <c r="D339" s="5" t="str">
        <f t="shared" si="5"/>
        <v>33.559953,130.7703</v>
      </c>
      <c r="E339" s="2" t="s">
        <v>1770</v>
      </c>
      <c r="F339" s="2" t="s">
        <v>1858</v>
      </c>
    </row>
    <row r="340" spans="1:6" x14ac:dyDescent="0.2">
      <c r="A340" s="2">
        <v>364</v>
      </c>
      <c r="B340" s="5" t="s">
        <v>1859</v>
      </c>
      <c r="C340" s="5" t="s">
        <v>6899</v>
      </c>
      <c r="D340" s="5" t="str">
        <f t="shared" si="5"/>
        <v>31.644934,130.5747</v>
      </c>
      <c r="E340" s="2" t="s">
        <v>1770</v>
      </c>
      <c r="F340" s="2" t="s">
        <v>1860</v>
      </c>
    </row>
    <row r="341" spans="1:6" x14ac:dyDescent="0.2">
      <c r="A341" s="2">
        <v>365</v>
      </c>
      <c r="B341" s="5" t="s">
        <v>1861</v>
      </c>
      <c r="C341" s="5" t="s">
        <v>6900</v>
      </c>
      <c r="D341" s="5" t="str">
        <f t="shared" si="5"/>
        <v>34.409143,135.9579</v>
      </c>
      <c r="E341" s="2" t="s">
        <v>1770</v>
      </c>
      <c r="F341" s="2" t="s">
        <v>1862</v>
      </c>
    </row>
    <row r="342" spans="1:6" x14ac:dyDescent="0.2">
      <c r="A342" s="2">
        <v>366</v>
      </c>
      <c r="B342" s="5" t="s">
        <v>1863</v>
      </c>
      <c r="C342" s="5" t="s">
        <v>6901</v>
      </c>
      <c r="D342" s="5" t="str">
        <f t="shared" si="5"/>
        <v>35.862459,138.3003</v>
      </c>
      <c r="E342" s="2" t="s">
        <v>1770</v>
      </c>
      <c r="F342" s="2" t="s">
        <v>1864</v>
      </c>
    </row>
    <row r="343" spans="1:6" x14ac:dyDescent="0.2">
      <c r="A343" s="2">
        <v>367</v>
      </c>
      <c r="B343" s="5" t="s">
        <v>1865</v>
      </c>
      <c r="C343" s="5" t="s">
        <v>6902</v>
      </c>
      <c r="D343" s="5" t="str">
        <f t="shared" si="5"/>
        <v>35.499977,133.1670</v>
      </c>
      <c r="E343" s="2" t="s">
        <v>1770</v>
      </c>
      <c r="F343" s="2" t="s">
        <v>1866</v>
      </c>
    </row>
    <row r="344" spans="1:6" x14ac:dyDescent="0.2">
      <c r="A344" s="2">
        <v>368</v>
      </c>
      <c r="B344" s="5" t="s">
        <v>1867</v>
      </c>
      <c r="C344" s="5" t="s">
        <v>6903</v>
      </c>
      <c r="D344" s="5" t="str">
        <f t="shared" si="5"/>
        <v>35.804841,138.8117</v>
      </c>
      <c r="E344" s="2" t="s">
        <v>1770</v>
      </c>
      <c r="F344" s="2" t="s">
        <v>1868</v>
      </c>
    </row>
    <row r="345" spans="1:6" x14ac:dyDescent="0.2">
      <c r="A345" s="2">
        <v>369</v>
      </c>
      <c r="B345" s="5" t="s">
        <v>1869</v>
      </c>
      <c r="C345" s="5" t="s">
        <v>6904</v>
      </c>
      <c r="D345" s="5" t="str">
        <f t="shared" si="5"/>
        <v>35.989182,139.1500</v>
      </c>
      <c r="E345" s="2" t="s">
        <v>1770</v>
      </c>
      <c r="F345" s="2" t="s">
        <v>1870</v>
      </c>
    </row>
    <row r="346" spans="1:6" x14ac:dyDescent="0.2">
      <c r="A346" s="2">
        <v>370</v>
      </c>
      <c r="B346" s="5" t="s">
        <v>1871</v>
      </c>
      <c r="C346" s="5" t="s">
        <v>6905</v>
      </c>
      <c r="D346" s="5" t="str">
        <f t="shared" si="5"/>
        <v>33.552139,133.5273</v>
      </c>
      <c r="E346" s="2" t="s">
        <v>1770</v>
      </c>
      <c r="F346" s="2" t="s">
        <v>1872</v>
      </c>
    </row>
    <row r="347" spans="1:6" x14ac:dyDescent="0.2">
      <c r="A347" s="2">
        <v>371</v>
      </c>
      <c r="B347" s="5" t="s">
        <v>1873</v>
      </c>
      <c r="C347" s="5" t="s">
        <v>6906</v>
      </c>
      <c r="D347" s="5" t="str">
        <f t="shared" si="5"/>
        <v>34.573894,133.5965</v>
      </c>
      <c r="E347" s="2" t="s">
        <v>1770</v>
      </c>
      <c r="F347" s="2" t="s">
        <v>1874</v>
      </c>
    </row>
    <row r="348" spans="1:6" x14ac:dyDescent="0.2">
      <c r="A348" s="2">
        <v>372</v>
      </c>
      <c r="B348" s="5" t="s">
        <v>1875</v>
      </c>
      <c r="C348" s="5" t="s">
        <v>6907</v>
      </c>
      <c r="D348" s="5" t="str">
        <f t="shared" si="5"/>
        <v>33.526623,133.8276</v>
      </c>
      <c r="E348" s="2" t="s">
        <v>1770</v>
      </c>
      <c r="F348" s="2" t="s">
        <v>1876</v>
      </c>
    </row>
    <row r="349" spans="1:6" x14ac:dyDescent="0.2">
      <c r="A349" s="2">
        <v>373</v>
      </c>
      <c r="B349" s="5" t="s">
        <v>1877</v>
      </c>
      <c r="C349" s="5" t="s">
        <v>6908</v>
      </c>
      <c r="D349" s="5" t="str">
        <f t="shared" si="5"/>
        <v>34.132477,135.3397</v>
      </c>
      <c r="E349" s="2" t="s">
        <v>1770</v>
      </c>
      <c r="F349" s="2" t="s">
        <v>1878</v>
      </c>
    </row>
    <row r="350" spans="1:6" x14ac:dyDescent="0.2">
      <c r="A350" s="2">
        <v>374</v>
      </c>
      <c r="B350" s="5" t="s">
        <v>1879</v>
      </c>
      <c r="C350" s="5" t="s">
        <v>6909</v>
      </c>
      <c r="D350" s="5" t="str">
        <f t="shared" si="5"/>
        <v>35.094608,134.7196</v>
      </c>
      <c r="E350" s="2" t="s">
        <v>1770</v>
      </c>
      <c r="F350" s="2" t="s">
        <v>1880</v>
      </c>
    </row>
    <row r="351" spans="1:6" x14ac:dyDescent="0.2">
      <c r="A351" s="2">
        <v>375</v>
      </c>
      <c r="B351" s="5" t="s">
        <v>1881</v>
      </c>
      <c r="C351" s="5" t="s">
        <v>6910</v>
      </c>
      <c r="D351" s="5" t="str">
        <f t="shared" si="5"/>
        <v>34.950729,134.8708</v>
      </c>
      <c r="E351" s="2" t="s">
        <v>1770</v>
      </c>
      <c r="F351" s="2" t="s">
        <v>1882</v>
      </c>
    </row>
    <row r="352" spans="1:6" x14ac:dyDescent="0.2">
      <c r="A352" s="2">
        <v>376</v>
      </c>
      <c r="B352" s="5" t="s">
        <v>1883</v>
      </c>
      <c r="C352" s="5" t="s">
        <v>6911</v>
      </c>
      <c r="D352" s="5" t="str">
        <f t="shared" si="5"/>
        <v>35.689745,139.0392</v>
      </c>
      <c r="E352" s="2" t="s">
        <v>1770</v>
      </c>
      <c r="F352" s="2" t="s">
        <v>1884</v>
      </c>
    </row>
    <row r="353" spans="1:6" x14ac:dyDescent="0.2">
      <c r="A353" s="2">
        <v>377</v>
      </c>
      <c r="B353" s="5" t="s">
        <v>1885</v>
      </c>
      <c r="C353" s="5" t="s">
        <v>6912</v>
      </c>
      <c r="D353" s="5" t="str">
        <f t="shared" si="5"/>
        <v>34.994623,135.7933</v>
      </c>
      <c r="E353" s="2" t="s">
        <v>1770</v>
      </c>
      <c r="F353" s="2" t="s">
        <v>1886</v>
      </c>
    </row>
    <row r="354" spans="1:6" x14ac:dyDescent="0.2">
      <c r="A354" s="2">
        <v>378</v>
      </c>
      <c r="B354" s="5" t="s">
        <v>1887</v>
      </c>
      <c r="C354" s="5" t="s">
        <v>6913</v>
      </c>
      <c r="D354" s="5" t="str">
        <f t="shared" si="5"/>
        <v>34.570222,136.0142</v>
      </c>
      <c r="E354" s="2" t="s">
        <v>1770</v>
      </c>
      <c r="F354" s="2" t="s">
        <v>1888</v>
      </c>
    </row>
    <row r="355" spans="1:6" x14ac:dyDescent="0.2">
      <c r="A355" s="2">
        <v>379</v>
      </c>
      <c r="B355" s="5" t="s">
        <v>1889</v>
      </c>
      <c r="C355" s="5" t="s">
        <v>6914</v>
      </c>
      <c r="D355" s="5" t="str">
        <f t="shared" si="5"/>
        <v>34.703448,137.6279</v>
      </c>
      <c r="E355" s="2" t="s">
        <v>1770</v>
      </c>
      <c r="F355" s="2" t="s">
        <v>1890</v>
      </c>
    </row>
    <row r="356" spans="1:6" x14ac:dyDescent="0.2">
      <c r="A356" s="2">
        <v>380</v>
      </c>
      <c r="B356" s="5" t="s">
        <v>1891</v>
      </c>
      <c r="C356" s="5" t="s">
        <v>6915</v>
      </c>
      <c r="D356" s="5" t="str">
        <f t="shared" si="5"/>
        <v>34.814608,137.0349</v>
      </c>
      <c r="E356" s="2" t="s">
        <v>1770</v>
      </c>
      <c r="F356" s="2" t="s">
        <v>1892</v>
      </c>
    </row>
    <row r="357" spans="1:6" x14ac:dyDescent="0.2">
      <c r="A357" s="2">
        <v>381</v>
      </c>
      <c r="B357" s="5" t="s">
        <v>1893</v>
      </c>
      <c r="C357" s="5" t="s">
        <v>6916</v>
      </c>
      <c r="D357" s="5" t="str">
        <f t="shared" si="5"/>
        <v>35.797229,137.62542</v>
      </c>
      <c r="E357" s="2" t="s">
        <v>1770</v>
      </c>
      <c r="F357" s="2" t="s">
        <v>1894</v>
      </c>
    </row>
    <row r="358" spans="1:6" x14ac:dyDescent="0.2">
      <c r="A358" s="2">
        <v>382</v>
      </c>
      <c r="B358" s="5" t="s">
        <v>1895</v>
      </c>
      <c r="C358" s="5" t="s">
        <v>6917</v>
      </c>
      <c r="D358" s="5" t="str">
        <f t="shared" si="5"/>
        <v>36.113770,137.5553</v>
      </c>
      <c r="E358" s="2" t="s">
        <v>1770</v>
      </c>
      <c r="F358" s="2" t="s">
        <v>1896</v>
      </c>
    </row>
    <row r="359" spans="1:6" x14ac:dyDescent="0.2">
      <c r="A359" s="2">
        <v>383</v>
      </c>
      <c r="B359" s="5" t="s">
        <v>1897</v>
      </c>
      <c r="C359" s="5" t="s">
        <v>6918</v>
      </c>
      <c r="D359" s="5" t="str">
        <f t="shared" si="5"/>
        <v>36.761699,137.8959</v>
      </c>
      <c r="E359" s="2" t="s">
        <v>1770</v>
      </c>
      <c r="F359" s="2" t="s">
        <v>1898</v>
      </c>
    </row>
    <row r="360" spans="1:6" x14ac:dyDescent="0.2">
      <c r="A360" s="2">
        <v>384</v>
      </c>
      <c r="B360" s="5" t="s">
        <v>1899</v>
      </c>
      <c r="C360" s="5" t="s">
        <v>6919</v>
      </c>
      <c r="D360" s="5" t="str">
        <f t="shared" si="5"/>
        <v>34.818384,138.1792</v>
      </c>
      <c r="E360" s="2" t="s">
        <v>1770</v>
      </c>
      <c r="F360" s="2" t="s">
        <v>1900</v>
      </c>
    </row>
    <row r="361" spans="1:6" x14ac:dyDescent="0.2">
      <c r="A361" s="2">
        <v>385</v>
      </c>
      <c r="B361" s="5" t="s">
        <v>1901</v>
      </c>
      <c r="C361" s="5" t="s">
        <v>6920</v>
      </c>
      <c r="D361" s="5" t="str">
        <f t="shared" si="5"/>
        <v>34.970368,138.4680</v>
      </c>
      <c r="E361" s="2" t="s">
        <v>1770</v>
      </c>
      <c r="F361" s="2" t="s">
        <v>1902</v>
      </c>
    </row>
    <row r="362" spans="1:6" x14ac:dyDescent="0.2">
      <c r="A362" s="2">
        <v>386</v>
      </c>
      <c r="B362" s="5" t="s">
        <v>1903</v>
      </c>
      <c r="C362" s="5" t="s">
        <v>6921</v>
      </c>
      <c r="D362" s="5" t="str">
        <f t="shared" si="5"/>
        <v>35.890776,138.3217</v>
      </c>
      <c r="E362" s="2" t="s">
        <v>1770</v>
      </c>
      <c r="F362" s="2" t="s">
        <v>1904</v>
      </c>
    </row>
    <row r="363" spans="1:6" x14ac:dyDescent="0.2">
      <c r="A363" s="2">
        <v>387</v>
      </c>
      <c r="B363" s="5" t="s">
        <v>1905</v>
      </c>
      <c r="C363" s="5" t="s">
        <v>6922</v>
      </c>
      <c r="D363" s="5" t="str">
        <f t="shared" si="5"/>
        <v>36.006046,139.1944</v>
      </c>
      <c r="E363" s="2" t="s">
        <v>1770</v>
      </c>
      <c r="F363" s="2" t="s">
        <v>1906</v>
      </c>
    </row>
    <row r="364" spans="1:6" x14ac:dyDescent="0.2">
      <c r="A364" s="2">
        <v>388</v>
      </c>
      <c r="B364" s="5" t="s">
        <v>1907</v>
      </c>
      <c r="C364" s="5" t="s">
        <v>6923</v>
      </c>
      <c r="D364" s="5" t="str">
        <f t="shared" si="5"/>
        <v>35.672253,139.5421</v>
      </c>
      <c r="E364" s="2" t="s">
        <v>1770</v>
      </c>
      <c r="F364" s="2" t="s">
        <v>1908</v>
      </c>
    </row>
    <row r="365" spans="1:6" x14ac:dyDescent="0.2">
      <c r="A365" s="2">
        <v>389</v>
      </c>
      <c r="B365" s="5" t="s">
        <v>1909</v>
      </c>
      <c r="C365" s="5" t="s">
        <v>6924</v>
      </c>
      <c r="D365" s="5" t="str">
        <f t="shared" si="5"/>
        <v>35.654413,139.7447</v>
      </c>
      <c r="E365" s="2" t="s">
        <v>1770</v>
      </c>
      <c r="F365" s="2" t="s">
        <v>1910</v>
      </c>
    </row>
    <row r="366" spans="1:6" x14ac:dyDescent="0.2">
      <c r="A366" s="2">
        <v>390</v>
      </c>
      <c r="B366" s="5" t="s">
        <v>1911</v>
      </c>
      <c r="C366" s="5" t="s">
        <v>6925</v>
      </c>
      <c r="D366" s="5" t="str">
        <f t="shared" si="5"/>
        <v>36.556046,139.8725</v>
      </c>
      <c r="E366" s="2" t="s">
        <v>1770</v>
      </c>
      <c r="F366" s="2" t="s">
        <v>1912</v>
      </c>
    </row>
    <row r="367" spans="1:6" x14ac:dyDescent="0.2">
      <c r="A367" s="2">
        <v>391</v>
      </c>
      <c r="B367" s="5" t="s">
        <v>1913</v>
      </c>
      <c r="C367" s="5" t="s">
        <v>6926</v>
      </c>
      <c r="D367" s="5" t="str">
        <f t="shared" si="5"/>
        <v>38.265246,140.77843</v>
      </c>
      <c r="E367" s="2" t="s">
        <v>1770</v>
      </c>
      <c r="F367" s="2" t="s">
        <v>1914</v>
      </c>
    </row>
    <row r="368" spans="1:6" x14ac:dyDescent="0.2">
      <c r="A368" s="2">
        <v>392</v>
      </c>
      <c r="B368" s="5" t="s">
        <v>1915</v>
      </c>
      <c r="C368" s="5" t="s">
        <v>6927</v>
      </c>
      <c r="D368" s="5" t="str">
        <f t="shared" si="5"/>
        <v>42.913350,141.3667</v>
      </c>
      <c r="E368" s="2" t="s">
        <v>1770</v>
      </c>
      <c r="F368" s="2" t="s">
        <v>1916</v>
      </c>
    </row>
    <row r="369" spans="1:6" x14ac:dyDescent="0.2">
      <c r="A369" s="2">
        <v>393</v>
      </c>
      <c r="B369" s="5" t="s">
        <v>1917</v>
      </c>
      <c r="C369" s="5" t="s">
        <v>6928</v>
      </c>
      <c r="D369" s="5" t="str">
        <f t="shared" si="5"/>
        <v>36.091454,140.1292</v>
      </c>
      <c r="E369" s="2" t="s">
        <v>1770</v>
      </c>
      <c r="F369" s="2" t="s">
        <v>1918</v>
      </c>
    </row>
    <row r="370" spans="1:6" x14ac:dyDescent="0.2">
      <c r="A370" s="2">
        <v>394</v>
      </c>
      <c r="B370" s="5" t="s">
        <v>1919</v>
      </c>
      <c r="C370" s="5" t="s">
        <v>6929</v>
      </c>
      <c r="D370" s="5" t="str">
        <f t="shared" si="5"/>
        <v>45.111668,142.3208</v>
      </c>
      <c r="E370" s="2" t="s">
        <v>1770</v>
      </c>
      <c r="F370" s="2" t="s">
        <v>1920</v>
      </c>
    </row>
    <row r="371" spans="1:6" x14ac:dyDescent="0.2">
      <c r="A371" s="2">
        <v>395</v>
      </c>
      <c r="B371" s="5" t="s">
        <v>1921</v>
      </c>
      <c r="C371" s="5" t="s">
        <v>6930</v>
      </c>
      <c r="D371" s="5" t="str">
        <f t="shared" si="5"/>
        <v>43.840783,142.3583</v>
      </c>
      <c r="E371" s="2" t="s">
        <v>1770</v>
      </c>
      <c r="F371" s="2" t="s">
        <v>1922</v>
      </c>
    </row>
    <row r="372" spans="1:6" x14ac:dyDescent="0.2">
      <c r="A372" s="2">
        <v>396</v>
      </c>
      <c r="B372" s="5" t="s">
        <v>1923</v>
      </c>
      <c r="C372" s="5" t="s">
        <v>6931</v>
      </c>
      <c r="D372" s="5" t="str">
        <f t="shared" si="5"/>
        <v>43.743384,142.4208</v>
      </c>
      <c r="E372" s="2" t="s">
        <v>1770</v>
      </c>
      <c r="F372" s="2" t="s">
        <v>1924</v>
      </c>
    </row>
    <row r="373" spans="1:6" x14ac:dyDescent="0.2">
      <c r="A373" s="2">
        <v>397</v>
      </c>
      <c r="B373" s="5" t="s">
        <v>1925</v>
      </c>
      <c r="C373" s="5" t="s">
        <v>6932</v>
      </c>
      <c r="D373" s="5" t="str">
        <f t="shared" si="5"/>
        <v>43.033526,141.4761</v>
      </c>
      <c r="E373" s="2" t="s">
        <v>1770</v>
      </c>
      <c r="F373" s="2" t="s">
        <v>1926</v>
      </c>
    </row>
    <row r="374" spans="1:6" x14ac:dyDescent="0.2">
      <c r="A374" s="2">
        <v>398</v>
      </c>
      <c r="B374" s="5" t="s">
        <v>1927</v>
      </c>
      <c r="C374" s="5" t="s">
        <v>6933</v>
      </c>
      <c r="D374" s="5" t="str">
        <f t="shared" si="5"/>
        <v>36.124836,139.1080</v>
      </c>
      <c r="E374" s="2" t="s">
        <v>1770</v>
      </c>
      <c r="F374" s="2" t="s">
        <v>1928</v>
      </c>
    </row>
    <row r="375" spans="1:6" x14ac:dyDescent="0.2">
      <c r="A375" s="2">
        <v>399</v>
      </c>
      <c r="B375" s="5" t="s">
        <v>1929</v>
      </c>
      <c r="C375" s="5" t="s">
        <v>6934</v>
      </c>
      <c r="D375" s="5" t="str">
        <f t="shared" si="5"/>
        <v>43.078239,144.5900</v>
      </c>
      <c r="E375" s="2" t="s">
        <v>1770</v>
      </c>
      <c r="F375" s="2" t="s">
        <v>1930</v>
      </c>
    </row>
    <row r="376" spans="1:6" x14ac:dyDescent="0.2">
      <c r="A376" s="2">
        <v>400</v>
      </c>
      <c r="B376" s="5" t="s">
        <v>1931</v>
      </c>
      <c r="C376" s="5" t="s">
        <v>6935</v>
      </c>
      <c r="D376" s="5" t="str">
        <f t="shared" si="5"/>
        <v>43.758443,143.7827</v>
      </c>
      <c r="E376" s="2" t="s">
        <v>1770</v>
      </c>
      <c r="F376" s="2" t="s">
        <v>1932</v>
      </c>
    </row>
    <row r="377" spans="1:6" x14ac:dyDescent="0.2">
      <c r="A377" s="2">
        <v>401</v>
      </c>
      <c r="B377" s="5" t="s">
        <v>1933</v>
      </c>
      <c r="C377" s="5" t="s">
        <v>6936</v>
      </c>
      <c r="D377" s="5" t="str">
        <f t="shared" si="5"/>
        <v>36.112161,139.4208</v>
      </c>
      <c r="E377" s="2" t="s">
        <v>1770</v>
      </c>
      <c r="F377" s="2" t="s">
        <v>1934</v>
      </c>
    </row>
    <row r="378" spans="1:6" x14ac:dyDescent="0.2">
      <c r="A378" s="2">
        <v>402</v>
      </c>
      <c r="B378" s="5" t="s">
        <v>1935</v>
      </c>
      <c r="C378" s="5" t="s">
        <v>6937</v>
      </c>
      <c r="D378" s="5" t="str">
        <f t="shared" si="5"/>
        <v>35.208347,136.3078</v>
      </c>
      <c r="E378" s="2" t="s">
        <v>1770</v>
      </c>
      <c r="F378" s="2" t="s">
        <v>1936</v>
      </c>
    </row>
    <row r="379" spans="1:6" x14ac:dyDescent="0.2">
      <c r="A379" s="2">
        <v>403</v>
      </c>
      <c r="B379" s="5" t="s">
        <v>1937</v>
      </c>
      <c r="C379" s="5" t="s">
        <v>6938</v>
      </c>
      <c r="D379" s="5" t="str">
        <f t="shared" si="5"/>
        <v>35.413171,137.0556</v>
      </c>
      <c r="E379" s="2" t="s">
        <v>1770</v>
      </c>
      <c r="F379" s="2" t="s">
        <v>1938</v>
      </c>
    </row>
    <row r="380" spans="1:6" x14ac:dyDescent="0.2">
      <c r="A380" s="2">
        <v>404</v>
      </c>
      <c r="B380" s="5" t="s">
        <v>1939</v>
      </c>
      <c r="C380" s="5" t="s">
        <v>6939</v>
      </c>
      <c r="D380" s="5" t="str">
        <f t="shared" si="5"/>
        <v>37.823762,140.9292</v>
      </c>
      <c r="E380" s="2" t="s">
        <v>1770</v>
      </c>
      <c r="F380" s="2" t="s">
        <v>1940</v>
      </c>
    </row>
    <row r="381" spans="1:6" x14ac:dyDescent="0.2">
      <c r="A381" s="2">
        <v>405</v>
      </c>
      <c r="B381" s="5" t="s">
        <v>1941</v>
      </c>
      <c r="C381" s="5" t="s">
        <v>6940</v>
      </c>
      <c r="D381" s="5" t="str">
        <f t="shared" si="5"/>
        <v>36.297262,139.3292</v>
      </c>
      <c r="E381" s="2" t="s">
        <v>1770</v>
      </c>
      <c r="F381" s="2" t="s">
        <v>1942</v>
      </c>
    </row>
    <row r="382" spans="1:6" x14ac:dyDescent="0.2">
      <c r="A382" s="2">
        <v>406</v>
      </c>
      <c r="B382" s="5" t="s">
        <v>1943</v>
      </c>
      <c r="C382" s="5" t="s">
        <v>6941</v>
      </c>
      <c r="D382" s="5" t="str">
        <f t="shared" si="5"/>
        <v>43.255299,141.8233</v>
      </c>
      <c r="E382" s="2" t="s">
        <v>1770</v>
      </c>
      <c r="F382" s="2" t="s">
        <v>1944</v>
      </c>
    </row>
    <row r="383" spans="1:6" x14ac:dyDescent="0.2">
      <c r="A383" s="2">
        <v>407</v>
      </c>
      <c r="B383" s="5" t="s">
        <v>1945</v>
      </c>
      <c r="C383" s="5" t="s">
        <v>6942</v>
      </c>
      <c r="D383" s="5" t="str">
        <f t="shared" si="5"/>
        <v>38.442185,140.3099</v>
      </c>
      <c r="E383" s="2" t="s">
        <v>1770</v>
      </c>
      <c r="F383" s="2" t="s">
        <v>1946</v>
      </c>
    </row>
    <row r="384" spans="1:6" x14ac:dyDescent="0.2">
      <c r="A384" s="2">
        <v>408</v>
      </c>
      <c r="B384" s="5" t="s">
        <v>1947</v>
      </c>
      <c r="C384" s="5" t="s">
        <v>6943</v>
      </c>
      <c r="D384" s="5" t="str">
        <f t="shared" si="5"/>
        <v>35.899622,138.1747</v>
      </c>
      <c r="E384" s="2" t="s">
        <v>1770</v>
      </c>
      <c r="F384" s="2" t="s">
        <v>1948</v>
      </c>
    </row>
    <row r="385" spans="1:6" x14ac:dyDescent="0.2">
      <c r="A385" s="2">
        <v>409</v>
      </c>
      <c r="B385" s="5" t="s">
        <v>1949</v>
      </c>
      <c r="C385" s="5" t="s">
        <v>6944</v>
      </c>
      <c r="D385" s="5" t="str">
        <f t="shared" ref="D385:D448" si="6">C385&amp;","&amp;B385</f>
        <v>35.766543,139.5211</v>
      </c>
      <c r="E385" s="2" t="s">
        <v>1770</v>
      </c>
      <c r="F385" s="2" t="s">
        <v>1950</v>
      </c>
    </row>
    <row r="386" spans="1:6" x14ac:dyDescent="0.2">
      <c r="A386" s="2">
        <v>410</v>
      </c>
      <c r="B386" s="5" t="s">
        <v>1951</v>
      </c>
      <c r="C386" s="5" t="s">
        <v>6945</v>
      </c>
      <c r="D386" s="5" t="str">
        <f t="shared" si="6"/>
        <v>35.127762,134.8910</v>
      </c>
      <c r="E386" s="2" t="s">
        <v>1770</v>
      </c>
      <c r="F386" s="2" t="s">
        <v>1952</v>
      </c>
    </row>
    <row r="387" spans="1:6" x14ac:dyDescent="0.2">
      <c r="A387" s="2">
        <v>411</v>
      </c>
      <c r="B387" s="5" t="s">
        <v>1953</v>
      </c>
      <c r="C387" s="5" t="s">
        <v>6946</v>
      </c>
      <c r="D387" s="5" t="str">
        <f t="shared" si="6"/>
        <v>36.250478,139.4170</v>
      </c>
      <c r="E387" s="2" t="s">
        <v>1770</v>
      </c>
      <c r="F387" s="2" t="s">
        <v>1954</v>
      </c>
    </row>
    <row r="388" spans="1:6" x14ac:dyDescent="0.2">
      <c r="A388" s="2">
        <v>412</v>
      </c>
      <c r="B388" s="5" t="s">
        <v>1955</v>
      </c>
      <c r="C388" s="5" t="s">
        <v>6947</v>
      </c>
      <c r="D388" s="5" t="str">
        <f t="shared" si="6"/>
        <v>36.960421,140.5991</v>
      </c>
      <c r="E388" s="2" t="s">
        <v>1770</v>
      </c>
      <c r="F388" s="2" t="s">
        <v>1956</v>
      </c>
    </row>
    <row r="389" spans="1:6" x14ac:dyDescent="0.2">
      <c r="A389" s="2">
        <v>413</v>
      </c>
      <c r="B389" s="5" t="s">
        <v>1957</v>
      </c>
      <c r="C389" s="5" t="s">
        <v>1958</v>
      </c>
      <c r="D389" s="5" t="str">
        <f t="shared" si="6"/>
        <v>-31.277057,149.06608</v>
      </c>
      <c r="E389" s="2" t="s">
        <v>1731</v>
      </c>
      <c r="F389" s="2" t="s">
        <v>1959</v>
      </c>
    </row>
    <row r="390" spans="1:6" x14ac:dyDescent="0.2">
      <c r="A390" s="2">
        <v>414</v>
      </c>
      <c r="B390" s="5" t="s">
        <v>1960</v>
      </c>
      <c r="C390" s="5" t="s">
        <v>1961</v>
      </c>
      <c r="D390" s="5" t="str">
        <f t="shared" si="6"/>
        <v>-35.320502,149.0077</v>
      </c>
      <c r="E390" s="2" t="s">
        <v>1731</v>
      </c>
      <c r="F390" s="2" t="s">
        <v>1962</v>
      </c>
    </row>
    <row r="391" spans="1:6" x14ac:dyDescent="0.2">
      <c r="A391" s="2">
        <v>415</v>
      </c>
      <c r="B391" s="5" t="s">
        <v>1963</v>
      </c>
      <c r="C391" s="5" t="s">
        <v>1964</v>
      </c>
      <c r="D391" s="5" t="str">
        <f t="shared" si="6"/>
        <v>-35.396942,149.0636</v>
      </c>
      <c r="E391" s="2" t="s">
        <v>1731</v>
      </c>
      <c r="F391" s="2" t="s">
        <v>1965</v>
      </c>
    </row>
    <row r="392" spans="1:6" x14ac:dyDescent="0.2">
      <c r="A392" s="2">
        <v>416</v>
      </c>
      <c r="B392" s="5" t="s">
        <v>1966</v>
      </c>
      <c r="C392" s="5" t="s">
        <v>1967</v>
      </c>
      <c r="D392" s="5" t="str">
        <f t="shared" si="6"/>
        <v>-35.311609,149.1336</v>
      </c>
      <c r="E392" s="2" t="s">
        <v>1731</v>
      </c>
      <c r="F392" s="2" t="s">
        <v>1968</v>
      </c>
    </row>
    <row r="393" spans="1:6" x14ac:dyDescent="0.2">
      <c r="A393" s="2">
        <v>417</v>
      </c>
      <c r="B393" s="5" t="s">
        <v>1969</v>
      </c>
      <c r="C393" s="5" t="s">
        <v>6948</v>
      </c>
      <c r="D393" s="5" t="str">
        <f t="shared" si="6"/>
        <v>37.334673,137.1371</v>
      </c>
      <c r="E393" s="2" t="s">
        <v>1770</v>
      </c>
      <c r="F393" s="2" t="s">
        <v>1970</v>
      </c>
    </row>
    <row r="394" spans="1:6" x14ac:dyDescent="0.2">
      <c r="A394" s="2">
        <v>418</v>
      </c>
      <c r="B394" s="5" t="s">
        <v>1971</v>
      </c>
      <c r="C394" s="5" t="s">
        <v>1972</v>
      </c>
      <c r="D394" s="5" t="str">
        <f t="shared" si="6"/>
        <v>-31.081447,150.94034</v>
      </c>
      <c r="E394" s="2" t="s">
        <v>1731</v>
      </c>
      <c r="F394" s="2" t="s">
        <v>1973</v>
      </c>
    </row>
    <row r="395" spans="1:6" x14ac:dyDescent="0.2">
      <c r="A395" s="2">
        <v>419</v>
      </c>
      <c r="B395" s="5" t="s">
        <v>1974</v>
      </c>
      <c r="C395" s="5" t="s">
        <v>1975</v>
      </c>
      <c r="D395" s="5" t="str">
        <f t="shared" si="6"/>
        <v>-33.608598,150.8329</v>
      </c>
      <c r="E395" s="2" t="s">
        <v>1731</v>
      </c>
      <c r="F395" s="2" t="s">
        <v>1976</v>
      </c>
    </row>
    <row r="396" spans="1:6" x14ac:dyDescent="0.2">
      <c r="A396" s="2">
        <v>420</v>
      </c>
      <c r="B396" s="5" t="s">
        <v>1977</v>
      </c>
      <c r="C396" s="5" t="s">
        <v>1978</v>
      </c>
      <c r="D396" s="5" t="str">
        <f t="shared" si="6"/>
        <v>-33.861540,151.2050</v>
      </c>
      <c r="E396" s="2" t="s">
        <v>1731</v>
      </c>
      <c r="F396" s="2" t="s">
        <v>1979</v>
      </c>
    </row>
    <row r="397" spans="1:6" x14ac:dyDescent="0.2">
      <c r="A397" s="2">
        <v>421</v>
      </c>
      <c r="B397" s="5" t="s">
        <v>1980</v>
      </c>
      <c r="C397" s="5" t="s">
        <v>6949</v>
      </c>
      <c r="D397" s="5" t="str">
        <f t="shared" si="6"/>
        <v>33.755950,133.7650</v>
      </c>
      <c r="E397" s="2" t="s">
        <v>1770</v>
      </c>
      <c r="F397" s="2" t="s">
        <v>1981</v>
      </c>
    </row>
    <row r="398" spans="1:6" x14ac:dyDescent="0.2">
      <c r="A398" s="2">
        <v>422</v>
      </c>
      <c r="B398" s="5" t="s">
        <v>1982</v>
      </c>
      <c r="C398" s="5" t="s">
        <v>1983</v>
      </c>
      <c r="D398" s="5" t="str">
        <f t="shared" si="6"/>
        <v>-31.334632,151.0461</v>
      </c>
      <c r="E398" s="2" t="s">
        <v>1731</v>
      </c>
      <c r="F398" s="2" t="s">
        <v>1984</v>
      </c>
    </row>
    <row r="399" spans="1:6" x14ac:dyDescent="0.2">
      <c r="A399" s="2">
        <v>423</v>
      </c>
      <c r="B399" s="5" t="s">
        <v>1985</v>
      </c>
      <c r="C399" s="5" t="s">
        <v>1986</v>
      </c>
      <c r="D399" s="5" t="str">
        <f t="shared" si="6"/>
        <v>-33.804956,151.12473</v>
      </c>
      <c r="E399" s="2" t="s">
        <v>1731</v>
      </c>
      <c r="F399" s="2" t="s">
        <v>1987</v>
      </c>
    </row>
    <row r="400" spans="1:6" x14ac:dyDescent="0.2">
      <c r="A400" s="2">
        <v>424</v>
      </c>
      <c r="B400" s="5" t="s">
        <v>1988</v>
      </c>
      <c r="C400" s="5" t="s">
        <v>1989</v>
      </c>
      <c r="D400" s="5" t="str">
        <f t="shared" si="6"/>
        <v>-35.255144,149.0658</v>
      </c>
      <c r="E400" s="2" t="s">
        <v>1731</v>
      </c>
      <c r="F400" s="2" t="s">
        <v>1990</v>
      </c>
    </row>
    <row r="401" spans="1:6" x14ac:dyDescent="0.2">
      <c r="A401" s="2">
        <v>425</v>
      </c>
      <c r="B401" s="5" t="s">
        <v>1991</v>
      </c>
      <c r="C401" s="5" t="s">
        <v>1992</v>
      </c>
      <c r="D401" s="5" t="str">
        <f t="shared" si="6"/>
        <v>-27.463275,152.9316</v>
      </c>
      <c r="E401" s="2" t="s">
        <v>1993</v>
      </c>
      <c r="F401" s="2" t="s">
        <v>1994</v>
      </c>
    </row>
    <row r="402" spans="1:6" x14ac:dyDescent="0.2">
      <c r="A402" s="2">
        <v>426</v>
      </c>
      <c r="B402" s="5" t="s">
        <v>1995</v>
      </c>
      <c r="C402" s="5" t="s">
        <v>1996</v>
      </c>
      <c r="D402" s="5" t="str">
        <f t="shared" si="6"/>
        <v>-31.196556,136.8217</v>
      </c>
      <c r="E402" s="2" t="s">
        <v>1997</v>
      </c>
      <c r="F402" s="2" t="s">
        <v>1998</v>
      </c>
    </row>
    <row r="403" spans="1:6" x14ac:dyDescent="0.2">
      <c r="A403" s="2">
        <v>427</v>
      </c>
      <c r="B403" s="5" t="s">
        <v>1999</v>
      </c>
      <c r="C403" s="5" t="s">
        <v>2000</v>
      </c>
      <c r="D403" s="5" t="str">
        <f t="shared" si="6"/>
        <v>-34.333272,138.7283</v>
      </c>
      <c r="E403" s="2" t="s">
        <v>1997</v>
      </c>
      <c r="F403" s="2" t="s">
        <v>2001</v>
      </c>
    </row>
    <row r="404" spans="1:6" x14ac:dyDescent="0.2">
      <c r="A404" s="2">
        <v>428</v>
      </c>
      <c r="B404" s="5" t="s">
        <v>2002</v>
      </c>
      <c r="C404" s="5" t="s">
        <v>2003</v>
      </c>
      <c r="D404" s="5" t="str">
        <f t="shared" si="6"/>
        <v>-28.110269,153.3970</v>
      </c>
      <c r="E404" s="2" t="s">
        <v>1993</v>
      </c>
      <c r="F404" s="2" t="s">
        <v>2004</v>
      </c>
    </row>
    <row r="405" spans="1:6" x14ac:dyDescent="0.2">
      <c r="A405" s="2">
        <v>429</v>
      </c>
      <c r="B405" s="5" t="s">
        <v>2005</v>
      </c>
      <c r="C405" s="5" t="s">
        <v>2006</v>
      </c>
      <c r="D405" s="5" t="str">
        <f t="shared" si="6"/>
        <v>-35.252741,149.0400</v>
      </c>
      <c r="E405" s="2" t="s">
        <v>1731</v>
      </c>
      <c r="F405" s="2" t="s">
        <v>2007</v>
      </c>
    </row>
    <row r="406" spans="1:6" x14ac:dyDescent="0.2">
      <c r="A406" s="2">
        <v>430</v>
      </c>
      <c r="B406" s="5" t="s">
        <v>2008</v>
      </c>
      <c r="C406" s="5" t="s">
        <v>2009</v>
      </c>
      <c r="D406" s="5" t="str">
        <f t="shared" si="6"/>
        <v>-31.278320,149.2123</v>
      </c>
      <c r="E406" s="2" t="s">
        <v>1731</v>
      </c>
      <c r="F406" s="2" t="s">
        <v>2010</v>
      </c>
    </row>
    <row r="407" spans="1:6" x14ac:dyDescent="0.2">
      <c r="A407" s="2">
        <v>431</v>
      </c>
      <c r="B407" s="5" t="s">
        <v>2011</v>
      </c>
      <c r="C407" s="5" t="s">
        <v>2012</v>
      </c>
      <c r="D407" s="5" t="str">
        <f t="shared" si="6"/>
        <v>-33.434627,149.7578</v>
      </c>
      <c r="E407" s="2" t="s">
        <v>1731</v>
      </c>
      <c r="F407" s="2" t="s">
        <v>2013</v>
      </c>
    </row>
    <row r="408" spans="1:6" x14ac:dyDescent="0.2">
      <c r="A408" s="2">
        <v>432</v>
      </c>
      <c r="B408" s="5" t="s">
        <v>2014</v>
      </c>
      <c r="C408" s="5" t="s">
        <v>2015</v>
      </c>
      <c r="D408" s="5" t="str">
        <f t="shared" si="6"/>
        <v>-30.339159,153.08222</v>
      </c>
      <c r="E408" s="2" t="s">
        <v>1731</v>
      </c>
      <c r="F408" s="2" t="s">
        <v>2016</v>
      </c>
    </row>
    <row r="409" spans="1:6" x14ac:dyDescent="0.2">
      <c r="A409" s="2">
        <v>433</v>
      </c>
      <c r="B409" s="5" t="s">
        <v>2017</v>
      </c>
      <c r="C409" s="5" t="s">
        <v>2018</v>
      </c>
      <c r="D409" s="5" t="str">
        <f t="shared" si="6"/>
        <v>-32.738478,152.1078</v>
      </c>
      <c r="E409" s="2" t="s">
        <v>1731</v>
      </c>
      <c r="F409" s="2" t="s">
        <v>2019</v>
      </c>
    </row>
    <row r="410" spans="1:6" x14ac:dyDescent="0.2">
      <c r="A410" s="2">
        <v>434</v>
      </c>
      <c r="B410" s="5" t="s">
        <v>4591</v>
      </c>
      <c r="C410" s="5" t="s">
        <v>6950</v>
      </c>
      <c r="D410" s="5" t="str">
        <f t="shared" si="6"/>
        <v>45.052013, 10.9206</v>
      </c>
      <c r="E410" s="2" t="s">
        <v>1466</v>
      </c>
      <c r="F410" s="2" t="s">
        <v>2020</v>
      </c>
    </row>
    <row r="411" spans="1:6" x14ac:dyDescent="0.2">
      <c r="A411" s="2">
        <v>435</v>
      </c>
      <c r="B411" s="5" t="s">
        <v>4592</v>
      </c>
      <c r="C411" s="5" t="s">
        <v>6951</v>
      </c>
      <c r="D411" s="5" t="str">
        <f t="shared" si="6"/>
        <v>45.404256, 11.8936</v>
      </c>
      <c r="E411" s="2" t="s">
        <v>1466</v>
      </c>
      <c r="F411" s="2" t="s">
        <v>2021</v>
      </c>
    </row>
    <row r="412" spans="1:6" x14ac:dyDescent="0.2">
      <c r="A412" s="2">
        <v>436</v>
      </c>
      <c r="B412" s="5" t="s">
        <v>4593</v>
      </c>
      <c r="C412" s="5" t="s">
        <v>6952</v>
      </c>
      <c r="D412" s="5" t="str">
        <f t="shared" si="6"/>
        <v>44.328016, 11.3356</v>
      </c>
      <c r="E412" s="2" t="s">
        <v>1466</v>
      </c>
      <c r="F412" s="2" t="s">
        <v>2022</v>
      </c>
    </row>
    <row r="413" spans="1:6" x14ac:dyDescent="0.2">
      <c r="A413" s="2">
        <v>437</v>
      </c>
      <c r="B413" s="6" t="s">
        <v>6064</v>
      </c>
      <c r="C413" s="5" t="s">
        <v>6953</v>
      </c>
      <c r="D413" s="5" t="str">
        <f t="shared" si="6"/>
        <v>40.010986,-75.3029</v>
      </c>
      <c r="E413" s="2" t="s">
        <v>2023</v>
      </c>
      <c r="F413" s="2" t="s">
        <v>2024</v>
      </c>
    </row>
    <row r="414" spans="1:6" x14ac:dyDescent="0.2">
      <c r="A414" s="2">
        <v>438</v>
      </c>
      <c r="B414" s="6" t="s">
        <v>6103</v>
      </c>
      <c r="C414" s="5" t="s">
        <v>6954</v>
      </c>
      <c r="D414" s="5" t="str">
        <f t="shared" si="6"/>
        <v>42.317295,-72.6379</v>
      </c>
      <c r="E414" s="2" t="s">
        <v>1723</v>
      </c>
      <c r="F414" s="2" t="s">
        <v>2025</v>
      </c>
    </row>
    <row r="415" spans="1:6" x14ac:dyDescent="0.2">
      <c r="A415" s="2">
        <v>439</v>
      </c>
      <c r="B415" s="6" t="s">
        <v>5765</v>
      </c>
      <c r="C415" s="5" t="s">
        <v>6955</v>
      </c>
      <c r="D415" s="5" t="str">
        <f t="shared" si="6"/>
        <v>35.869209,-106.7461</v>
      </c>
      <c r="E415" s="2" t="s">
        <v>4594</v>
      </c>
      <c r="F415" s="2" t="s">
        <v>4595</v>
      </c>
    </row>
    <row r="416" spans="1:6" x14ac:dyDescent="0.2">
      <c r="A416" s="2">
        <v>440</v>
      </c>
      <c r="B416" s="6" t="s">
        <v>5984</v>
      </c>
      <c r="C416" s="5" t="s">
        <v>6956</v>
      </c>
      <c r="D416" s="5" t="str">
        <f t="shared" si="6"/>
        <v>43.192028,-81.3158</v>
      </c>
      <c r="E416" s="2" t="s">
        <v>2026</v>
      </c>
      <c r="F416" s="2" t="s">
        <v>2027</v>
      </c>
    </row>
    <row r="417" spans="1:6" x14ac:dyDescent="0.2">
      <c r="A417" s="2">
        <v>441</v>
      </c>
      <c r="B417" s="6" t="s">
        <v>6440</v>
      </c>
      <c r="C417" s="5" t="s">
        <v>6957</v>
      </c>
      <c r="D417" s="5" t="str">
        <f t="shared" si="6"/>
        <v>56.337515,-2.83030000000002</v>
      </c>
      <c r="E417" s="2" t="s">
        <v>1745</v>
      </c>
      <c r="F417" s="2" t="s">
        <v>2028</v>
      </c>
    </row>
    <row r="418" spans="1:6" x14ac:dyDescent="0.2">
      <c r="A418" s="2">
        <v>442</v>
      </c>
      <c r="B418" s="6" t="s">
        <v>6460</v>
      </c>
      <c r="C418" s="5" t="s">
        <v>6958</v>
      </c>
      <c r="D418" s="5" t="str">
        <f t="shared" si="6"/>
        <v>41.707871,-2.51780000000002</v>
      </c>
      <c r="E418" s="2" t="s">
        <v>1444</v>
      </c>
      <c r="F418" s="2" t="s">
        <v>2029</v>
      </c>
    </row>
    <row r="419" spans="1:6" x14ac:dyDescent="0.2">
      <c r="A419" s="2">
        <v>443</v>
      </c>
      <c r="B419" s="6" t="s">
        <v>6234</v>
      </c>
      <c r="C419" s="5" t="s">
        <v>2030</v>
      </c>
      <c r="D419" s="5" t="str">
        <f t="shared" si="6"/>
        <v>-34.633268,-58.5344</v>
      </c>
      <c r="E419" s="2" t="s">
        <v>2031</v>
      </c>
      <c r="F419" s="2" t="s">
        <v>2032</v>
      </c>
    </row>
    <row r="420" spans="1:6" x14ac:dyDescent="0.2">
      <c r="A420" s="2">
        <v>444</v>
      </c>
      <c r="B420" s="6" t="s">
        <v>5660</v>
      </c>
      <c r="C420" s="5" t="s">
        <v>6959</v>
      </c>
      <c r="D420" s="5" t="str">
        <f t="shared" si="6"/>
        <v>33.483600,-116.7206</v>
      </c>
      <c r="E420" s="2" t="s">
        <v>1720</v>
      </c>
      <c r="F420" s="2" t="s">
        <v>2033</v>
      </c>
    </row>
    <row r="421" spans="1:6" x14ac:dyDescent="0.2">
      <c r="A421" s="2">
        <v>445</v>
      </c>
      <c r="B421" s="6" t="s">
        <v>6555</v>
      </c>
      <c r="C421" s="5" t="s">
        <v>6960</v>
      </c>
      <c r="D421" s="5" t="str">
        <f t="shared" si="6"/>
        <v>38.818062,-0.579999999999984</v>
      </c>
      <c r="E421" s="2" t="s">
        <v>1444</v>
      </c>
      <c r="F421" s="2" t="s">
        <v>2034</v>
      </c>
    </row>
    <row r="422" spans="1:6" x14ac:dyDescent="0.2">
      <c r="A422" s="2">
        <v>446</v>
      </c>
      <c r="B422" s="6" t="s">
        <v>5832</v>
      </c>
      <c r="C422" s="5" t="s">
        <v>6961</v>
      </c>
      <c r="D422" s="5" t="str">
        <f t="shared" si="6"/>
        <v>29.569093,-97.8334</v>
      </c>
      <c r="E422" s="2" t="s">
        <v>2035</v>
      </c>
      <c r="F422" s="2" t="s">
        <v>2036</v>
      </c>
    </row>
    <row r="423" spans="1:6" x14ac:dyDescent="0.2">
      <c r="A423" s="2">
        <v>447</v>
      </c>
      <c r="B423" s="6" t="s">
        <v>5804</v>
      </c>
      <c r="C423" s="5" t="s">
        <v>6962</v>
      </c>
      <c r="D423" s="5" t="str">
        <f t="shared" si="6"/>
        <v>39.621225,-104.7944</v>
      </c>
      <c r="E423" s="2" t="s">
        <v>2037</v>
      </c>
      <c r="F423" s="2" t="s">
        <v>2038</v>
      </c>
    </row>
    <row r="424" spans="1:6" x14ac:dyDescent="0.2">
      <c r="A424" s="2">
        <v>448</v>
      </c>
      <c r="B424" s="6" t="s">
        <v>5767</v>
      </c>
      <c r="C424" s="5" t="s">
        <v>6963</v>
      </c>
      <c r="D424" s="5" t="str">
        <f t="shared" si="6"/>
        <v>32.387587,-106.7199</v>
      </c>
      <c r="E424" s="2" t="s">
        <v>4594</v>
      </c>
      <c r="F424" s="2" t="s">
        <v>4596</v>
      </c>
    </row>
    <row r="425" spans="1:6" x14ac:dyDescent="0.2">
      <c r="A425" s="2">
        <v>449</v>
      </c>
      <c r="B425" s="6" t="s">
        <v>5994</v>
      </c>
      <c r="C425" s="5" t="s">
        <v>6964</v>
      </c>
      <c r="D425" s="5" t="str">
        <f t="shared" si="6"/>
        <v>34.383671,-80.3497</v>
      </c>
      <c r="E425" s="2" t="s">
        <v>4597</v>
      </c>
      <c r="F425" s="2" t="s">
        <v>4598</v>
      </c>
    </row>
    <row r="426" spans="1:6" x14ac:dyDescent="0.2">
      <c r="A426" s="2">
        <v>450</v>
      </c>
      <c r="B426" s="6" t="s">
        <v>5990</v>
      </c>
      <c r="C426" s="5" t="s">
        <v>6965</v>
      </c>
      <c r="D426" s="5" t="str">
        <f t="shared" si="6"/>
        <v>35.151408,-80.6661</v>
      </c>
      <c r="E426" s="2" t="s">
        <v>4599</v>
      </c>
      <c r="F426" s="2" t="s">
        <v>4600</v>
      </c>
    </row>
    <row r="427" spans="1:6" x14ac:dyDescent="0.2">
      <c r="A427" s="2">
        <v>451</v>
      </c>
      <c r="B427" s="6" t="s">
        <v>5837</v>
      </c>
      <c r="C427" s="5" t="s">
        <v>6966</v>
      </c>
      <c r="D427" s="5" t="str">
        <f t="shared" si="6"/>
        <v>37.491891,-97.2431</v>
      </c>
      <c r="E427" s="2" t="s">
        <v>2039</v>
      </c>
      <c r="F427" s="2" t="s">
        <v>2040</v>
      </c>
    </row>
    <row r="428" spans="1:6" x14ac:dyDescent="0.2">
      <c r="A428" s="2">
        <v>452</v>
      </c>
      <c r="B428" s="6" t="s">
        <v>5988</v>
      </c>
      <c r="C428" s="5" t="s">
        <v>6967</v>
      </c>
      <c r="D428" s="5" t="str">
        <f t="shared" si="6"/>
        <v>26.178656,-80.8937</v>
      </c>
      <c r="E428" s="2" t="s">
        <v>2041</v>
      </c>
      <c r="F428" s="2" t="s">
        <v>2042</v>
      </c>
    </row>
    <row r="429" spans="1:6" x14ac:dyDescent="0.2">
      <c r="A429" s="2">
        <v>453</v>
      </c>
      <c r="B429" s="6" t="s">
        <v>5636</v>
      </c>
      <c r="C429" s="5" t="s">
        <v>6968</v>
      </c>
      <c r="D429" s="5" t="str">
        <f t="shared" si="6"/>
        <v>34.984639,-117.8669</v>
      </c>
      <c r="E429" s="2" t="s">
        <v>1720</v>
      </c>
      <c r="F429" s="2" t="s">
        <v>2043</v>
      </c>
    </row>
    <row r="430" spans="1:6" x14ac:dyDescent="0.2">
      <c r="A430" s="2">
        <v>454</v>
      </c>
      <c r="B430" s="6" t="s">
        <v>6040</v>
      </c>
      <c r="C430" s="5" t="s">
        <v>6969</v>
      </c>
      <c r="D430" s="5" t="str">
        <f t="shared" si="6"/>
        <v>39.331812,-76.62322</v>
      </c>
      <c r="E430" s="2" t="s">
        <v>2044</v>
      </c>
      <c r="F430" s="2" t="s">
        <v>2045</v>
      </c>
    </row>
    <row r="431" spans="1:6" x14ac:dyDescent="0.2">
      <c r="A431" s="2">
        <v>455</v>
      </c>
      <c r="B431" s="6" t="s">
        <v>5595</v>
      </c>
      <c r="C431" s="5" t="s">
        <v>6970</v>
      </c>
      <c r="D431" s="5" t="str">
        <f t="shared" si="6"/>
        <v>37.989977,-122.0364</v>
      </c>
      <c r="E431" s="2" t="s">
        <v>1720</v>
      </c>
      <c r="F431" s="2" t="s">
        <v>2046</v>
      </c>
    </row>
    <row r="432" spans="1:6" x14ac:dyDescent="0.2">
      <c r="A432" s="2">
        <v>456</v>
      </c>
      <c r="B432" s="6" t="s">
        <v>6515</v>
      </c>
      <c r="C432" s="5" t="s">
        <v>6971</v>
      </c>
      <c r="D432" s="5" t="str">
        <f t="shared" si="6"/>
        <v>52.252596,-1.17219999999998</v>
      </c>
      <c r="E432" s="2" t="s">
        <v>1436</v>
      </c>
      <c r="F432" s="2" t="s">
        <v>2047</v>
      </c>
    </row>
    <row r="433" spans="1:6" x14ac:dyDescent="0.2">
      <c r="A433" s="2">
        <v>457</v>
      </c>
      <c r="B433" s="5" t="s">
        <v>4601</v>
      </c>
      <c r="C433" s="5" t="s">
        <v>6972</v>
      </c>
      <c r="D433" s="5" t="str">
        <f t="shared" si="6"/>
        <v>48.628495, 18.3403</v>
      </c>
      <c r="E433" s="2" t="s">
        <v>1504</v>
      </c>
      <c r="F433" s="2" t="s">
        <v>2048</v>
      </c>
    </row>
    <row r="434" spans="1:6" x14ac:dyDescent="0.2">
      <c r="A434" s="2">
        <v>458</v>
      </c>
      <c r="B434" s="6" t="s">
        <v>6392</v>
      </c>
      <c r="C434" s="5" t="s">
        <v>6973</v>
      </c>
      <c r="D434" s="5" t="str">
        <f t="shared" si="6"/>
        <v>40.647204,-4.01940000000002</v>
      </c>
      <c r="E434" s="2" t="s">
        <v>1444</v>
      </c>
      <c r="F434" s="2" t="s">
        <v>2049</v>
      </c>
    </row>
    <row r="435" spans="1:6" x14ac:dyDescent="0.2">
      <c r="A435" s="2">
        <v>459</v>
      </c>
      <c r="B435" s="6" t="s">
        <v>6111</v>
      </c>
      <c r="C435" s="5" t="s">
        <v>6974</v>
      </c>
      <c r="D435" s="5" t="str">
        <f t="shared" si="6"/>
        <v>43.540840,-71.8828</v>
      </c>
      <c r="E435" s="2" t="s">
        <v>4531</v>
      </c>
      <c r="F435" s="2" t="s">
        <v>4602</v>
      </c>
    </row>
    <row r="436" spans="1:6" x14ac:dyDescent="0.2">
      <c r="A436" s="2">
        <v>460</v>
      </c>
      <c r="B436" s="6" t="s">
        <v>5870</v>
      </c>
      <c r="C436" s="5" t="s">
        <v>6975</v>
      </c>
      <c r="D436" s="5" t="str">
        <f t="shared" si="6"/>
        <v>33.982263,-94.0019</v>
      </c>
      <c r="E436" s="2" t="s">
        <v>2050</v>
      </c>
      <c r="F436" s="2" t="s">
        <v>2051</v>
      </c>
    </row>
    <row r="437" spans="1:6" x14ac:dyDescent="0.2">
      <c r="A437" s="2">
        <v>461</v>
      </c>
      <c r="B437" s="5" t="s">
        <v>4603</v>
      </c>
      <c r="C437" s="5" t="s">
        <v>6976</v>
      </c>
      <c r="D437" s="5" t="str">
        <f t="shared" si="6"/>
        <v>47.918047, 19.8943</v>
      </c>
      <c r="E437" s="2" t="s">
        <v>1500</v>
      </c>
      <c r="F437" s="2" t="s">
        <v>2052</v>
      </c>
    </row>
    <row r="438" spans="1:6" x14ac:dyDescent="0.2">
      <c r="A438" s="2">
        <v>462</v>
      </c>
      <c r="B438" s="6" t="s">
        <v>6036</v>
      </c>
      <c r="C438" s="5" t="s">
        <v>6977</v>
      </c>
      <c r="D438" s="5" t="str">
        <f t="shared" si="6"/>
        <v>38.921254,-76.9158</v>
      </c>
      <c r="E438" s="2" t="s">
        <v>2044</v>
      </c>
      <c r="F438" s="2" t="s">
        <v>2053</v>
      </c>
    </row>
    <row r="439" spans="1:6" x14ac:dyDescent="0.2">
      <c r="A439" s="2">
        <v>463</v>
      </c>
      <c r="B439" s="6" t="s">
        <v>5800</v>
      </c>
      <c r="C439" s="5" t="s">
        <v>6978</v>
      </c>
      <c r="D439" s="5" t="str">
        <f t="shared" si="6"/>
        <v>40.004026,-105.2625</v>
      </c>
      <c r="E439" s="2" t="s">
        <v>2037</v>
      </c>
      <c r="F439" s="2" t="s">
        <v>2054</v>
      </c>
    </row>
    <row r="440" spans="1:6" x14ac:dyDescent="0.2">
      <c r="A440" s="2">
        <v>464</v>
      </c>
      <c r="B440" s="6" t="s">
        <v>6123</v>
      </c>
      <c r="C440" s="5" t="s">
        <v>6979</v>
      </c>
      <c r="D440" s="5" t="str">
        <f t="shared" si="6"/>
        <v>41.410715,-71.4987</v>
      </c>
      <c r="E440" s="2" t="s">
        <v>4604</v>
      </c>
      <c r="F440" s="2" t="s">
        <v>4605</v>
      </c>
    </row>
    <row r="441" spans="1:6" x14ac:dyDescent="0.2">
      <c r="A441" s="2">
        <v>465</v>
      </c>
      <c r="B441" s="5" t="s">
        <v>2055</v>
      </c>
      <c r="C441" s="5" t="s">
        <v>2056</v>
      </c>
      <c r="D441" s="5" t="str">
        <f t="shared" si="6"/>
        <v>-36.803529,174.7801</v>
      </c>
      <c r="E441" s="2" t="s">
        <v>4606</v>
      </c>
      <c r="F441" s="2" t="s">
        <v>4607</v>
      </c>
    </row>
    <row r="442" spans="1:6" x14ac:dyDescent="0.2">
      <c r="A442" s="2">
        <v>466</v>
      </c>
      <c r="B442" s="5" t="s">
        <v>2057</v>
      </c>
      <c r="C442" s="5" t="s">
        <v>2058</v>
      </c>
      <c r="D442" s="5" t="str">
        <f t="shared" si="6"/>
        <v>-36.942156,174.8487</v>
      </c>
      <c r="E442" s="2" t="s">
        <v>4606</v>
      </c>
      <c r="F442" s="2" t="s">
        <v>4608</v>
      </c>
    </row>
    <row r="443" spans="1:6" x14ac:dyDescent="0.2">
      <c r="A443" s="2">
        <v>467</v>
      </c>
      <c r="B443" s="5" t="s">
        <v>2059</v>
      </c>
      <c r="C443" s="5" t="s">
        <v>2060</v>
      </c>
      <c r="D443" s="5" t="str">
        <f t="shared" si="6"/>
        <v>-36.907900,174.7766</v>
      </c>
      <c r="E443" s="2" t="s">
        <v>4606</v>
      </c>
      <c r="F443" s="2" t="s">
        <v>4609</v>
      </c>
    </row>
    <row r="444" spans="1:6" x14ac:dyDescent="0.2">
      <c r="A444" s="2">
        <v>468</v>
      </c>
      <c r="B444" s="5" t="s">
        <v>4610</v>
      </c>
      <c r="C444" s="5" t="s">
        <v>6980</v>
      </c>
      <c r="D444" s="5" t="str">
        <f t="shared" si="6"/>
        <v>41.821092, 13.3296</v>
      </c>
      <c r="E444" s="2" t="s">
        <v>1466</v>
      </c>
      <c r="F444" s="2" t="s">
        <v>2061</v>
      </c>
    </row>
    <row r="445" spans="1:6" x14ac:dyDescent="0.2">
      <c r="A445" s="2">
        <v>469</v>
      </c>
      <c r="B445" s="5" t="s">
        <v>4611</v>
      </c>
      <c r="C445" s="5" t="s">
        <v>6981</v>
      </c>
      <c r="D445" s="5" t="str">
        <f t="shared" si="6"/>
        <v>47.356257,  7.3820</v>
      </c>
      <c r="E445" s="2" t="s">
        <v>1449</v>
      </c>
      <c r="F445" s="2" t="s">
        <v>2062</v>
      </c>
    </row>
    <row r="446" spans="1:6" x14ac:dyDescent="0.2">
      <c r="A446" s="2">
        <v>470</v>
      </c>
      <c r="B446" s="5" t="s">
        <v>4612</v>
      </c>
      <c r="C446" s="5" t="s">
        <v>6982</v>
      </c>
      <c r="D446" s="5" t="str">
        <f t="shared" si="6"/>
        <v>41.570282, 13.32756</v>
      </c>
      <c r="E446" s="2" t="s">
        <v>1466</v>
      </c>
      <c r="F446" s="2" t="s">
        <v>2063</v>
      </c>
    </row>
    <row r="447" spans="1:6" x14ac:dyDescent="0.2">
      <c r="A447" s="2">
        <v>471</v>
      </c>
      <c r="B447" s="5" t="s">
        <v>4613</v>
      </c>
      <c r="C447" s="5" t="s">
        <v>6983</v>
      </c>
      <c r="D447" s="5" t="str">
        <f t="shared" si="6"/>
        <v>55.781599,  8.2389</v>
      </c>
      <c r="E447" s="2" t="s">
        <v>1480</v>
      </c>
      <c r="F447" s="2" t="s">
        <v>2064</v>
      </c>
    </row>
    <row r="448" spans="1:6" x14ac:dyDescent="0.2">
      <c r="A448" s="2">
        <v>472</v>
      </c>
      <c r="B448" s="5" t="s">
        <v>4614</v>
      </c>
      <c r="C448" s="5" t="s">
        <v>6984</v>
      </c>
      <c r="D448" s="5" t="str">
        <f t="shared" si="6"/>
        <v>44.694558,  6.3203</v>
      </c>
      <c r="E448" s="2" t="s">
        <v>1440</v>
      </c>
      <c r="F448" s="2" t="s">
        <v>2065</v>
      </c>
    </row>
    <row r="449" spans="1:6" x14ac:dyDescent="0.2">
      <c r="A449" s="2">
        <v>473</v>
      </c>
      <c r="B449" s="5" t="s">
        <v>4615</v>
      </c>
      <c r="C449" s="5" t="s">
        <v>6985</v>
      </c>
      <c r="D449" s="5" t="str">
        <f t="shared" ref="D449:D512" si="7">C449&amp;","&amp;B449</f>
        <v>46.086367, 13.31661</v>
      </c>
      <c r="E449" s="2" t="s">
        <v>1466</v>
      </c>
      <c r="F449" s="2" t="s">
        <v>2066</v>
      </c>
    </row>
    <row r="450" spans="1:6" x14ac:dyDescent="0.2">
      <c r="A450" s="2">
        <v>474</v>
      </c>
      <c r="B450" s="5" t="s">
        <v>2067</v>
      </c>
      <c r="C450" s="5" t="s">
        <v>2068</v>
      </c>
      <c r="D450" s="5" t="str">
        <f t="shared" si="7"/>
        <v>-43.987388,170.46496</v>
      </c>
      <c r="E450" s="2" t="s">
        <v>4606</v>
      </c>
      <c r="F450" s="2" t="s">
        <v>4616</v>
      </c>
    </row>
    <row r="451" spans="1:6" x14ac:dyDescent="0.2">
      <c r="A451" s="2">
        <v>475</v>
      </c>
      <c r="B451" s="5" t="s">
        <v>4617</v>
      </c>
      <c r="C451" s="5" t="s">
        <v>6986</v>
      </c>
      <c r="D451" s="5" t="str">
        <f t="shared" si="7"/>
        <v>45.069054,  7.6965</v>
      </c>
      <c r="E451" s="2" t="s">
        <v>1466</v>
      </c>
      <c r="F451" s="2" t="s">
        <v>2069</v>
      </c>
    </row>
    <row r="452" spans="1:6" x14ac:dyDescent="0.2">
      <c r="A452" s="2">
        <v>476</v>
      </c>
      <c r="B452" s="5" t="s">
        <v>4618</v>
      </c>
      <c r="C452" s="5" t="s">
        <v>6987</v>
      </c>
      <c r="D452" s="5" t="str">
        <f t="shared" si="7"/>
        <v>45.142175,  7.14075</v>
      </c>
      <c r="E452" s="2" t="s">
        <v>1466</v>
      </c>
      <c r="F452" s="2" t="s">
        <v>2070</v>
      </c>
    </row>
    <row r="453" spans="1:6" x14ac:dyDescent="0.2">
      <c r="A453" s="2">
        <v>477</v>
      </c>
      <c r="B453" s="5" t="s">
        <v>4619</v>
      </c>
      <c r="C453" s="5" t="s">
        <v>6988</v>
      </c>
      <c r="D453" s="5" t="str">
        <f t="shared" si="7"/>
        <v>51.702635,  0.4856</v>
      </c>
      <c r="E453" s="2" t="s">
        <v>1436</v>
      </c>
      <c r="F453" s="2" t="s">
        <v>2071</v>
      </c>
    </row>
    <row r="454" spans="1:6" x14ac:dyDescent="0.2">
      <c r="A454" s="2">
        <v>478</v>
      </c>
      <c r="B454" s="5" t="s">
        <v>4620</v>
      </c>
      <c r="C454" s="5" t="s">
        <v>6989</v>
      </c>
      <c r="D454" s="5" t="str">
        <f t="shared" si="7"/>
        <v>43.588723,  3.0896</v>
      </c>
      <c r="E454" s="2" t="s">
        <v>1440</v>
      </c>
      <c r="F454" s="2" t="s">
        <v>2072</v>
      </c>
    </row>
    <row r="455" spans="1:6" x14ac:dyDescent="0.2">
      <c r="A455" s="2">
        <v>479</v>
      </c>
      <c r="B455" s="5" t="s">
        <v>4621</v>
      </c>
      <c r="C455" s="5" t="s">
        <v>6990</v>
      </c>
      <c r="D455" s="5" t="str">
        <f t="shared" si="7"/>
        <v>43.193574,  6.0505</v>
      </c>
      <c r="E455" s="2" t="s">
        <v>1440</v>
      </c>
      <c r="F455" s="2" t="s">
        <v>2073</v>
      </c>
    </row>
    <row r="456" spans="1:6" x14ac:dyDescent="0.2">
      <c r="A456" s="2">
        <v>480</v>
      </c>
      <c r="B456" s="5" t="s">
        <v>4622</v>
      </c>
      <c r="C456" s="5" t="s">
        <v>6991</v>
      </c>
      <c r="D456" s="5" t="str">
        <f t="shared" si="7"/>
        <v>52.166479,  0.7733</v>
      </c>
      <c r="E456" s="2" t="s">
        <v>1436</v>
      </c>
      <c r="F456" s="2" t="s">
        <v>2074</v>
      </c>
    </row>
    <row r="457" spans="1:6" x14ac:dyDescent="0.2">
      <c r="A457" s="2">
        <v>481</v>
      </c>
      <c r="B457" s="5" t="s">
        <v>4623</v>
      </c>
      <c r="C457" s="5" t="s">
        <v>6992</v>
      </c>
      <c r="D457" s="5" t="str">
        <f t="shared" si="7"/>
        <v>53.553670,  7.93067</v>
      </c>
      <c r="E457" s="2" t="s">
        <v>1460</v>
      </c>
      <c r="F457" s="2" t="s">
        <v>2075</v>
      </c>
    </row>
    <row r="458" spans="1:6" x14ac:dyDescent="0.2">
      <c r="A458" s="2">
        <v>482</v>
      </c>
      <c r="B458" s="6" t="s">
        <v>6442</v>
      </c>
      <c r="C458" s="5" t="s">
        <v>6993</v>
      </c>
      <c r="D458" s="5" t="str">
        <f t="shared" si="7"/>
        <v>56.336721,-2.81459999999998</v>
      </c>
      <c r="E458" s="2" t="s">
        <v>1745</v>
      </c>
      <c r="F458" s="2" t="s">
        <v>2076</v>
      </c>
    </row>
    <row r="459" spans="1:6" x14ac:dyDescent="0.2">
      <c r="A459" s="2">
        <v>483</v>
      </c>
      <c r="B459" s="5" t="s">
        <v>2077</v>
      </c>
      <c r="C459" s="5" t="s">
        <v>2078</v>
      </c>
      <c r="D459" s="5" t="str">
        <f t="shared" si="7"/>
        <v>-41.749054,173.8036</v>
      </c>
      <c r="E459" s="2" t="s">
        <v>4606</v>
      </c>
      <c r="F459" s="2" t="s">
        <v>4624</v>
      </c>
    </row>
    <row r="460" spans="1:6" x14ac:dyDescent="0.2">
      <c r="A460" s="2">
        <v>484</v>
      </c>
      <c r="B460" s="5" t="s">
        <v>2079</v>
      </c>
      <c r="C460" s="5" t="s">
        <v>2080</v>
      </c>
      <c r="D460" s="5" t="str">
        <f t="shared" si="7"/>
        <v>-41.339510,174.7594</v>
      </c>
      <c r="E460" s="2" t="s">
        <v>4606</v>
      </c>
      <c r="F460" s="2" t="s">
        <v>4625</v>
      </c>
    </row>
    <row r="461" spans="1:6" x14ac:dyDescent="0.2">
      <c r="A461" s="2">
        <v>485</v>
      </c>
      <c r="B461" s="5" t="s">
        <v>2081</v>
      </c>
      <c r="C461" s="5" t="s">
        <v>2082</v>
      </c>
      <c r="D461" s="5" t="str">
        <f t="shared" si="7"/>
        <v>-41.284240,174.7654</v>
      </c>
      <c r="E461" s="2" t="s">
        <v>4606</v>
      </c>
      <c r="F461" s="2" t="s">
        <v>4626</v>
      </c>
    </row>
    <row r="462" spans="1:6" x14ac:dyDescent="0.2">
      <c r="A462" s="2">
        <v>486</v>
      </c>
      <c r="B462" s="5" t="s">
        <v>2083</v>
      </c>
      <c r="C462" s="5" t="s">
        <v>2084</v>
      </c>
      <c r="D462" s="5" t="str">
        <f t="shared" si="7"/>
        <v>-40.237349,175.47</v>
      </c>
      <c r="E462" s="2" t="s">
        <v>4606</v>
      </c>
      <c r="F462" s="2" t="s">
        <v>4627</v>
      </c>
    </row>
    <row r="463" spans="1:6" x14ac:dyDescent="0.2">
      <c r="A463" s="2">
        <v>487</v>
      </c>
      <c r="B463" s="6" t="s">
        <v>6375</v>
      </c>
      <c r="C463" s="5" t="s">
        <v>6994</v>
      </c>
      <c r="D463" s="5" t="str">
        <f t="shared" si="7"/>
        <v>55.439342,-4.55560000000003</v>
      </c>
      <c r="E463" s="2" t="s">
        <v>1745</v>
      </c>
      <c r="F463" s="2" t="s">
        <v>2085</v>
      </c>
    </row>
    <row r="464" spans="1:6" x14ac:dyDescent="0.2">
      <c r="A464" s="2">
        <v>488</v>
      </c>
      <c r="B464" s="6" t="s">
        <v>6495</v>
      </c>
      <c r="C464" s="5" t="s">
        <v>6995</v>
      </c>
      <c r="D464" s="5" t="str">
        <f t="shared" si="7"/>
        <v>55.001347,-1.6336</v>
      </c>
      <c r="E464" s="2" t="s">
        <v>1436</v>
      </c>
      <c r="F464" s="2" t="s">
        <v>2086</v>
      </c>
    </row>
    <row r="465" spans="1:6" x14ac:dyDescent="0.2">
      <c r="A465" s="2">
        <v>489</v>
      </c>
      <c r="B465" s="6" t="s">
        <v>6590</v>
      </c>
      <c r="C465" s="5" t="s">
        <v>6996</v>
      </c>
      <c r="D465" s="5" t="str">
        <f t="shared" si="7"/>
        <v>52.351623,-0.129999999999995</v>
      </c>
      <c r="E465" s="2" t="s">
        <v>1436</v>
      </c>
      <c r="F465" s="2" t="s">
        <v>2087</v>
      </c>
    </row>
    <row r="466" spans="1:6" x14ac:dyDescent="0.2">
      <c r="A466" s="2">
        <v>490</v>
      </c>
      <c r="B466" s="6">
        <v>-2</v>
      </c>
      <c r="C466" s="5" t="s">
        <v>6997</v>
      </c>
      <c r="D466" s="5" t="str">
        <f t="shared" si="7"/>
        <v>50.838529,-2</v>
      </c>
      <c r="E466" s="2" t="s">
        <v>1436</v>
      </c>
      <c r="F466" s="2" t="s">
        <v>2088</v>
      </c>
    </row>
    <row r="467" spans="1:6" x14ac:dyDescent="0.2">
      <c r="A467" s="2">
        <v>491</v>
      </c>
      <c r="B467" s="6" t="s">
        <v>6431</v>
      </c>
      <c r="C467" s="5" t="s">
        <v>6998</v>
      </c>
      <c r="D467" s="5" t="str">
        <f t="shared" si="7"/>
        <v>40.525053,-3.10000000000002</v>
      </c>
      <c r="E467" s="2" t="s">
        <v>1444</v>
      </c>
      <c r="F467" s="2" t="s">
        <v>2089</v>
      </c>
    </row>
    <row r="468" spans="1:6" x14ac:dyDescent="0.2">
      <c r="A468" s="2">
        <v>492</v>
      </c>
      <c r="B468" s="6" t="s">
        <v>6500</v>
      </c>
      <c r="C468" s="5" t="s">
        <v>6999</v>
      </c>
      <c r="D468" s="5" t="str">
        <f t="shared" si="7"/>
        <v>52.913724,-1.52999999999997</v>
      </c>
      <c r="E468" s="2" t="s">
        <v>1436</v>
      </c>
      <c r="F468" s="2" t="s">
        <v>2090</v>
      </c>
    </row>
    <row r="469" spans="1:6" x14ac:dyDescent="0.2">
      <c r="A469" s="2">
        <v>493</v>
      </c>
      <c r="B469" s="6" t="s">
        <v>6458</v>
      </c>
      <c r="C469" s="5" t="s">
        <v>7000</v>
      </c>
      <c r="D469" s="5" t="str">
        <f t="shared" si="7"/>
        <v>37.223531,-2.54579999999999</v>
      </c>
      <c r="E469" s="2" t="s">
        <v>1444</v>
      </c>
      <c r="F469" s="2" t="s">
        <v>2091</v>
      </c>
    </row>
    <row r="470" spans="1:6" x14ac:dyDescent="0.2">
      <c r="A470" s="2">
        <v>494</v>
      </c>
      <c r="B470" s="6" t="s">
        <v>6484</v>
      </c>
      <c r="C470" s="5" t="s">
        <v>7001</v>
      </c>
      <c r="D470" s="5" t="str">
        <f t="shared" si="7"/>
        <v>52.412865,-2.16390000000001</v>
      </c>
      <c r="E470" s="2" t="s">
        <v>1436</v>
      </c>
      <c r="F470" s="2" t="s">
        <v>2092</v>
      </c>
    </row>
    <row r="471" spans="1:6" x14ac:dyDescent="0.2">
      <c r="A471" s="2">
        <v>495</v>
      </c>
      <c r="B471" s="6" t="s">
        <v>6469</v>
      </c>
      <c r="C471" s="5" t="s">
        <v>7002</v>
      </c>
      <c r="D471" s="5" t="str">
        <f t="shared" si="7"/>
        <v>53.376319,-2.33753000000002</v>
      </c>
      <c r="E471" s="2" t="s">
        <v>1436</v>
      </c>
      <c r="F471" s="2" t="s">
        <v>2093</v>
      </c>
    </row>
    <row r="472" spans="1:6" x14ac:dyDescent="0.2">
      <c r="A472" s="2">
        <v>496</v>
      </c>
      <c r="B472" s="6" t="s">
        <v>6508</v>
      </c>
      <c r="C472" s="5" t="s">
        <v>7003</v>
      </c>
      <c r="D472" s="5" t="str">
        <f t="shared" si="7"/>
        <v>50.962820,-1.31400000000002</v>
      </c>
      <c r="E472" s="2" t="s">
        <v>1436</v>
      </c>
      <c r="F472" s="2" t="s">
        <v>2094</v>
      </c>
    </row>
    <row r="473" spans="1:6" x14ac:dyDescent="0.2">
      <c r="A473" s="2">
        <v>497</v>
      </c>
      <c r="B473" s="6" t="s">
        <v>6545</v>
      </c>
      <c r="C473" s="5" t="s">
        <v>7004</v>
      </c>
      <c r="D473" s="5" t="str">
        <f t="shared" si="7"/>
        <v>51.608582,-0.705510000000004</v>
      </c>
      <c r="E473" s="2" t="s">
        <v>1436</v>
      </c>
      <c r="F473" s="2" t="s">
        <v>2095</v>
      </c>
    </row>
    <row r="474" spans="1:6" x14ac:dyDescent="0.2">
      <c r="A474" s="2">
        <v>498</v>
      </c>
      <c r="B474" s="6" t="s">
        <v>6543</v>
      </c>
      <c r="C474" s="5" t="s">
        <v>7005</v>
      </c>
      <c r="D474" s="5" t="str">
        <f t="shared" si="7"/>
        <v>52.262099,-0.741899999999987</v>
      </c>
      <c r="E474" s="2" t="s">
        <v>1436</v>
      </c>
      <c r="F474" s="2" t="s">
        <v>2096</v>
      </c>
    </row>
    <row r="475" spans="1:6" x14ac:dyDescent="0.2">
      <c r="A475" s="2">
        <v>499</v>
      </c>
      <c r="B475" s="6" t="s">
        <v>6583</v>
      </c>
      <c r="C475" s="5" t="s">
        <v>7006</v>
      </c>
      <c r="D475" s="5" t="str">
        <f t="shared" si="7"/>
        <v>51.369834,-0.209220000000016</v>
      </c>
      <c r="E475" s="2" t="s">
        <v>1436</v>
      </c>
      <c r="F475" s="2" t="s">
        <v>2097</v>
      </c>
    </row>
    <row r="476" spans="1:6" x14ac:dyDescent="0.2">
      <c r="A476" s="2">
        <v>500</v>
      </c>
      <c r="B476" s="5" t="s">
        <v>4552</v>
      </c>
      <c r="C476" s="5" t="s">
        <v>6827</v>
      </c>
      <c r="D476" s="5" t="str">
        <f t="shared" si="7"/>
        <v xml:space="preserve"> 0.000000,  0.00000</v>
      </c>
      <c r="E476" s="2"/>
      <c r="F476" s="2" t="s">
        <v>1717</v>
      </c>
    </row>
    <row r="477" spans="1:6" x14ac:dyDescent="0.2">
      <c r="A477" s="2">
        <v>501</v>
      </c>
      <c r="B477" s="5" t="s">
        <v>4628</v>
      </c>
      <c r="C477" s="5" t="s">
        <v>7007</v>
      </c>
      <c r="D477" s="5" t="str">
        <f t="shared" si="7"/>
        <v>50.869432,  0.3475</v>
      </c>
      <c r="E477" s="2" t="s">
        <v>1436</v>
      </c>
      <c r="F477" s="2" t="s">
        <v>2098</v>
      </c>
    </row>
    <row r="478" spans="1:6" x14ac:dyDescent="0.2">
      <c r="A478" s="2">
        <v>502</v>
      </c>
      <c r="B478" s="5" t="s">
        <v>4629</v>
      </c>
      <c r="C478" s="5" t="s">
        <v>7008</v>
      </c>
      <c r="D478" s="5" t="str">
        <f t="shared" si="7"/>
        <v>51.915842,  0.84793</v>
      </c>
      <c r="E478" s="2" t="s">
        <v>1436</v>
      </c>
      <c r="F478" s="2" t="s">
        <v>2099</v>
      </c>
    </row>
    <row r="479" spans="1:6" x14ac:dyDescent="0.2">
      <c r="A479" s="2">
        <v>503</v>
      </c>
      <c r="B479" s="5" t="s">
        <v>4630</v>
      </c>
      <c r="C479" s="5" t="s">
        <v>7009</v>
      </c>
      <c r="D479" s="5" t="str">
        <f t="shared" si="7"/>
        <v>52.214289,  0.0948</v>
      </c>
      <c r="E479" s="2" t="s">
        <v>1436</v>
      </c>
      <c r="F479" s="2" t="s">
        <v>2100</v>
      </c>
    </row>
    <row r="480" spans="1:6" x14ac:dyDescent="0.2">
      <c r="A480" s="2">
        <v>504</v>
      </c>
      <c r="B480" s="5" t="s">
        <v>4631</v>
      </c>
      <c r="C480" s="5" t="s">
        <v>7010</v>
      </c>
      <c r="D480" s="5" t="str">
        <f t="shared" si="7"/>
        <v>46.822521,  4.3944</v>
      </c>
      <c r="E480" s="2" t="s">
        <v>1440</v>
      </c>
      <c r="F480" s="2" t="s">
        <v>2101</v>
      </c>
    </row>
    <row r="481" spans="1:6" x14ac:dyDescent="0.2">
      <c r="A481" s="2">
        <v>505</v>
      </c>
      <c r="B481" s="5" t="s">
        <v>4632</v>
      </c>
      <c r="C481" s="5" t="s">
        <v>7011</v>
      </c>
      <c r="D481" s="5" t="str">
        <f t="shared" si="7"/>
        <v>51.566280,  4.5639</v>
      </c>
      <c r="E481" s="2" t="s">
        <v>1455</v>
      </c>
      <c r="F481" s="2" t="s">
        <v>2102</v>
      </c>
    </row>
    <row r="482" spans="1:6" x14ac:dyDescent="0.2">
      <c r="A482" s="2">
        <v>506</v>
      </c>
      <c r="B482" s="5" t="s">
        <v>4633</v>
      </c>
      <c r="C482" s="5" t="s">
        <v>7012</v>
      </c>
      <c r="D482" s="5" t="str">
        <f t="shared" si="7"/>
        <v>53.303447,  9.96</v>
      </c>
      <c r="E482" s="2" t="s">
        <v>1460</v>
      </c>
      <c r="F482" s="2" t="s">
        <v>2103</v>
      </c>
    </row>
    <row r="483" spans="1:6" x14ac:dyDescent="0.2">
      <c r="A483" s="2">
        <v>507</v>
      </c>
      <c r="B483" s="5" t="s">
        <v>4634</v>
      </c>
      <c r="C483" s="5" t="s">
        <v>7013</v>
      </c>
      <c r="D483" s="5" t="str">
        <f t="shared" si="7"/>
        <v>51.949210,  5.22</v>
      </c>
      <c r="E483" s="2" t="s">
        <v>1455</v>
      </c>
      <c r="F483" s="2" t="s">
        <v>2104</v>
      </c>
    </row>
    <row r="484" spans="1:6" x14ac:dyDescent="0.2">
      <c r="A484" s="2">
        <v>508</v>
      </c>
      <c r="B484" s="5" t="s">
        <v>4635</v>
      </c>
      <c r="C484" s="5" t="s">
        <v>7013</v>
      </c>
      <c r="D484" s="5" t="str">
        <f t="shared" si="7"/>
        <v>51.949210,  5.29</v>
      </c>
      <c r="E484" s="2" t="s">
        <v>1455</v>
      </c>
      <c r="F484" s="2" t="s">
        <v>2105</v>
      </c>
    </row>
    <row r="485" spans="1:6" x14ac:dyDescent="0.2">
      <c r="A485" s="2">
        <v>509</v>
      </c>
      <c r="B485" s="5" t="s">
        <v>4636</v>
      </c>
      <c r="C485" s="5" t="s">
        <v>7014</v>
      </c>
      <c r="D485" s="5" t="str">
        <f t="shared" si="7"/>
        <v>43.099337,  5.8725</v>
      </c>
      <c r="E485" s="2" t="s">
        <v>1440</v>
      </c>
      <c r="F485" s="2" t="s">
        <v>2106</v>
      </c>
    </row>
    <row r="486" spans="1:6" x14ac:dyDescent="0.2">
      <c r="A486" s="2">
        <v>510</v>
      </c>
      <c r="B486" s="5" t="s">
        <v>4637</v>
      </c>
      <c r="C486" s="5" t="s">
        <v>7015</v>
      </c>
      <c r="D486" s="5" t="str">
        <f t="shared" si="7"/>
        <v>50.910286,  8.0256</v>
      </c>
      <c r="E486" s="2" t="s">
        <v>1460</v>
      </c>
      <c r="F486" s="2" t="s">
        <v>2107</v>
      </c>
    </row>
    <row r="487" spans="1:6" x14ac:dyDescent="0.2">
      <c r="A487" s="2">
        <v>511</v>
      </c>
      <c r="B487" s="5" t="s">
        <v>4638</v>
      </c>
      <c r="C487" s="5" t="s">
        <v>7016</v>
      </c>
      <c r="D487" s="5" t="str">
        <f t="shared" si="7"/>
        <v>43.931875,  5.7157</v>
      </c>
      <c r="E487" s="2" t="s">
        <v>1440</v>
      </c>
      <c r="F487" s="2" t="s">
        <v>2108</v>
      </c>
    </row>
    <row r="488" spans="1:6" x14ac:dyDescent="0.2">
      <c r="A488" s="2">
        <v>512</v>
      </c>
      <c r="B488" s="5" t="s">
        <v>4639</v>
      </c>
      <c r="C488" s="5" t="s">
        <v>7017</v>
      </c>
      <c r="D488" s="5" t="str">
        <f t="shared" si="7"/>
        <v>52.157984,  4.4893</v>
      </c>
      <c r="E488" s="2" t="s">
        <v>1455</v>
      </c>
      <c r="F488" s="2" t="s">
        <v>2109</v>
      </c>
    </row>
    <row r="489" spans="1:6" x14ac:dyDescent="0.2">
      <c r="A489" s="2">
        <v>513</v>
      </c>
      <c r="B489" s="5" t="s">
        <v>4640</v>
      </c>
      <c r="C489" s="5" t="s">
        <v>7018</v>
      </c>
      <c r="D489" s="5" t="str">
        <f t="shared" si="7"/>
        <v>45.694788,  4.7855</v>
      </c>
      <c r="E489" s="2" t="s">
        <v>1440</v>
      </c>
      <c r="F489" s="2" t="s">
        <v>2110</v>
      </c>
    </row>
    <row r="490" spans="1:6" x14ac:dyDescent="0.2">
      <c r="A490" s="2">
        <v>514</v>
      </c>
      <c r="B490" s="5" t="s">
        <v>4641</v>
      </c>
      <c r="C490" s="5" t="s">
        <v>7019</v>
      </c>
      <c r="D490" s="5" t="str">
        <f t="shared" si="7"/>
        <v>49.456279,  8.438</v>
      </c>
      <c r="E490" s="2" t="s">
        <v>1460</v>
      </c>
      <c r="F490" s="2" t="s">
        <v>2111</v>
      </c>
    </row>
    <row r="491" spans="1:6" x14ac:dyDescent="0.2">
      <c r="A491" s="2">
        <v>515</v>
      </c>
      <c r="B491" s="5" t="s">
        <v>4642</v>
      </c>
      <c r="C491" s="5" t="s">
        <v>7020</v>
      </c>
      <c r="D491" s="5" t="str">
        <f t="shared" si="7"/>
        <v>49.814908,  7.4956</v>
      </c>
      <c r="E491" s="2" t="s">
        <v>1460</v>
      </c>
      <c r="F491" s="2" t="s">
        <v>2112</v>
      </c>
    </row>
    <row r="492" spans="1:6" x14ac:dyDescent="0.2">
      <c r="A492" s="2">
        <v>516</v>
      </c>
      <c r="B492" s="5" t="s">
        <v>4643</v>
      </c>
      <c r="C492" s="5" t="s">
        <v>7021</v>
      </c>
      <c r="D492" s="5" t="str">
        <f t="shared" si="7"/>
        <v>53.551081,  9.97321</v>
      </c>
      <c r="E492" s="2" t="s">
        <v>1460</v>
      </c>
      <c r="F492" s="2" t="s">
        <v>2113</v>
      </c>
    </row>
    <row r="493" spans="1:6" x14ac:dyDescent="0.2">
      <c r="A493" s="2">
        <v>517</v>
      </c>
      <c r="B493" s="5" t="s">
        <v>4644</v>
      </c>
      <c r="C493" s="5" t="s">
        <v>7022</v>
      </c>
      <c r="D493" s="5" t="str">
        <f t="shared" si="7"/>
        <v>46.310753,  6.1358</v>
      </c>
      <c r="E493" s="2" t="s">
        <v>1449</v>
      </c>
      <c r="F493" s="2" t="s">
        <v>2114</v>
      </c>
    </row>
    <row r="494" spans="1:6" x14ac:dyDescent="0.2">
      <c r="A494" s="2">
        <v>518</v>
      </c>
      <c r="B494" s="5" t="s">
        <v>4645</v>
      </c>
      <c r="C494" s="5" t="s">
        <v>7023</v>
      </c>
      <c r="D494" s="5" t="str">
        <f t="shared" si="7"/>
        <v>53.547675,  9.9727</v>
      </c>
      <c r="E494" s="2" t="s">
        <v>1460</v>
      </c>
      <c r="F494" s="2" t="s">
        <v>2115</v>
      </c>
    </row>
    <row r="495" spans="1:6" x14ac:dyDescent="0.2">
      <c r="A495" s="2">
        <v>519</v>
      </c>
      <c r="B495" s="5" t="s">
        <v>4646</v>
      </c>
      <c r="C495" s="5" t="s">
        <v>7024</v>
      </c>
      <c r="D495" s="5" t="str">
        <f t="shared" si="7"/>
        <v>51.342097,  8.2867</v>
      </c>
      <c r="E495" s="2" t="s">
        <v>1460</v>
      </c>
      <c r="F495" s="2" t="s">
        <v>2116</v>
      </c>
    </row>
    <row r="496" spans="1:6" x14ac:dyDescent="0.2">
      <c r="A496" s="2">
        <v>520</v>
      </c>
      <c r="B496" s="5" t="s">
        <v>4647</v>
      </c>
      <c r="C496" s="5" t="s">
        <v>7025</v>
      </c>
      <c r="D496" s="5" t="str">
        <f t="shared" si="7"/>
        <v>50.728847,  7.0966</v>
      </c>
      <c r="E496" s="2" t="s">
        <v>1460</v>
      </c>
      <c r="F496" s="2" t="s">
        <v>2117</v>
      </c>
    </row>
    <row r="497" spans="1:6" x14ac:dyDescent="0.2">
      <c r="A497" s="2">
        <v>521</v>
      </c>
      <c r="B497" s="5" t="s">
        <v>4648</v>
      </c>
      <c r="C497" s="5" t="s">
        <v>7026</v>
      </c>
      <c r="D497" s="5" t="str">
        <f t="shared" si="7"/>
        <v>49.884549, 10.88794</v>
      </c>
      <c r="E497" s="2" t="s">
        <v>1460</v>
      </c>
      <c r="F497" s="2" t="s">
        <v>2118</v>
      </c>
    </row>
    <row r="498" spans="1:6" x14ac:dyDescent="0.2">
      <c r="A498" s="2">
        <v>522</v>
      </c>
      <c r="B498" s="5" t="s">
        <v>4649</v>
      </c>
      <c r="C498" s="5" t="s">
        <v>7027</v>
      </c>
      <c r="D498" s="5" t="str">
        <f t="shared" si="7"/>
        <v>48.583819,  7.7677</v>
      </c>
      <c r="E498" s="2" t="s">
        <v>1440</v>
      </c>
      <c r="F498" s="2" t="s">
        <v>2119</v>
      </c>
    </row>
    <row r="499" spans="1:6" x14ac:dyDescent="0.2">
      <c r="A499" s="2">
        <v>523</v>
      </c>
      <c r="B499" s="5" t="s">
        <v>4650</v>
      </c>
      <c r="C499" s="5" t="s">
        <v>7028</v>
      </c>
      <c r="D499" s="5" t="str">
        <f t="shared" si="7"/>
        <v>50.116646,  8.6512</v>
      </c>
      <c r="E499" s="2" t="s">
        <v>1460</v>
      </c>
      <c r="F499" s="2" t="s">
        <v>2120</v>
      </c>
    </row>
    <row r="500" spans="1:6" x14ac:dyDescent="0.2">
      <c r="A500" s="2">
        <v>524</v>
      </c>
      <c r="B500" s="5" t="s">
        <v>4651</v>
      </c>
      <c r="C500" s="5" t="s">
        <v>7029</v>
      </c>
      <c r="D500" s="5" t="str">
        <f t="shared" si="7"/>
        <v>49.484894,  8.4605</v>
      </c>
      <c r="E500" s="2" t="s">
        <v>1460</v>
      </c>
      <c r="F500" s="2" t="s">
        <v>2121</v>
      </c>
    </row>
    <row r="501" spans="1:6" x14ac:dyDescent="0.2">
      <c r="A501" s="2">
        <v>525</v>
      </c>
      <c r="B501" s="5" t="s">
        <v>4652</v>
      </c>
      <c r="C501" s="5" t="s">
        <v>7030</v>
      </c>
      <c r="D501" s="5" t="str">
        <f t="shared" si="7"/>
        <v>50.811848,  8.76917</v>
      </c>
      <c r="E501" s="2" t="s">
        <v>1460</v>
      </c>
      <c r="F501" s="2" t="s">
        <v>2122</v>
      </c>
    </row>
    <row r="502" spans="1:6" x14ac:dyDescent="0.2">
      <c r="A502" s="2">
        <v>526</v>
      </c>
      <c r="B502" s="5" t="s">
        <v>4653</v>
      </c>
      <c r="C502" s="5" t="s">
        <v>7031</v>
      </c>
      <c r="D502" s="5" t="str">
        <f t="shared" si="7"/>
        <v>54.340949, 10.1477</v>
      </c>
      <c r="E502" s="2" t="s">
        <v>1460</v>
      </c>
      <c r="F502" s="2" t="s">
        <v>2123</v>
      </c>
    </row>
    <row r="503" spans="1:6" x14ac:dyDescent="0.2">
      <c r="A503" s="2">
        <v>527</v>
      </c>
      <c r="B503" s="5" t="s">
        <v>4654</v>
      </c>
      <c r="C503" s="5" t="s">
        <v>7032</v>
      </c>
      <c r="D503" s="5" t="str">
        <f t="shared" si="7"/>
        <v>53.545029,  9.9431</v>
      </c>
      <c r="E503" s="2" t="s">
        <v>1460</v>
      </c>
      <c r="F503" s="2" t="s">
        <v>2124</v>
      </c>
    </row>
    <row r="504" spans="1:6" x14ac:dyDescent="0.2">
      <c r="A504" s="2">
        <v>528</v>
      </c>
      <c r="B504" s="5" t="s">
        <v>4655</v>
      </c>
      <c r="C504" s="5" t="s">
        <v>7033</v>
      </c>
      <c r="D504" s="5" t="str">
        <f t="shared" si="7"/>
        <v>51.529931,  9.9426</v>
      </c>
      <c r="E504" s="2" t="s">
        <v>1460</v>
      </c>
      <c r="F504" s="2" t="s">
        <v>2125</v>
      </c>
    </row>
    <row r="505" spans="1:6" x14ac:dyDescent="0.2">
      <c r="A505" s="2">
        <v>529</v>
      </c>
      <c r="B505" s="5" t="s">
        <v>4656</v>
      </c>
      <c r="C505" s="5" t="s">
        <v>7034</v>
      </c>
      <c r="D505" s="5" t="str">
        <f t="shared" si="7"/>
        <v>59.912146, 10.7229</v>
      </c>
      <c r="E505" s="2" t="s">
        <v>1553</v>
      </c>
      <c r="F505" s="2" t="s">
        <v>2126</v>
      </c>
    </row>
    <row r="506" spans="1:6" x14ac:dyDescent="0.2">
      <c r="A506" s="2">
        <v>530</v>
      </c>
      <c r="B506" s="5" t="s">
        <v>4657</v>
      </c>
      <c r="C506" s="5" t="s">
        <v>7035</v>
      </c>
      <c r="D506" s="5" t="str">
        <f t="shared" si="7"/>
        <v>53.856800, 10.6898</v>
      </c>
      <c r="E506" s="2" t="s">
        <v>1460</v>
      </c>
      <c r="F506" s="2" t="s">
        <v>2127</v>
      </c>
    </row>
    <row r="507" spans="1:6" x14ac:dyDescent="0.2">
      <c r="A507" s="2">
        <v>531</v>
      </c>
      <c r="B507" s="5" t="s">
        <v>4658</v>
      </c>
      <c r="C507" s="5" t="s">
        <v>7036</v>
      </c>
      <c r="D507" s="5" t="str">
        <f t="shared" si="7"/>
        <v>41.898438, 12.4797</v>
      </c>
      <c r="E507" s="2" t="s">
        <v>1466</v>
      </c>
      <c r="F507" s="2" t="s">
        <v>2128</v>
      </c>
    </row>
    <row r="508" spans="1:6" x14ac:dyDescent="0.2">
      <c r="A508" s="2">
        <v>532</v>
      </c>
      <c r="B508" s="5" t="s">
        <v>4659</v>
      </c>
      <c r="C508" s="5" t="s">
        <v>7037</v>
      </c>
      <c r="D508" s="5" t="str">
        <f t="shared" si="7"/>
        <v>48.146087, 11.6084</v>
      </c>
      <c r="E508" s="2" t="s">
        <v>1460</v>
      </c>
      <c r="F508" s="2" t="s">
        <v>2129</v>
      </c>
    </row>
    <row r="509" spans="1:6" x14ac:dyDescent="0.2">
      <c r="A509" s="2">
        <v>533</v>
      </c>
      <c r="B509" s="5" t="s">
        <v>4660</v>
      </c>
      <c r="C509" s="5" t="s">
        <v>7038</v>
      </c>
      <c r="D509" s="5" t="str">
        <f t="shared" si="7"/>
        <v>45.400199, 11.8715</v>
      </c>
      <c r="E509" s="2" t="s">
        <v>1466</v>
      </c>
      <c r="F509" s="2" t="s">
        <v>2130</v>
      </c>
    </row>
    <row r="510" spans="1:6" x14ac:dyDescent="0.2">
      <c r="A510" s="2">
        <v>534</v>
      </c>
      <c r="B510" s="5" t="s">
        <v>4661</v>
      </c>
      <c r="C510" s="5" t="s">
        <v>7039</v>
      </c>
      <c r="D510" s="5" t="str">
        <f t="shared" si="7"/>
        <v>51.334935, 12.3913</v>
      </c>
      <c r="E510" s="2" t="s">
        <v>1460</v>
      </c>
      <c r="F510" s="2" t="s">
        <v>2131</v>
      </c>
    </row>
    <row r="511" spans="1:6" x14ac:dyDescent="0.2">
      <c r="A511" s="2">
        <v>535</v>
      </c>
      <c r="B511" s="5" t="s">
        <v>4662</v>
      </c>
      <c r="C511" s="5" t="s">
        <v>7040</v>
      </c>
      <c r="D511" s="5" t="str">
        <f t="shared" si="7"/>
        <v>38.112038, 13.3578</v>
      </c>
      <c r="E511" s="2" t="s">
        <v>1466</v>
      </c>
      <c r="F511" s="2" t="s">
        <v>2132</v>
      </c>
    </row>
    <row r="512" spans="1:6" x14ac:dyDescent="0.2">
      <c r="A512" s="2">
        <v>536</v>
      </c>
      <c r="B512" s="5" t="s">
        <v>4663</v>
      </c>
      <c r="C512" s="5" t="s">
        <v>7041</v>
      </c>
      <c r="D512" s="5" t="str">
        <f t="shared" si="7"/>
        <v>52.406679, 13.1062</v>
      </c>
      <c r="E512" s="2" t="s">
        <v>1460</v>
      </c>
      <c r="F512" s="2" t="s">
        <v>2133</v>
      </c>
    </row>
    <row r="513" spans="1:6" x14ac:dyDescent="0.2">
      <c r="A513" s="2">
        <v>537</v>
      </c>
      <c r="B513" s="5" t="s">
        <v>4664</v>
      </c>
      <c r="C513" s="5" t="s">
        <v>7042</v>
      </c>
      <c r="D513" s="5" t="str">
        <f t="shared" ref="D513:D576" si="8">C513&amp;","&amp;B513</f>
        <v>52.526023, 13.3642</v>
      </c>
      <c r="E513" s="2" t="s">
        <v>1460</v>
      </c>
      <c r="F513" s="2" t="s">
        <v>2134</v>
      </c>
    </row>
    <row r="514" spans="1:6" x14ac:dyDescent="0.2">
      <c r="A514" s="2">
        <v>538</v>
      </c>
      <c r="B514" s="5" t="s">
        <v>4665</v>
      </c>
      <c r="C514" s="5" t="s">
        <v>7043</v>
      </c>
      <c r="D514" s="5" t="str">
        <f t="shared" si="8"/>
        <v>44.863303, 13.8461</v>
      </c>
      <c r="E514" s="2" t="s">
        <v>1584</v>
      </c>
      <c r="F514" s="2" t="s">
        <v>2135</v>
      </c>
    </row>
    <row r="515" spans="1:6" x14ac:dyDescent="0.2">
      <c r="A515" s="2">
        <v>539</v>
      </c>
      <c r="B515" s="5" t="s">
        <v>4666</v>
      </c>
      <c r="C515" s="5" t="s">
        <v>7044</v>
      </c>
      <c r="D515" s="5" t="str">
        <f t="shared" si="8"/>
        <v>48.056389, 14.1316</v>
      </c>
      <c r="E515" s="2" t="s">
        <v>1488</v>
      </c>
      <c r="F515" s="2" t="s">
        <v>2136</v>
      </c>
    </row>
    <row r="516" spans="1:6" x14ac:dyDescent="0.2">
      <c r="A516" s="2">
        <v>540</v>
      </c>
      <c r="B516" s="5" t="s">
        <v>4667</v>
      </c>
      <c r="C516" s="5" t="s">
        <v>7045</v>
      </c>
      <c r="D516" s="5" t="str">
        <f t="shared" si="8"/>
        <v>48.442489, 14.2753</v>
      </c>
      <c r="E516" s="2" t="s">
        <v>1488</v>
      </c>
      <c r="F516" s="2" t="s">
        <v>2137</v>
      </c>
    </row>
    <row r="517" spans="1:6" x14ac:dyDescent="0.2">
      <c r="A517" s="2">
        <v>541</v>
      </c>
      <c r="B517" s="5" t="s">
        <v>4668</v>
      </c>
      <c r="C517" s="5" t="s">
        <v>7046</v>
      </c>
      <c r="D517" s="5" t="str">
        <f t="shared" si="8"/>
        <v>50.076637, 14.3953</v>
      </c>
      <c r="E517" s="2" t="s">
        <v>4340</v>
      </c>
      <c r="F517" s="2" t="s">
        <v>4669</v>
      </c>
    </row>
    <row r="518" spans="1:6" x14ac:dyDescent="0.2">
      <c r="A518" s="2">
        <v>542</v>
      </c>
      <c r="B518" s="5" t="s">
        <v>4670</v>
      </c>
      <c r="C518" s="5" t="s">
        <v>7047</v>
      </c>
      <c r="D518" s="5" t="str">
        <f t="shared" si="8"/>
        <v>52.567266, 13.0374</v>
      </c>
      <c r="E518" s="2" t="s">
        <v>1460</v>
      </c>
      <c r="F518" s="2" t="s">
        <v>2138</v>
      </c>
    </row>
    <row r="519" spans="1:6" x14ac:dyDescent="0.2">
      <c r="A519" s="2">
        <v>543</v>
      </c>
      <c r="B519" s="5" t="s">
        <v>4671</v>
      </c>
      <c r="C519" s="5" t="s">
        <v>7048</v>
      </c>
      <c r="D519" s="5" t="str">
        <f t="shared" si="8"/>
        <v>51.337979, 12.3688</v>
      </c>
      <c r="E519" s="2" t="s">
        <v>1460</v>
      </c>
      <c r="F519" s="2" t="s">
        <v>2139</v>
      </c>
    </row>
    <row r="520" spans="1:6" x14ac:dyDescent="0.2">
      <c r="A520" s="2">
        <v>544</v>
      </c>
      <c r="B520" s="5" t="s">
        <v>4672</v>
      </c>
      <c r="C520" s="5" t="s">
        <v>7049</v>
      </c>
      <c r="D520" s="5" t="str">
        <f t="shared" si="8"/>
        <v>52.457381, 13.35131</v>
      </c>
      <c r="E520" s="2" t="s">
        <v>1460</v>
      </c>
      <c r="F520" s="2" t="s">
        <v>2140</v>
      </c>
    </row>
    <row r="521" spans="1:6" x14ac:dyDescent="0.2">
      <c r="A521" s="2">
        <v>545</v>
      </c>
      <c r="B521" s="5" t="s">
        <v>4673</v>
      </c>
      <c r="C521" s="5" t="s">
        <v>7050</v>
      </c>
      <c r="D521" s="5" t="str">
        <f t="shared" si="8"/>
        <v>48.209620, 16.3817</v>
      </c>
      <c r="E521" s="2" t="s">
        <v>1488</v>
      </c>
      <c r="F521" s="2" t="s">
        <v>2141</v>
      </c>
    </row>
    <row r="522" spans="1:6" x14ac:dyDescent="0.2">
      <c r="A522" s="2">
        <v>546</v>
      </c>
      <c r="B522" s="5" t="s">
        <v>4674</v>
      </c>
      <c r="C522" s="5" t="s">
        <v>7051</v>
      </c>
      <c r="D522" s="5" t="str">
        <f t="shared" si="8"/>
        <v>48.215289, 16.3549</v>
      </c>
      <c r="E522" s="2" t="s">
        <v>1488</v>
      </c>
      <c r="F522" s="2" t="s">
        <v>2142</v>
      </c>
    </row>
    <row r="523" spans="1:6" x14ac:dyDescent="0.2">
      <c r="A523" s="2">
        <v>547</v>
      </c>
      <c r="B523" s="5" t="s">
        <v>4675</v>
      </c>
      <c r="C523" s="5" t="s">
        <v>7052</v>
      </c>
      <c r="D523" s="5" t="str">
        <f t="shared" si="8"/>
        <v>51.115578, 17.0363</v>
      </c>
      <c r="E523" s="2" t="s">
        <v>1494</v>
      </c>
      <c r="F523" s="2" t="s">
        <v>2143</v>
      </c>
    </row>
    <row r="524" spans="1:6" x14ac:dyDescent="0.2">
      <c r="A524" s="2">
        <v>548</v>
      </c>
      <c r="B524" s="5" t="s">
        <v>4676</v>
      </c>
      <c r="C524" s="5" t="s">
        <v>7053</v>
      </c>
      <c r="D524" s="5" t="str">
        <f t="shared" si="8"/>
        <v>52.504462, 13.3950</v>
      </c>
      <c r="E524" s="2" t="s">
        <v>1460</v>
      </c>
      <c r="F524" s="2" t="s">
        <v>2144</v>
      </c>
    </row>
    <row r="525" spans="1:6" x14ac:dyDescent="0.2">
      <c r="A525" s="2">
        <v>549</v>
      </c>
      <c r="B525" s="5" t="s">
        <v>4677</v>
      </c>
      <c r="C525" s="5" t="s">
        <v>7054</v>
      </c>
      <c r="D525" s="5" t="str">
        <f t="shared" si="8"/>
        <v>59.858039, 17.6257</v>
      </c>
      <c r="E525" s="2" t="s">
        <v>1485</v>
      </c>
      <c r="F525" s="2" t="s">
        <v>2145</v>
      </c>
    </row>
    <row r="526" spans="1:6" x14ac:dyDescent="0.2">
      <c r="A526" s="2">
        <v>550</v>
      </c>
      <c r="B526" s="5" t="s">
        <v>4678</v>
      </c>
      <c r="C526" s="5" t="s">
        <v>7055</v>
      </c>
      <c r="D526" s="5" t="str">
        <f t="shared" si="8"/>
        <v>53.627586, 11.4196</v>
      </c>
      <c r="E526" s="2" t="s">
        <v>1460</v>
      </c>
      <c r="F526" s="2" t="s">
        <v>2146</v>
      </c>
    </row>
    <row r="527" spans="1:6" x14ac:dyDescent="0.2">
      <c r="A527" s="2">
        <v>551</v>
      </c>
      <c r="B527" s="5" t="s">
        <v>4679</v>
      </c>
      <c r="C527" s="5" t="s">
        <v>7056</v>
      </c>
      <c r="D527" s="5" t="str">
        <f t="shared" si="8"/>
        <v>47.874161, 18.1895</v>
      </c>
      <c r="E527" s="2" t="s">
        <v>1504</v>
      </c>
      <c r="F527" s="2" t="s">
        <v>2147</v>
      </c>
    </row>
    <row r="528" spans="1:6" x14ac:dyDescent="0.2">
      <c r="A528" s="2">
        <v>552</v>
      </c>
      <c r="B528" s="5" t="s">
        <v>4680</v>
      </c>
      <c r="C528" s="5" t="s">
        <v>7057</v>
      </c>
      <c r="D528" s="5" t="str">
        <f t="shared" si="8"/>
        <v>44.468021, 11.3418</v>
      </c>
      <c r="E528" s="2" t="s">
        <v>1466</v>
      </c>
      <c r="F528" s="2" t="s">
        <v>2148</v>
      </c>
    </row>
    <row r="529" spans="1:6" x14ac:dyDescent="0.2">
      <c r="A529" s="2">
        <v>553</v>
      </c>
      <c r="B529" s="5" t="s">
        <v>4681</v>
      </c>
      <c r="C529" s="5" t="s">
        <v>7058</v>
      </c>
      <c r="D529" s="5" t="str">
        <f t="shared" si="8"/>
        <v>50.299749, 18.9938</v>
      </c>
      <c r="E529" s="2" t="s">
        <v>1494</v>
      </c>
      <c r="F529" s="2" t="s">
        <v>2149</v>
      </c>
    </row>
    <row r="530" spans="1:6" x14ac:dyDescent="0.2">
      <c r="A530" s="2">
        <v>554</v>
      </c>
      <c r="B530" s="5" t="s">
        <v>4682</v>
      </c>
      <c r="C530" s="5" t="s">
        <v>7059</v>
      </c>
      <c r="D530" s="5" t="str">
        <f t="shared" si="8"/>
        <v>50.539287,  8.3959</v>
      </c>
      <c r="E530" s="2" t="s">
        <v>1460</v>
      </c>
      <c r="F530" s="2" t="s">
        <v>2150</v>
      </c>
    </row>
    <row r="531" spans="1:6" x14ac:dyDescent="0.2">
      <c r="A531" s="2">
        <v>555</v>
      </c>
      <c r="B531" s="5" t="s">
        <v>4683</v>
      </c>
      <c r="C531" s="5" t="s">
        <v>7060</v>
      </c>
      <c r="D531" s="5" t="str">
        <f t="shared" si="8"/>
        <v>50.054245, 19.8263</v>
      </c>
      <c r="E531" s="2" t="s">
        <v>1494</v>
      </c>
      <c r="F531" s="2" t="s">
        <v>2151</v>
      </c>
    </row>
    <row r="532" spans="1:6" x14ac:dyDescent="0.2">
      <c r="A532" s="2">
        <v>556</v>
      </c>
      <c r="B532" s="5" t="s">
        <v>4684</v>
      </c>
      <c r="C532" s="5" t="s">
        <v>7061</v>
      </c>
      <c r="D532" s="5" t="str">
        <f t="shared" si="8"/>
        <v>47.589673, 11.26</v>
      </c>
      <c r="E532" s="2" t="s">
        <v>1460</v>
      </c>
      <c r="F532" s="2" t="s">
        <v>2152</v>
      </c>
    </row>
    <row r="533" spans="1:6" x14ac:dyDescent="0.2">
      <c r="A533" s="2">
        <v>557</v>
      </c>
      <c r="B533" s="5" t="s">
        <v>4685</v>
      </c>
      <c r="C533" s="5" t="s">
        <v>7062</v>
      </c>
      <c r="D533" s="5" t="str">
        <f t="shared" si="8"/>
        <v>49.914803, 14.77961</v>
      </c>
      <c r="E533" s="2" t="s">
        <v>4340</v>
      </c>
      <c r="F533" s="2" t="s">
        <v>4686</v>
      </c>
    </row>
    <row r="534" spans="1:6" x14ac:dyDescent="0.2">
      <c r="A534" s="2">
        <v>558</v>
      </c>
      <c r="B534" s="5" t="s">
        <v>4687</v>
      </c>
      <c r="C534" s="5" t="s">
        <v>7063</v>
      </c>
      <c r="D534" s="5" t="str">
        <f t="shared" si="8"/>
        <v>52.217857, 21.0303</v>
      </c>
      <c r="E534" s="2" t="s">
        <v>1494</v>
      </c>
      <c r="F534" s="2" t="s">
        <v>2153</v>
      </c>
    </row>
    <row r="535" spans="1:6" x14ac:dyDescent="0.2">
      <c r="A535" s="2">
        <v>559</v>
      </c>
      <c r="B535" s="5" t="s">
        <v>4688</v>
      </c>
      <c r="C535" s="5" t="s">
        <v>7064</v>
      </c>
      <c r="D535" s="5" t="str">
        <f t="shared" si="8"/>
        <v>37.618100, 14.98</v>
      </c>
      <c r="E535" s="2" t="s">
        <v>1466</v>
      </c>
      <c r="F535" s="2" t="s">
        <v>2154</v>
      </c>
    </row>
    <row r="536" spans="1:6" x14ac:dyDescent="0.2">
      <c r="A536" s="2">
        <v>560</v>
      </c>
      <c r="B536" s="5" t="s">
        <v>4689</v>
      </c>
      <c r="C536" s="5" t="s">
        <v>7065</v>
      </c>
      <c r="D536" s="5" t="str">
        <f t="shared" si="8"/>
        <v>45.407461, 10.93100</v>
      </c>
      <c r="E536" s="2" t="s">
        <v>1466</v>
      </c>
      <c r="F536" s="2" t="s">
        <v>2155</v>
      </c>
    </row>
    <row r="537" spans="1:6" x14ac:dyDescent="0.2">
      <c r="A537" s="2">
        <v>561</v>
      </c>
      <c r="B537" s="5" t="s">
        <v>4603</v>
      </c>
      <c r="C537" s="5" t="s">
        <v>6976</v>
      </c>
      <c r="D537" s="5" t="str">
        <f t="shared" si="8"/>
        <v>47.918047, 19.8943</v>
      </c>
      <c r="E537" s="2" t="s">
        <v>1500</v>
      </c>
      <c r="F537" s="2" t="s">
        <v>2156</v>
      </c>
    </row>
    <row r="538" spans="1:6" x14ac:dyDescent="0.2">
      <c r="A538" s="2">
        <v>562</v>
      </c>
      <c r="B538" s="5" t="s">
        <v>4690</v>
      </c>
      <c r="C538" s="5" t="s">
        <v>7066</v>
      </c>
      <c r="D538" s="5" t="str">
        <f t="shared" si="8"/>
        <v>48.083754, 15.9236</v>
      </c>
      <c r="E538" s="2" t="s">
        <v>1488</v>
      </c>
      <c r="F538" s="2" t="s">
        <v>2157</v>
      </c>
    </row>
    <row r="539" spans="1:6" x14ac:dyDescent="0.2">
      <c r="A539" s="2">
        <v>563</v>
      </c>
      <c r="B539" s="5" t="s">
        <v>4691</v>
      </c>
      <c r="C539" s="5" t="s">
        <v>7067</v>
      </c>
      <c r="D539" s="5" t="str">
        <f t="shared" si="8"/>
        <v>47.952529, 13.60</v>
      </c>
      <c r="E539" s="2" t="s">
        <v>1488</v>
      </c>
      <c r="F539" s="2" t="s">
        <v>2158</v>
      </c>
    </row>
    <row r="540" spans="1:6" x14ac:dyDescent="0.2">
      <c r="A540" s="2">
        <v>564</v>
      </c>
      <c r="B540" s="5" t="s">
        <v>4692</v>
      </c>
      <c r="C540" s="5" t="s">
        <v>7068</v>
      </c>
      <c r="D540" s="5" t="str">
        <f t="shared" si="8"/>
        <v>48.029249, 11.19</v>
      </c>
      <c r="E540" s="2" t="s">
        <v>1460</v>
      </c>
      <c r="F540" s="2" t="s">
        <v>2159</v>
      </c>
    </row>
    <row r="541" spans="1:6" x14ac:dyDescent="0.2">
      <c r="A541" s="2">
        <v>565</v>
      </c>
      <c r="B541" s="5" t="s">
        <v>4693</v>
      </c>
      <c r="C541" s="5" t="s">
        <v>7069</v>
      </c>
      <c r="D541" s="5" t="str">
        <f t="shared" si="8"/>
        <v>45.317821, 10.1344</v>
      </c>
      <c r="E541" s="2" t="s">
        <v>1466</v>
      </c>
      <c r="F541" s="2" t="s">
        <v>2160</v>
      </c>
    </row>
    <row r="542" spans="1:6" x14ac:dyDescent="0.2">
      <c r="A542" s="2">
        <v>566</v>
      </c>
      <c r="B542" s="6" t="s">
        <v>5549</v>
      </c>
      <c r="C542" s="5" t="s">
        <v>7070</v>
      </c>
      <c r="D542" s="5" t="str">
        <f t="shared" si="8"/>
        <v>20.708375,-156.2576</v>
      </c>
      <c r="E542" s="2" t="s">
        <v>1737</v>
      </c>
      <c r="F542" s="2" t="s">
        <v>2161</v>
      </c>
    </row>
    <row r="543" spans="1:6" x14ac:dyDescent="0.2">
      <c r="A543" s="2">
        <v>567</v>
      </c>
      <c r="B543" s="5" t="s">
        <v>4694</v>
      </c>
      <c r="C543" s="5" t="s">
        <v>7071</v>
      </c>
      <c r="D543" s="5" t="str">
        <f t="shared" si="8"/>
        <v>45.843338, 12.7117</v>
      </c>
      <c r="E543" s="2" t="s">
        <v>1466</v>
      </c>
      <c r="F543" s="2" t="s">
        <v>2162</v>
      </c>
    </row>
    <row r="544" spans="1:6" x14ac:dyDescent="0.2">
      <c r="A544" s="2">
        <v>568</v>
      </c>
      <c r="B544" s="6" t="s">
        <v>5563</v>
      </c>
      <c r="C544" s="5" t="s">
        <v>7072</v>
      </c>
      <c r="D544" s="5" t="str">
        <f t="shared" si="8"/>
        <v>19.826116,-155.4722</v>
      </c>
      <c r="E544" s="2" t="s">
        <v>1737</v>
      </c>
      <c r="F544" s="2" t="s">
        <v>2163</v>
      </c>
    </row>
    <row r="545" spans="1:6" x14ac:dyDescent="0.2">
      <c r="A545" s="2">
        <v>569</v>
      </c>
      <c r="B545" s="5" t="s">
        <v>4695</v>
      </c>
      <c r="C545" s="5" t="s">
        <v>7073</v>
      </c>
      <c r="D545" s="5" t="str">
        <f t="shared" si="8"/>
        <v>60.155276, 24.9587</v>
      </c>
      <c r="E545" s="2" t="s">
        <v>1514</v>
      </c>
      <c r="F545" s="2" t="s">
        <v>2164</v>
      </c>
    </row>
    <row r="546" spans="1:6" x14ac:dyDescent="0.2">
      <c r="A546" s="2">
        <v>570</v>
      </c>
      <c r="B546" s="5" t="s">
        <v>4696</v>
      </c>
      <c r="C546" s="5" t="s">
        <v>7074</v>
      </c>
      <c r="D546" s="5" t="str">
        <f t="shared" si="8"/>
        <v>54.682117, 25.2990</v>
      </c>
      <c r="E546" s="2" t="s">
        <v>1525</v>
      </c>
      <c r="F546" s="2" t="s">
        <v>2165</v>
      </c>
    </row>
    <row r="547" spans="1:6" x14ac:dyDescent="0.2">
      <c r="A547" s="2">
        <v>571</v>
      </c>
      <c r="B547" s="5" t="s">
        <v>4697</v>
      </c>
      <c r="C547" s="5" t="s">
        <v>7075</v>
      </c>
      <c r="D547" s="5" t="str">
        <f t="shared" si="8"/>
        <v>45.354705, 10.63</v>
      </c>
      <c r="E547" s="2" t="s">
        <v>1466</v>
      </c>
      <c r="F547" s="2" t="s">
        <v>2166</v>
      </c>
    </row>
    <row r="548" spans="1:6" x14ac:dyDescent="0.2">
      <c r="A548" s="2">
        <v>572</v>
      </c>
      <c r="B548" s="5" t="s">
        <v>4698</v>
      </c>
      <c r="C548" s="5" t="s">
        <v>7076</v>
      </c>
      <c r="D548" s="5" t="str">
        <f t="shared" si="8"/>
        <v>50.927521,  6.89</v>
      </c>
      <c r="E548" s="2" t="s">
        <v>1460</v>
      </c>
      <c r="F548" s="2" t="s">
        <v>2167</v>
      </c>
    </row>
    <row r="549" spans="1:6" x14ac:dyDescent="0.2">
      <c r="A549" s="2">
        <v>573</v>
      </c>
      <c r="B549" s="5" t="s">
        <v>4699</v>
      </c>
      <c r="C549" s="5" t="s">
        <v>7077</v>
      </c>
      <c r="D549" s="5" t="str">
        <f t="shared" si="8"/>
        <v>52.175130,  9.6612</v>
      </c>
      <c r="E549" s="2" t="s">
        <v>1460</v>
      </c>
      <c r="F549" s="2" t="s">
        <v>2168</v>
      </c>
    </row>
    <row r="550" spans="1:6" x14ac:dyDescent="0.2">
      <c r="A550" s="2">
        <v>574</v>
      </c>
      <c r="B550" s="5" t="s">
        <v>4700</v>
      </c>
      <c r="C550" s="5" t="s">
        <v>7078</v>
      </c>
      <c r="D550" s="5" t="str">
        <f t="shared" si="8"/>
        <v>45.297123, 10.2667</v>
      </c>
      <c r="E550" s="2" t="s">
        <v>1466</v>
      </c>
      <c r="F550" s="2" t="s">
        <v>2169</v>
      </c>
    </row>
    <row r="551" spans="1:6" x14ac:dyDescent="0.2">
      <c r="A551" s="2">
        <v>575</v>
      </c>
      <c r="B551" s="5" t="s">
        <v>4701</v>
      </c>
      <c r="C551" s="5" t="s">
        <v>7079</v>
      </c>
      <c r="D551" s="5" t="str">
        <f t="shared" si="8"/>
        <v>47.089416,  6.808</v>
      </c>
      <c r="E551" s="2" t="s">
        <v>1449</v>
      </c>
      <c r="F551" s="2" t="s">
        <v>2170</v>
      </c>
    </row>
    <row r="552" spans="1:6" x14ac:dyDescent="0.2">
      <c r="A552" s="2">
        <v>576</v>
      </c>
      <c r="B552" s="5" t="s">
        <v>4702</v>
      </c>
      <c r="C552" s="5" t="s">
        <v>7080</v>
      </c>
      <c r="D552" s="5" t="str">
        <f t="shared" si="8"/>
        <v>50.994968,  0.3760</v>
      </c>
      <c r="E552" s="2" t="s">
        <v>1436</v>
      </c>
      <c r="F552" s="2" t="s">
        <v>2171</v>
      </c>
    </row>
    <row r="553" spans="1:6" x14ac:dyDescent="0.2">
      <c r="A553" s="2">
        <v>577</v>
      </c>
      <c r="B553" s="5" t="s">
        <v>4703</v>
      </c>
      <c r="C553" s="5" t="s">
        <v>7081</v>
      </c>
      <c r="D553" s="5" t="str">
        <f t="shared" si="8"/>
        <v>47.462736,  7.50</v>
      </c>
      <c r="E553" s="2" t="s">
        <v>1449</v>
      </c>
      <c r="F553" s="2" t="s">
        <v>2172</v>
      </c>
    </row>
    <row r="554" spans="1:6" x14ac:dyDescent="0.2">
      <c r="A554" s="2">
        <v>578</v>
      </c>
      <c r="B554" s="5" t="s">
        <v>4704</v>
      </c>
      <c r="C554" s="5" t="s">
        <v>2173</v>
      </c>
      <c r="D554" s="5" t="str">
        <f t="shared" si="8"/>
        <v>-26.204483, 27.99</v>
      </c>
      <c r="E554" s="2" t="s">
        <v>4348</v>
      </c>
      <c r="F554" s="2" t="s">
        <v>4705</v>
      </c>
    </row>
    <row r="555" spans="1:6" x14ac:dyDescent="0.2">
      <c r="A555" s="2">
        <v>579</v>
      </c>
      <c r="B555" s="5" t="s">
        <v>4706</v>
      </c>
      <c r="C555" s="5" t="s">
        <v>7082</v>
      </c>
      <c r="D555" s="5" t="str">
        <f t="shared" si="8"/>
        <v>44.786623,  8.85</v>
      </c>
      <c r="E555" s="2" t="s">
        <v>1466</v>
      </c>
      <c r="F555" s="2" t="s">
        <v>2174</v>
      </c>
    </row>
    <row r="556" spans="1:6" x14ac:dyDescent="0.2">
      <c r="A556" s="2">
        <v>580</v>
      </c>
      <c r="B556" s="5" t="s">
        <v>4707</v>
      </c>
      <c r="C556" s="5" t="s">
        <v>7083</v>
      </c>
      <c r="D556" s="5" t="str">
        <f t="shared" si="8"/>
        <v>47.067254, 15.4936</v>
      </c>
      <c r="E556" s="2" t="s">
        <v>1488</v>
      </c>
      <c r="F556" s="2" t="s">
        <v>2175</v>
      </c>
    </row>
    <row r="557" spans="1:6" x14ac:dyDescent="0.2">
      <c r="A557" s="2">
        <v>581</v>
      </c>
      <c r="B557" s="5" t="s">
        <v>4708</v>
      </c>
      <c r="C557" s="5" t="s">
        <v>2176</v>
      </c>
      <c r="D557" s="5" t="str">
        <f t="shared" si="8"/>
        <v>-33.995489, 22.80</v>
      </c>
      <c r="E557" s="2" t="s">
        <v>4348</v>
      </c>
      <c r="F557" s="2" t="s">
        <v>4709</v>
      </c>
    </row>
    <row r="558" spans="1:6" x14ac:dyDescent="0.2">
      <c r="A558" s="2">
        <v>582</v>
      </c>
      <c r="B558" s="5" t="s">
        <v>4710</v>
      </c>
      <c r="C558" s="5" t="s">
        <v>7084</v>
      </c>
      <c r="D558" s="5" t="str">
        <f t="shared" si="8"/>
        <v>52.009272,  1.2408</v>
      </c>
      <c r="E558" s="2" t="s">
        <v>1436</v>
      </c>
      <c r="F558" s="2" t="s">
        <v>2177</v>
      </c>
    </row>
    <row r="559" spans="1:6" x14ac:dyDescent="0.2">
      <c r="A559" s="2">
        <v>583</v>
      </c>
      <c r="B559" s="5" t="s">
        <v>4711</v>
      </c>
      <c r="C559" s="5" t="s">
        <v>7085</v>
      </c>
      <c r="D559" s="5" t="str">
        <f t="shared" si="8"/>
        <v>46.397290, 30.2717</v>
      </c>
      <c r="E559" s="2" t="s">
        <v>1512</v>
      </c>
      <c r="F559" s="2" t="s">
        <v>2178</v>
      </c>
    </row>
    <row r="560" spans="1:6" x14ac:dyDescent="0.2">
      <c r="A560" s="2">
        <v>584</v>
      </c>
      <c r="B560" s="5" t="s">
        <v>4712</v>
      </c>
      <c r="C560" s="5" t="s">
        <v>7086</v>
      </c>
      <c r="D560" s="5" t="str">
        <f t="shared" si="8"/>
        <v>59.942394, 30.2946</v>
      </c>
      <c r="E560" s="2" t="s">
        <v>1508</v>
      </c>
      <c r="F560" s="2" t="s">
        <v>2179</v>
      </c>
    </row>
    <row r="561" spans="1:6" x14ac:dyDescent="0.2">
      <c r="A561" s="2">
        <v>585</v>
      </c>
      <c r="B561" s="5" t="s">
        <v>4713</v>
      </c>
      <c r="C561" s="5" t="s">
        <v>7087</v>
      </c>
      <c r="D561" s="5" t="str">
        <f t="shared" si="8"/>
        <v>50.297989, 30.52462</v>
      </c>
      <c r="E561" s="2" t="s">
        <v>1512</v>
      </c>
      <c r="F561" s="2" t="s">
        <v>2180</v>
      </c>
    </row>
    <row r="562" spans="1:6" x14ac:dyDescent="0.2">
      <c r="A562" s="2">
        <v>586</v>
      </c>
      <c r="B562" s="5" t="s">
        <v>4714</v>
      </c>
      <c r="C562" s="5" t="s">
        <v>7088</v>
      </c>
      <c r="D562" s="5" t="str">
        <f t="shared" si="8"/>
        <v>42.936555,  0.1423</v>
      </c>
      <c r="E562" s="2" t="s">
        <v>1440</v>
      </c>
      <c r="F562" s="2" t="s">
        <v>2181</v>
      </c>
    </row>
    <row r="563" spans="1:6" x14ac:dyDescent="0.2">
      <c r="A563" s="2">
        <v>587</v>
      </c>
      <c r="B563" s="5" t="s">
        <v>4715</v>
      </c>
      <c r="C563" s="5" t="s">
        <v>7089</v>
      </c>
      <c r="D563" s="5" t="str">
        <f t="shared" si="8"/>
        <v>45.882949,  9.22918</v>
      </c>
      <c r="E563" s="2" t="s">
        <v>1466</v>
      </c>
      <c r="F563" s="2" t="s">
        <v>2182</v>
      </c>
    </row>
    <row r="564" spans="1:6" x14ac:dyDescent="0.2">
      <c r="A564" s="2">
        <v>588</v>
      </c>
      <c r="B564" s="5" t="s">
        <v>4716</v>
      </c>
      <c r="C564" s="5" t="s">
        <v>7090</v>
      </c>
      <c r="D564" s="5" t="str">
        <f t="shared" si="8"/>
        <v>44.461990, 11.25</v>
      </c>
      <c r="E564" s="2" t="s">
        <v>1466</v>
      </c>
      <c r="F564" s="2" t="s">
        <v>2183</v>
      </c>
    </row>
    <row r="565" spans="1:6" x14ac:dyDescent="0.2">
      <c r="A565" s="2">
        <v>589</v>
      </c>
      <c r="B565" s="5" t="s">
        <v>4717</v>
      </c>
      <c r="C565" s="5" t="s">
        <v>7091</v>
      </c>
      <c r="D565" s="5" t="str">
        <f t="shared" si="8"/>
        <v>42.519425, 12.64369</v>
      </c>
      <c r="E565" s="2" t="s">
        <v>1466</v>
      </c>
      <c r="F565" s="2" t="s">
        <v>2184</v>
      </c>
    </row>
    <row r="566" spans="1:6" x14ac:dyDescent="0.2">
      <c r="A566" s="2">
        <v>590</v>
      </c>
      <c r="B566" s="5" t="s">
        <v>4718</v>
      </c>
      <c r="C566" s="5" t="s">
        <v>7081</v>
      </c>
      <c r="D566" s="5" t="str">
        <f t="shared" si="8"/>
        <v>47.462736,  7.46</v>
      </c>
      <c r="E566" s="2" t="s">
        <v>1449</v>
      </c>
      <c r="F566" s="2" t="s">
        <v>2185</v>
      </c>
    </row>
    <row r="567" spans="1:6" x14ac:dyDescent="0.2">
      <c r="A567" s="2">
        <v>591</v>
      </c>
      <c r="B567" s="5" t="s">
        <v>4719</v>
      </c>
      <c r="C567" s="5" t="s">
        <v>7092</v>
      </c>
      <c r="D567" s="5" t="str">
        <f t="shared" si="8"/>
        <v>52.507327,  9.6258</v>
      </c>
      <c r="E567" s="2" t="s">
        <v>1460</v>
      </c>
      <c r="F567" s="2" t="s">
        <v>2186</v>
      </c>
    </row>
    <row r="568" spans="1:6" x14ac:dyDescent="0.2">
      <c r="A568" s="2">
        <v>592</v>
      </c>
      <c r="B568" s="5" t="s">
        <v>4720</v>
      </c>
      <c r="C568" s="5" t="s">
        <v>7093</v>
      </c>
      <c r="D568" s="5" t="str">
        <f t="shared" si="8"/>
        <v>51.174341,  7.02114</v>
      </c>
      <c r="E568" s="2" t="s">
        <v>1460</v>
      </c>
      <c r="F568" s="2" t="s">
        <v>2187</v>
      </c>
    </row>
    <row r="569" spans="1:6" x14ac:dyDescent="0.2">
      <c r="A569" s="2">
        <v>593</v>
      </c>
      <c r="B569" s="5" t="s">
        <v>4721</v>
      </c>
      <c r="C569" s="5" t="s">
        <v>7094</v>
      </c>
      <c r="D569" s="5" t="str">
        <f t="shared" si="8"/>
        <v>42.430591, 11.17</v>
      </c>
      <c r="E569" s="2" t="s">
        <v>1466</v>
      </c>
      <c r="F569" s="2" t="s">
        <v>2188</v>
      </c>
    </row>
    <row r="570" spans="1:6" x14ac:dyDescent="0.2">
      <c r="A570" s="2">
        <v>594</v>
      </c>
      <c r="B570" s="5" t="s">
        <v>4722</v>
      </c>
      <c r="C570" s="5" t="s">
        <v>7095</v>
      </c>
      <c r="D570" s="5" t="str">
        <f t="shared" si="8"/>
        <v>41.957433, 13.2033</v>
      </c>
      <c r="E570" s="2" t="s">
        <v>1466</v>
      </c>
      <c r="F570" s="2" t="s">
        <v>2189</v>
      </c>
    </row>
    <row r="571" spans="1:6" x14ac:dyDescent="0.2">
      <c r="A571" s="2">
        <v>595</v>
      </c>
      <c r="B571" s="5" t="s">
        <v>4723</v>
      </c>
      <c r="C571" s="5" t="s">
        <v>7096</v>
      </c>
      <c r="D571" s="5" t="str">
        <f t="shared" si="8"/>
        <v>45.915733, 13.52578</v>
      </c>
      <c r="E571" s="2" t="s">
        <v>1466</v>
      </c>
      <c r="F571" s="2" t="s">
        <v>2190</v>
      </c>
    </row>
    <row r="572" spans="1:6" x14ac:dyDescent="0.2">
      <c r="A572" s="2">
        <v>596</v>
      </c>
      <c r="B572" s="5" t="s">
        <v>4724</v>
      </c>
      <c r="C572" s="5" t="s">
        <v>7097</v>
      </c>
      <c r="D572" s="5" t="str">
        <f t="shared" si="8"/>
        <v>41.983845, 12.6183</v>
      </c>
      <c r="E572" s="2" t="s">
        <v>1466</v>
      </c>
      <c r="F572" s="2" t="s">
        <v>2191</v>
      </c>
    </row>
    <row r="573" spans="1:6" x14ac:dyDescent="0.2">
      <c r="A573" s="2">
        <v>597</v>
      </c>
      <c r="B573" s="5" t="s">
        <v>4725</v>
      </c>
      <c r="C573" s="5" t="s">
        <v>7098</v>
      </c>
      <c r="D573" s="5" t="str">
        <f t="shared" si="8"/>
        <v>52.170501,  9.6631</v>
      </c>
      <c r="E573" s="2" t="s">
        <v>1460</v>
      </c>
      <c r="F573" s="2" t="s">
        <v>2192</v>
      </c>
    </row>
    <row r="574" spans="1:6" x14ac:dyDescent="0.2">
      <c r="A574" s="2">
        <v>598</v>
      </c>
      <c r="B574" s="5" t="s">
        <v>4726</v>
      </c>
      <c r="C574" s="5" t="s">
        <v>7099</v>
      </c>
      <c r="D574" s="5" t="str">
        <f t="shared" si="8"/>
        <v>44.259208, 11.33409</v>
      </c>
      <c r="E574" s="2" t="s">
        <v>1466</v>
      </c>
      <c r="F574" s="2" t="s">
        <v>2193</v>
      </c>
    </row>
    <row r="575" spans="1:6" x14ac:dyDescent="0.2">
      <c r="A575" s="2">
        <v>599</v>
      </c>
      <c r="B575" s="5" t="s">
        <v>4727</v>
      </c>
      <c r="C575" s="5" t="s">
        <v>7100</v>
      </c>
      <c r="D575" s="5" t="str">
        <f t="shared" si="8"/>
        <v>42.444136, 13.55764</v>
      </c>
      <c r="E575" s="2" t="s">
        <v>1466</v>
      </c>
      <c r="F575" s="2" t="s">
        <v>2194</v>
      </c>
    </row>
    <row r="576" spans="1:6" x14ac:dyDescent="0.2">
      <c r="A576" s="2">
        <v>600</v>
      </c>
      <c r="B576" s="5" t="s">
        <v>4728</v>
      </c>
      <c r="C576" s="5" t="s">
        <v>7101</v>
      </c>
      <c r="D576" s="5" t="str">
        <f t="shared" si="8"/>
        <v>44.358840, 11.4708</v>
      </c>
      <c r="E576" s="2" t="s">
        <v>1466</v>
      </c>
      <c r="F576" s="2" t="s">
        <v>2195</v>
      </c>
    </row>
    <row r="577" spans="1:6" x14ac:dyDescent="0.2">
      <c r="A577" s="2">
        <v>601</v>
      </c>
      <c r="B577" s="5" t="s">
        <v>4729</v>
      </c>
      <c r="C577" s="5" t="s">
        <v>7102</v>
      </c>
      <c r="D577" s="5" t="str">
        <f t="shared" ref="D577:D640" si="9">C577&amp;","&amp;B577</f>
        <v>51.038129, 13.7281</v>
      </c>
      <c r="E577" s="2" t="s">
        <v>1460</v>
      </c>
      <c r="F577" s="2" t="s">
        <v>2196</v>
      </c>
    </row>
    <row r="578" spans="1:6" x14ac:dyDescent="0.2">
      <c r="A578" s="2">
        <v>602</v>
      </c>
      <c r="B578" s="5" t="s">
        <v>4730</v>
      </c>
      <c r="C578" s="5" t="s">
        <v>7103</v>
      </c>
      <c r="D578" s="5" t="str">
        <f t="shared" si="9"/>
        <v>48.212050, 16.3854</v>
      </c>
      <c r="E578" s="2" t="s">
        <v>1488</v>
      </c>
      <c r="F578" s="2" t="s">
        <v>2197</v>
      </c>
    </row>
    <row r="579" spans="1:6" x14ac:dyDescent="0.2">
      <c r="A579" s="2">
        <v>603</v>
      </c>
      <c r="B579" s="5" t="s">
        <v>4731</v>
      </c>
      <c r="C579" s="5" t="s">
        <v>7104</v>
      </c>
      <c r="D579" s="5" t="str">
        <f t="shared" si="9"/>
        <v>54.202600, 10.1300</v>
      </c>
      <c r="E579" s="2" t="s">
        <v>1460</v>
      </c>
      <c r="F579" s="2" t="s">
        <v>2198</v>
      </c>
    </row>
    <row r="580" spans="1:6" x14ac:dyDescent="0.2">
      <c r="A580" s="2">
        <v>604</v>
      </c>
      <c r="B580" s="5" t="s">
        <v>4732</v>
      </c>
      <c r="C580" s="5" t="s">
        <v>7105</v>
      </c>
      <c r="D580" s="5" t="str">
        <f t="shared" si="9"/>
        <v>52.486761, 13.47524</v>
      </c>
      <c r="E580" s="2" t="s">
        <v>1460</v>
      </c>
      <c r="F580" s="2" t="s">
        <v>2199</v>
      </c>
    </row>
    <row r="581" spans="1:6" x14ac:dyDescent="0.2">
      <c r="A581" s="2">
        <v>605</v>
      </c>
      <c r="B581" s="5" t="s">
        <v>4733</v>
      </c>
      <c r="C581" s="5" t="s">
        <v>7106</v>
      </c>
      <c r="D581" s="5" t="str">
        <f t="shared" si="9"/>
        <v>51.674076,  7.1130</v>
      </c>
      <c r="E581" s="2" t="s">
        <v>1460</v>
      </c>
      <c r="F581" s="2" t="s">
        <v>2200</v>
      </c>
    </row>
    <row r="582" spans="1:6" x14ac:dyDescent="0.2">
      <c r="A582" s="2">
        <v>606</v>
      </c>
      <c r="B582" s="5" t="s">
        <v>4734</v>
      </c>
      <c r="C582" s="5" t="s">
        <v>7107</v>
      </c>
      <c r="D582" s="5" t="str">
        <f t="shared" si="9"/>
        <v>53.684186,  9.9956</v>
      </c>
      <c r="E582" s="2" t="s">
        <v>1460</v>
      </c>
      <c r="F582" s="2" t="s">
        <v>2201</v>
      </c>
    </row>
    <row r="583" spans="1:6" x14ac:dyDescent="0.2">
      <c r="A583" s="2">
        <v>607</v>
      </c>
      <c r="B583" s="5" t="s">
        <v>4735</v>
      </c>
      <c r="C583" s="5" t="s">
        <v>7108</v>
      </c>
      <c r="D583" s="5" t="str">
        <f t="shared" si="9"/>
        <v>51.218913,  8.0000</v>
      </c>
      <c r="E583" s="2" t="s">
        <v>1460</v>
      </c>
      <c r="F583" s="2" t="s">
        <v>2202</v>
      </c>
    </row>
    <row r="584" spans="1:6" x14ac:dyDescent="0.2">
      <c r="A584" s="2">
        <v>608</v>
      </c>
      <c r="B584" s="6" t="s">
        <v>5548</v>
      </c>
      <c r="C584" s="5" t="s">
        <v>7070</v>
      </c>
      <c r="D584" s="5" t="str">
        <f t="shared" si="9"/>
        <v>20.708375,-156.258</v>
      </c>
      <c r="E584" s="2" t="s">
        <v>1737</v>
      </c>
      <c r="F584" s="2" t="s">
        <v>2203</v>
      </c>
    </row>
    <row r="585" spans="1:6" x14ac:dyDescent="0.2">
      <c r="A585" s="2">
        <v>609</v>
      </c>
      <c r="B585" s="5" t="s">
        <v>4736</v>
      </c>
      <c r="C585" s="5" t="s">
        <v>7109</v>
      </c>
      <c r="D585" s="5" t="str">
        <f t="shared" si="9"/>
        <v>42.570843, 12.8533</v>
      </c>
      <c r="E585" s="2" t="s">
        <v>1466</v>
      </c>
      <c r="F585" s="2" t="s">
        <v>2204</v>
      </c>
    </row>
    <row r="586" spans="1:6" x14ac:dyDescent="0.2">
      <c r="A586" s="2">
        <v>610</v>
      </c>
      <c r="B586" s="5" t="s">
        <v>4737</v>
      </c>
      <c r="C586" s="5" t="s">
        <v>7110</v>
      </c>
      <c r="D586" s="5" t="str">
        <f t="shared" si="9"/>
        <v>44.391708, 11.3431</v>
      </c>
      <c r="E586" s="2" t="s">
        <v>1466</v>
      </c>
      <c r="F586" s="2" t="s">
        <v>2205</v>
      </c>
    </row>
    <row r="587" spans="1:6" x14ac:dyDescent="0.2">
      <c r="A587" s="2">
        <v>611</v>
      </c>
      <c r="B587" s="5" t="s">
        <v>4738</v>
      </c>
      <c r="C587" s="5" t="s">
        <v>7111</v>
      </c>
      <c r="D587" s="5" t="str">
        <f t="shared" si="9"/>
        <v>49.647790,  8.6531</v>
      </c>
      <c r="E587" s="2" t="s">
        <v>1460</v>
      </c>
      <c r="F587" s="2" t="s">
        <v>2206</v>
      </c>
    </row>
    <row r="588" spans="1:6" x14ac:dyDescent="0.2">
      <c r="A588" s="2">
        <v>612</v>
      </c>
      <c r="B588" s="5" t="s">
        <v>4739</v>
      </c>
      <c r="C588" s="5" t="s">
        <v>7112</v>
      </c>
      <c r="D588" s="5" t="str">
        <f t="shared" si="9"/>
        <v>51.411396,  7.10</v>
      </c>
      <c r="E588" s="2" t="s">
        <v>1460</v>
      </c>
      <c r="F588" s="2" t="s">
        <v>2207</v>
      </c>
    </row>
    <row r="589" spans="1:6" x14ac:dyDescent="0.2">
      <c r="A589" s="2">
        <v>613</v>
      </c>
      <c r="B589" s="5" t="s">
        <v>4740</v>
      </c>
      <c r="C589" s="5" t="s">
        <v>7113</v>
      </c>
      <c r="D589" s="5" t="str">
        <f t="shared" si="9"/>
        <v>51.409604,  7.0709</v>
      </c>
      <c r="E589" s="2" t="s">
        <v>1460</v>
      </c>
      <c r="F589" s="2" t="s">
        <v>2208</v>
      </c>
    </row>
    <row r="590" spans="1:6" x14ac:dyDescent="0.2">
      <c r="A590" s="2">
        <v>614</v>
      </c>
      <c r="B590" s="5" t="s">
        <v>4741</v>
      </c>
      <c r="C590" s="5" t="s">
        <v>7114</v>
      </c>
      <c r="D590" s="5" t="str">
        <f t="shared" si="9"/>
        <v>48.635126,  2.467</v>
      </c>
      <c r="E590" s="2" t="s">
        <v>1440</v>
      </c>
      <c r="F590" s="2" t="s">
        <v>2209</v>
      </c>
    </row>
    <row r="591" spans="1:6" x14ac:dyDescent="0.2">
      <c r="A591" s="2">
        <v>615</v>
      </c>
      <c r="B591" s="5" t="s">
        <v>4742</v>
      </c>
      <c r="C591" s="5" t="s">
        <v>7115</v>
      </c>
      <c r="D591" s="5" t="str">
        <f t="shared" si="9"/>
        <v>44.697855,  6.9067</v>
      </c>
      <c r="E591" s="2" t="s">
        <v>1440</v>
      </c>
      <c r="F591" s="2" t="s">
        <v>2210</v>
      </c>
    </row>
    <row r="592" spans="1:6" x14ac:dyDescent="0.2">
      <c r="A592" s="2">
        <v>616</v>
      </c>
      <c r="B592" s="5" t="s">
        <v>4743</v>
      </c>
      <c r="C592" s="5" t="s">
        <v>7116</v>
      </c>
      <c r="D592" s="5" t="str">
        <f t="shared" si="9"/>
        <v>49.204434, 16.58348</v>
      </c>
      <c r="E592" s="2" t="s">
        <v>4340</v>
      </c>
      <c r="F592" s="2" t="s">
        <v>4744</v>
      </c>
    </row>
    <row r="593" spans="1:6" x14ac:dyDescent="0.2">
      <c r="A593" s="2">
        <v>617</v>
      </c>
      <c r="B593" s="5" t="s">
        <v>4745</v>
      </c>
      <c r="C593" s="5" t="s">
        <v>7117</v>
      </c>
      <c r="D593" s="5" t="str">
        <f t="shared" si="9"/>
        <v>48.416110,  2.5725</v>
      </c>
      <c r="E593" s="2" t="s">
        <v>1440</v>
      </c>
      <c r="F593" s="2" t="s">
        <v>2211</v>
      </c>
    </row>
    <row r="594" spans="1:6" x14ac:dyDescent="0.2">
      <c r="A594" s="2">
        <v>618</v>
      </c>
      <c r="B594" s="5" t="s">
        <v>4746</v>
      </c>
      <c r="C594" s="5" t="s">
        <v>7118</v>
      </c>
      <c r="D594" s="5" t="str">
        <f t="shared" si="9"/>
        <v>43.419372,  5.0077</v>
      </c>
      <c r="E594" s="2" t="s">
        <v>1440</v>
      </c>
      <c r="F594" s="2" t="s">
        <v>2212</v>
      </c>
    </row>
    <row r="595" spans="1:6" x14ac:dyDescent="0.2">
      <c r="A595" s="2">
        <v>619</v>
      </c>
      <c r="B595" s="5" t="s">
        <v>4747</v>
      </c>
      <c r="C595" s="5" t="s">
        <v>7119</v>
      </c>
      <c r="D595" s="5" t="str">
        <f t="shared" si="9"/>
        <v>41.550043,  2.09013</v>
      </c>
      <c r="E595" s="2" t="s">
        <v>1444</v>
      </c>
      <c r="F595" s="2" t="s">
        <v>2213</v>
      </c>
    </row>
    <row r="596" spans="1:6" x14ac:dyDescent="0.2">
      <c r="A596" s="2">
        <v>620</v>
      </c>
      <c r="B596" s="5" t="s">
        <v>4748</v>
      </c>
      <c r="C596" s="5" t="s">
        <v>7120</v>
      </c>
      <c r="D596" s="5" t="str">
        <f t="shared" si="9"/>
        <v>39.643980,  2.9517</v>
      </c>
      <c r="E596" s="2" t="s">
        <v>1444</v>
      </c>
      <c r="F596" s="2" t="s">
        <v>2214</v>
      </c>
    </row>
    <row r="597" spans="1:6" x14ac:dyDescent="0.2">
      <c r="A597" s="2">
        <v>621</v>
      </c>
      <c r="B597" s="5" t="s">
        <v>4749</v>
      </c>
      <c r="C597" s="5" t="s">
        <v>7121</v>
      </c>
      <c r="D597" s="5" t="str">
        <f t="shared" si="9"/>
        <v>51.086390,  7.48503</v>
      </c>
      <c r="E597" s="2" t="s">
        <v>1460</v>
      </c>
      <c r="F597" s="2" t="s">
        <v>2215</v>
      </c>
    </row>
    <row r="598" spans="1:6" x14ac:dyDescent="0.2">
      <c r="A598" s="2">
        <v>622</v>
      </c>
      <c r="B598" s="5" t="s">
        <v>4750</v>
      </c>
      <c r="C598" s="5" t="s">
        <v>7122</v>
      </c>
      <c r="D598" s="5" t="str">
        <f t="shared" si="9"/>
        <v>46.645163,  7.5680</v>
      </c>
      <c r="E598" s="2" t="s">
        <v>1449</v>
      </c>
      <c r="F598" s="2" t="s">
        <v>2216</v>
      </c>
    </row>
    <row r="599" spans="1:6" x14ac:dyDescent="0.2">
      <c r="A599" s="2">
        <v>623</v>
      </c>
      <c r="B599" s="5" t="s">
        <v>4751</v>
      </c>
      <c r="C599" s="5" t="s">
        <v>7123</v>
      </c>
      <c r="D599" s="5" t="str">
        <f t="shared" si="9"/>
        <v>50.618355,  5.5667</v>
      </c>
      <c r="E599" s="2" t="s">
        <v>1453</v>
      </c>
      <c r="F599" s="2" t="s">
        <v>2217</v>
      </c>
    </row>
    <row r="600" spans="1:6" x14ac:dyDescent="0.2">
      <c r="A600" s="2">
        <v>624</v>
      </c>
      <c r="B600" s="5" t="s">
        <v>4752</v>
      </c>
      <c r="C600" s="5" t="s">
        <v>7124</v>
      </c>
      <c r="D600" s="5" t="str">
        <f t="shared" si="9"/>
        <v>49.762986,  9.6167</v>
      </c>
      <c r="E600" s="2" t="s">
        <v>1460</v>
      </c>
      <c r="F600" s="2" t="s">
        <v>2218</v>
      </c>
    </row>
    <row r="601" spans="1:6" x14ac:dyDescent="0.2">
      <c r="A601" s="2">
        <v>625</v>
      </c>
      <c r="B601" s="6" t="s">
        <v>5547</v>
      </c>
      <c r="C601" s="5" t="s">
        <v>7125</v>
      </c>
      <c r="D601" s="5" t="str">
        <f t="shared" si="9"/>
        <v>20.746069,-156.4317</v>
      </c>
      <c r="E601" s="2" t="s">
        <v>1737</v>
      </c>
      <c r="F601" s="2" t="s">
        <v>2219</v>
      </c>
    </row>
    <row r="602" spans="1:6" x14ac:dyDescent="0.2">
      <c r="A602" s="2">
        <v>626</v>
      </c>
      <c r="B602" s="5" t="s">
        <v>4753</v>
      </c>
      <c r="C602" s="5" t="s">
        <v>7126</v>
      </c>
      <c r="D602" s="5" t="str">
        <f t="shared" si="9"/>
        <v>51.157211,  4.9864</v>
      </c>
      <c r="E602" s="2" t="s">
        <v>1453</v>
      </c>
      <c r="F602" s="2" t="s">
        <v>2220</v>
      </c>
    </row>
    <row r="603" spans="1:6" x14ac:dyDescent="0.2">
      <c r="A603" s="2">
        <v>627</v>
      </c>
      <c r="B603" s="5" t="s">
        <v>4754</v>
      </c>
      <c r="C603" s="5" t="s">
        <v>7127</v>
      </c>
      <c r="D603" s="5" t="str">
        <f t="shared" si="9"/>
        <v>44.042227,  5.2146</v>
      </c>
      <c r="E603" s="2" t="s">
        <v>1440</v>
      </c>
      <c r="F603" s="2" t="s">
        <v>2221</v>
      </c>
    </row>
    <row r="604" spans="1:6" x14ac:dyDescent="0.2">
      <c r="A604" s="2">
        <v>628</v>
      </c>
      <c r="B604" s="5" t="s">
        <v>4755</v>
      </c>
      <c r="C604" s="5" t="s">
        <v>7128</v>
      </c>
      <c r="D604" s="5" t="str">
        <f t="shared" si="9"/>
        <v>51.427430,  6.84366</v>
      </c>
      <c r="E604" s="2" t="s">
        <v>1460</v>
      </c>
      <c r="F604" s="2" t="s">
        <v>2222</v>
      </c>
    </row>
    <row r="605" spans="1:6" x14ac:dyDescent="0.2">
      <c r="A605" s="2">
        <v>629</v>
      </c>
      <c r="B605" s="5" t="s">
        <v>4756</v>
      </c>
      <c r="C605" s="5" t="s">
        <v>7129</v>
      </c>
      <c r="D605" s="5" t="str">
        <f t="shared" si="9"/>
        <v>46.250362, 20.1511</v>
      </c>
      <c r="E605" s="2" t="s">
        <v>1500</v>
      </c>
      <c r="F605" s="2" t="s">
        <v>2223</v>
      </c>
    </row>
    <row r="606" spans="1:6" x14ac:dyDescent="0.2">
      <c r="A606" s="2">
        <v>630</v>
      </c>
      <c r="B606" s="5" t="s">
        <v>4757</v>
      </c>
      <c r="C606" s="5" t="s">
        <v>7130</v>
      </c>
      <c r="D606" s="5" t="str">
        <f t="shared" si="9"/>
        <v>47.992991,  7.2367</v>
      </c>
      <c r="E606" s="2" t="s">
        <v>1440</v>
      </c>
      <c r="F606" s="2" t="s">
        <v>2224</v>
      </c>
    </row>
    <row r="607" spans="1:6" x14ac:dyDescent="0.2">
      <c r="A607" s="2">
        <v>631</v>
      </c>
      <c r="B607" s="5" t="s">
        <v>4758</v>
      </c>
      <c r="C607" s="5" t="s">
        <v>7131</v>
      </c>
      <c r="D607" s="5" t="str">
        <f t="shared" si="9"/>
        <v>53.508969, 10.02293</v>
      </c>
      <c r="E607" s="2" t="s">
        <v>1460</v>
      </c>
      <c r="F607" s="2" t="s">
        <v>2225</v>
      </c>
    </row>
    <row r="608" spans="1:6" x14ac:dyDescent="0.2">
      <c r="A608" s="2">
        <v>632</v>
      </c>
      <c r="B608" s="5" t="s">
        <v>4759</v>
      </c>
      <c r="C608" s="5" t="s">
        <v>7132</v>
      </c>
      <c r="D608" s="5" t="str">
        <f t="shared" si="9"/>
        <v>43.728395, 11.1739</v>
      </c>
      <c r="E608" s="2" t="s">
        <v>1466</v>
      </c>
      <c r="F608" s="2" t="s">
        <v>2226</v>
      </c>
    </row>
    <row r="609" spans="1:6" x14ac:dyDescent="0.2">
      <c r="A609" s="2">
        <v>633</v>
      </c>
      <c r="B609" s="5" t="s">
        <v>4760</v>
      </c>
      <c r="C609" s="5" t="s">
        <v>7133</v>
      </c>
      <c r="D609" s="5" t="str">
        <f t="shared" si="9"/>
        <v>44.099841,  9.9339</v>
      </c>
      <c r="E609" s="2" t="s">
        <v>1466</v>
      </c>
      <c r="F609" s="2" t="s">
        <v>2227</v>
      </c>
    </row>
    <row r="610" spans="1:6" x14ac:dyDescent="0.2">
      <c r="A610" s="2">
        <v>634</v>
      </c>
      <c r="B610" s="5" t="s">
        <v>4761</v>
      </c>
      <c r="C610" s="5" t="s">
        <v>7134</v>
      </c>
      <c r="D610" s="5" t="str">
        <f t="shared" si="9"/>
        <v>45.527180,  5.1456</v>
      </c>
      <c r="E610" s="2" t="s">
        <v>1440</v>
      </c>
      <c r="F610" s="2" t="s">
        <v>2228</v>
      </c>
    </row>
    <row r="611" spans="1:6" x14ac:dyDescent="0.2">
      <c r="A611" s="2">
        <v>635</v>
      </c>
      <c r="B611" s="5" t="s">
        <v>4762</v>
      </c>
      <c r="C611" s="5" t="s">
        <v>7135</v>
      </c>
      <c r="D611" s="5" t="str">
        <f t="shared" si="9"/>
        <v>42.700402,  2.9019</v>
      </c>
      <c r="E611" s="2" t="s">
        <v>1440</v>
      </c>
      <c r="F611" s="2" t="s">
        <v>2229</v>
      </c>
    </row>
    <row r="612" spans="1:6" x14ac:dyDescent="0.2">
      <c r="A612" s="2">
        <v>636</v>
      </c>
      <c r="B612" s="5" t="s">
        <v>4763</v>
      </c>
      <c r="C612" s="5" t="s">
        <v>7136</v>
      </c>
      <c r="D612" s="5" t="str">
        <f t="shared" si="9"/>
        <v>51.394563,  6.9794</v>
      </c>
      <c r="E612" s="2" t="s">
        <v>1460</v>
      </c>
      <c r="F612" s="2" t="s">
        <v>2230</v>
      </c>
    </row>
    <row r="613" spans="1:6" x14ac:dyDescent="0.2">
      <c r="A613" s="2">
        <v>637</v>
      </c>
      <c r="B613" s="5" t="s">
        <v>4764</v>
      </c>
      <c r="C613" s="5" t="s">
        <v>7137</v>
      </c>
      <c r="D613" s="5" t="str">
        <f t="shared" si="9"/>
        <v>53.703441, 10.0903</v>
      </c>
      <c r="E613" s="2" t="s">
        <v>1460</v>
      </c>
      <c r="F613" s="2" t="s">
        <v>2231</v>
      </c>
    </row>
    <row r="614" spans="1:6" x14ac:dyDescent="0.2">
      <c r="A614" s="2">
        <v>638</v>
      </c>
      <c r="B614" s="5" t="s">
        <v>4765</v>
      </c>
      <c r="C614" s="5" t="s">
        <v>7138</v>
      </c>
      <c r="D614" s="5" t="str">
        <f t="shared" si="9"/>
        <v>51.940146,  8.8933</v>
      </c>
      <c r="E614" s="2" t="s">
        <v>1460</v>
      </c>
      <c r="F614" s="2" t="s">
        <v>2232</v>
      </c>
    </row>
    <row r="615" spans="1:6" x14ac:dyDescent="0.2">
      <c r="A615" s="2">
        <v>639</v>
      </c>
      <c r="B615" s="5" t="s">
        <v>4766</v>
      </c>
      <c r="C615" s="5" t="s">
        <v>7139</v>
      </c>
      <c r="D615" s="5" t="str">
        <f t="shared" si="9"/>
        <v>51.094359, 13.7233</v>
      </c>
      <c r="E615" s="2" t="s">
        <v>1460</v>
      </c>
      <c r="F615" s="2" t="s">
        <v>2233</v>
      </c>
    </row>
    <row r="616" spans="1:6" x14ac:dyDescent="0.2">
      <c r="A616" s="2">
        <v>640</v>
      </c>
      <c r="B616" s="5" t="s">
        <v>4767</v>
      </c>
      <c r="C616" s="5" t="s">
        <v>7140</v>
      </c>
      <c r="D616" s="5" t="str">
        <f t="shared" si="9"/>
        <v>50.086985, 13.5996</v>
      </c>
      <c r="E616" s="2" t="s">
        <v>4340</v>
      </c>
      <c r="F616" s="2" t="s">
        <v>4768</v>
      </c>
    </row>
    <row r="617" spans="1:6" x14ac:dyDescent="0.2">
      <c r="A617" s="2">
        <v>641</v>
      </c>
      <c r="B617" s="5" t="s">
        <v>4769</v>
      </c>
      <c r="C617" s="5" t="s">
        <v>2234</v>
      </c>
      <c r="D617" s="5" t="str">
        <f t="shared" si="9"/>
        <v>-34.535490, 20.0272</v>
      </c>
      <c r="E617" s="2" t="s">
        <v>4348</v>
      </c>
      <c r="F617" s="2" t="s">
        <v>4770</v>
      </c>
    </row>
    <row r="618" spans="1:6" x14ac:dyDescent="0.2">
      <c r="A618" s="2">
        <v>642</v>
      </c>
      <c r="B618" s="6" t="s">
        <v>5576</v>
      </c>
      <c r="C618" s="5" t="s">
        <v>7141</v>
      </c>
      <c r="D618" s="5" t="str">
        <f t="shared" si="9"/>
        <v>48.427924,-123.315</v>
      </c>
      <c r="E618" s="2" t="s">
        <v>2235</v>
      </c>
      <c r="F618" s="2" t="s">
        <v>2236</v>
      </c>
    </row>
    <row r="619" spans="1:6" x14ac:dyDescent="0.2">
      <c r="A619" s="2">
        <v>643</v>
      </c>
      <c r="B619" s="6" t="s">
        <v>5660</v>
      </c>
      <c r="C619" s="5" t="s">
        <v>6959</v>
      </c>
      <c r="D619" s="5" t="str">
        <f t="shared" si="9"/>
        <v>33.483600,-116.7206</v>
      </c>
      <c r="E619" s="2" t="s">
        <v>1720</v>
      </c>
      <c r="F619" s="2" t="s">
        <v>2237</v>
      </c>
    </row>
    <row r="620" spans="1:6" x14ac:dyDescent="0.2">
      <c r="A620" s="2">
        <v>644</v>
      </c>
      <c r="B620" s="6" t="s">
        <v>5657</v>
      </c>
      <c r="C620" s="5" t="s">
        <v>6837</v>
      </c>
      <c r="D620" s="5" t="str">
        <f t="shared" si="9"/>
        <v>33.357340,-116.85978</v>
      </c>
      <c r="E620" s="2" t="s">
        <v>1720</v>
      </c>
      <c r="F620" s="2" t="s">
        <v>2238</v>
      </c>
    </row>
    <row r="621" spans="1:6" x14ac:dyDescent="0.2">
      <c r="A621" s="2">
        <v>645</v>
      </c>
      <c r="B621" s="6" t="s">
        <v>5781</v>
      </c>
      <c r="C621" s="5" t="s">
        <v>7142</v>
      </c>
      <c r="D621" s="5" t="str">
        <f t="shared" si="9"/>
        <v>32.780502,-105.82058</v>
      </c>
      <c r="E621" s="2" t="s">
        <v>4594</v>
      </c>
      <c r="F621" s="2" t="s">
        <v>4771</v>
      </c>
    </row>
    <row r="622" spans="1:6" x14ac:dyDescent="0.2">
      <c r="A622" s="2">
        <v>646</v>
      </c>
      <c r="B622" s="6" t="s">
        <v>5643</v>
      </c>
      <c r="C622" s="5" t="s">
        <v>7143</v>
      </c>
      <c r="D622" s="5" t="str">
        <f t="shared" si="9"/>
        <v>33.997240,-117.5631</v>
      </c>
      <c r="E622" s="2" t="s">
        <v>1720</v>
      </c>
      <c r="F622" s="2" t="s">
        <v>2239</v>
      </c>
    </row>
    <row r="623" spans="1:6" x14ac:dyDescent="0.2">
      <c r="A623" s="2">
        <v>647</v>
      </c>
      <c r="B623" s="6" t="s">
        <v>5674</v>
      </c>
      <c r="C623" s="5" t="s">
        <v>7144</v>
      </c>
      <c r="D623" s="5" t="str">
        <f t="shared" si="9"/>
        <v>50.778455,-114.0317</v>
      </c>
      <c r="E623" s="2" t="s">
        <v>2240</v>
      </c>
      <c r="F623" s="2" t="s">
        <v>2241</v>
      </c>
    </row>
    <row r="624" spans="1:6" x14ac:dyDescent="0.2">
      <c r="A624" s="2">
        <v>648</v>
      </c>
      <c r="B624" s="6" t="s">
        <v>5735</v>
      </c>
      <c r="C624" s="5" t="s">
        <v>7145</v>
      </c>
      <c r="D624" s="5" t="str">
        <f t="shared" si="9"/>
        <v>31.665606,-110.60178</v>
      </c>
      <c r="E624" s="2" t="s">
        <v>1759</v>
      </c>
      <c r="F624" s="2" t="s">
        <v>2242</v>
      </c>
    </row>
    <row r="625" spans="1:6" x14ac:dyDescent="0.2">
      <c r="A625" s="2">
        <v>649</v>
      </c>
      <c r="B625" s="6" t="s">
        <v>5864</v>
      </c>
      <c r="C625" s="5" t="s">
        <v>7146</v>
      </c>
      <c r="D625" s="5" t="str">
        <f t="shared" si="9"/>
        <v>38.646416,-94.6997</v>
      </c>
      <c r="E625" s="2" t="s">
        <v>2039</v>
      </c>
      <c r="F625" s="2" t="s">
        <v>2243</v>
      </c>
    </row>
    <row r="626" spans="1:6" x14ac:dyDescent="0.2">
      <c r="A626" s="2">
        <v>650</v>
      </c>
      <c r="B626" s="6" t="s">
        <v>5649</v>
      </c>
      <c r="C626" s="5" t="s">
        <v>7147</v>
      </c>
      <c r="D626" s="5" t="str">
        <f t="shared" si="9"/>
        <v>33.467301,-117.0972</v>
      </c>
      <c r="E626" s="2" t="s">
        <v>1720</v>
      </c>
      <c r="F626" s="2" t="s">
        <v>2244</v>
      </c>
    </row>
    <row r="627" spans="1:6" x14ac:dyDescent="0.2">
      <c r="A627" s="2">
        <v>651</v>
      </c>
      <c r="B627" s="6" t="s">
        <v>5737</v>
      </c>
      <c r="C627" s="5" t="s">
        <v>7148</v>
      </c>
      <c r="D627" s="5" t="str">
        <f t="shared" si="9"/>
        <v>31.670421,-110.58084</v>
      </c>
      <c r="E627" s="2" t="s">
        <v>1759</v>
      </c>
      <c r="F627" s="2" t="s">
        <v>2245</v>
      </c>
    </row>
    <row r="628" spans="1:6" x14ac:dyDescent="0.2">
      <c r="A628" s="2">
        <v>652</v>
      </c>
      <c r="B628" s="6" t="s">
        <v>5673</v>
      </c>
      <c r="C628" s="5" t="s">
        <v>7149</v>
      </c>
      <c r="D628" s="5" t="str">
        <f t="shared" si="9"/>
        <v>51.116859,-114.0667</v>
      </c>
      <c r="E628" s="2" t="s">
        <v>2240</v>
      </c>
      <c r="F628" s="2" t="s">
        <v>2246</v>
      </c>
    </row>
    <row r="629" spans="1:6" x14ac:dyDescent="0.2">
      <c r="A629" s="2">
        <v>653</v>
      </c>
      <c r="B629" s="6" t="s">
        <v>5591</v>
      </c>
      <c r="C629" s="5" t="s">
        <v>7150</v>
      </c>
      <c r="D629" s="5" t="str">
        <f t="shared" si="9"/>
        <v>47.183041,-122.1322</v>
      </c>
      <c r="E629" s="2" t="s">
        <v>2247</v>
      </c>
      <c r="F629" s="2" t="s">
        <v>2248</v>
      </c>
    </row>
    <row r="630" spans="1:6" x14ac:dyDescent="0.2">
      <c r="A630" s="2">
        <v>654</v>
      </c>
      <c r="B630" s="6" t="s">
        <v>5639</v>
      </c>
      <c r="C630" s="5" t="s">
        <v>7151</v>
      </c>
      <c r="D630" s="5" t="str">
        <f t="shared" si="9"/>
        <v>34.381822,-117.68159</v>
      </c>
      <c r="E630" s="2" t="s">
        <v>1720</v>
      </c>
      <c r="F630" s="2" t="s">
        <v>2249</v>
      </c>
    </row>
    <row r="631" spans="1:6" x14ac:dyDescent="0.2">
      <c r="A631" s="2">
        <v>655</v>
      </c>
      <c r="B631" s="6" t="s">
        <v>5573</v>
      </c>
      <c r="C631" s="5" t="s">
        <v>7152</v>
      </c>
      <c r="D631" s="5" t="str">
        <f t="shared" si="9"/>
        <v>48.366952,-123.617</v>
      </c>
      <c r="E631" s="2" t="s">
        <v>2235</v>
      </c>
      <c r="F631" s="2" t="s">
        <v>2250</v>
      </c>
    </row>
    <row r="632" spans="1:6" x14ac:dyDescent="0.2">
      <c r="A632" s="2">
        <v>656</v>
      </c>
      <c r="B632" s="6" t="s">
        <v>5574</v>
      </c>
      <c r="C632" s="5" t="s">
        <v>7153</v>
      </c>
      <c r="D632" s="5" t="str">
        <f t="shared" si="9"/>
        <v>48.353425,-123.6079</v>
      </c>
      <c r="E632" s="2" t="s">
        <v>2235</v>
      </c>
      <c r="F632" s="2" t="s">
        <v>2251</v>
      </c>
    </row>
    <row r="633" spans="1:6" x14ac:dyDescent="0.2">
      <c r="A633" s="2">
        <v>657</v>
      </c>
      <c r="B633" s="6" t="s">
        <v>5577</v>
      </c>
      <c r="C633" s="5" t="s">
        <v>7154</v>
      </c>
      <c r="D633" s="5" t="str">
        <f t="shared" si="9"/>
        <v>48.461980,-123.3097</v>
      </c>
      <c r="E633" s="2" t="s">
        <v>2235</v>
      </c>
      <c r="F633" s="2" t="s">
        <v>2252</v>
      </c>
    </row>
    <row r="634" spans="1:6" x14ac:dyDescent="0.2">
      <c r="A634" s="2">
        <v>658</v>
      </c>
      <c r="B634" s="6" t="s">
        <v>5575</v>
      </c>
      <c r="C634" s="5" t="s">
        <v>7155</v>
      </c>
      <c r="D634" s="5" t="str">
        <f t="shared" si="9"/>
        <v>48.519987,-123.417</v>
      </c>
      <c r="E634" s="2" t="s">
        <v>2235</v>
      </c>
      <c r="F634" s="2" t="s">
        <v>2253</v>
      </c>
    </row>
    <row r="635" spans="1:6" x14ac:dyDescent="0.2">
      <c r="A635" s="2">
        <v>659</v>
      </c>
      <c r="B635" s="6" t="s">
        <v>5580</v>
      </c>
      <c r="C635" s="5" t="s">
        <v>7156</v>
      </c>
      <c r="D635" s="5" t="str">
        <f t="shared" si="9"/>
        <v>48.599732,-122.9486</v>
      </c>
      <c r="E635" s="2" t="s">
        <v>2247</v>
      </c>
      <c r="F635" s="2" t="s">
        <v>2254</v>
      </c>
    </row>
    <row r="636" spans="1:6" x14ac:dyDescent="0.2">
      <c r="A636" s="2">
        <v>660</v>
      </c>
      <c r="B636" s="6" t="s">
        <v>5588</v>
      </c>
      <c r="C636" s="5" t="s">
        <v>7157</v>
      </c>
      <c r="D636" s="5" t="str">
        <f t="shared" si="9"/>
        <v>37.873406,-122.2621</v>
      </c>
      <c r="E636" s="2" t="s">
        <v>1720</v>
      </c>
      <c r="F636" s="2" t="s">
        <v>2255</v>
      </c>
    </row>
    <row r="637" spans="1:6" x14ac:dyDescent="0.2">
      <c r="A637" s="2">
        <v>661</v>
      </c>
      <c r="B637" s="6" t="s">
        <v>5671</v>
      </c>
      <c r="C637" s="5" t="s">
        <v>7158</v>
      </c>
      <c r="D637" s="5" t="str">
        <f t="shared" si="9"/>
        <v>50.868272,-114.2883</v>
      </c>
      <c r="E637" s="2" t="s">
        <v>2240</v>
      </c>
      <c r="F637" s="2" t="s">
        <v>2256</v>
      </c>
    </row>
    <row r="638" spans="1:6" x14ac:dyDescent="0.2">
      <c r="A638" s="2">
        <v>662</v>
      </c>
      <c r="B638" s="6" t="s">
        <v>5597</v>
      </c>
      <c r="C638" s="5" t="s">
        <v>7159</v>
      </c>
      <c r="D638" s="5" t="str">
        <f t="shared" si="9"/>
        <v>37.340108,-121.6455</v>
      </c>
      <c r="E638" s="2" t="s">
        <v>1720</v>
      </c>
      <c r="F638" s="2" t="s">
        <v>2257</v>
      </c>
    </row>
    <row r="639" spans="1:6" x14ac:dyDescent="0.2">
      <c r="A639" s="2">
        <v>663</v>
      </c>
      <c r="B639" s="6" t="s">
        <v>5690</v>
      </c>
      <c r="C639" s="5" t="s">
        <v>7160</v>
      </c>
      <c r="D639" s="5" t="str">
        <f t="shared" si="9"/>
        <v>33.496489,-111.6864</v>
      </c>
      <c r="E639" s="2" t="s">
        <v>1759</v>
      </c>
      <c r="F639" s="2" t="s">
        <v>2258</v>
      </c>
    </row>
    <row r="640" spans="1:6" x14ac:dyDescent="0.2">
      <c r="A640" s="2">
        <v>664</v>
      </c>
      <c r="B640" s="6" t="s">
        <v>5603</v>
      </c>
      <c r="C640" s="5" t="s">
        <v>7161</v>
      </c>
      <c r="D640" s="5" t="str">
        <f t="shared" si="9"/>
        <v>46.949324,-120.7225</v>
      </c>
      <c r="E640" s="2" t="s">
        <v>2247</v>
      </c>
      <c r="F640" s="2" t="s">
        <v>2259</v>
      </c>
    </row>
    <row r="641" spans="1:6" x14ac:dyDescent="0.2">
      <c r="A641" s="2">
        <v>665</v>
      </c>
      <c r="B641" s="6" t="s">
        <v>5622</v>
      </c>
      <c r="C641" s="5" t="s">
        <v>7162</v>
      </c>
      <c r="D641" s="5" t="str">
        <f t="shared" ref="D641:D704" si="10">C641&amp;","&amp;B641</f>
        <v>34.810651,-119.0097</v>
      </c>
      <c r="E641" s="2" t="s">
        <v>1720</v>
      </c>
      <c r="F641" s="2" t="s">
        <v>2260</v>
      </c>
    </row>
    <row r="642" spans="1:6" x14ac:dyDescent="0.2">
      <c r="A642" s="2">
        <v>666</v>
      </c>
      <c r="B642" s="6" t="s">
        <v>5625</v>
      </c>
      <c r="C642" s="5" t="s">
        <v>7163</v>
      </c>
      <c r="D642" s="5" t="str">
        <f t="shared" si="10"/>
        <v>34.301680,-118.8308</v>
      </c>
      <c r="E642" s="2" t="s">
        <v>1720</v>
      </c>
      <c r="F642" s="2" t="s">
        <v>2261</v>
      </c>
    </row>
    <row r="643" spans="1:6" x14ac:dyDescent="0.2">
      <c r="A643" s="2">
        <v>667</v>
      </c>
      <c r="B643" s="6" t="s">
        <v>5609</v>
      </c>
      <c r="C643" s="5" t="s">
        <v>7164</v>
      </c>
      <c r="D643" s="5" t="str">
        <f t="shared" si="10"/>
        <v>46.902678,-119.99079</v>
      </c>
      <c r="E643" s="2" t="s">
        <v>2247</v>
      </c>
      <c r="F643" s="2" t="s">
        <v>2262</v>
      </c>
    </row>
    <row r="644" spans="1:6" x14ac:dyDescent="0.2">
      <c r="A644" s="2">
        <v>668</v>
      </c>
      <c r="B644" s="6" t="s">
        <v>5619</v>
      </c>
      <c r="C644" s="5" t="s">
        <v>7165</v>
      </c>
      <c r="D644" s="5" t="str">
        <f t="shared" si="10"/>
        <v>34.857391,-119.18</v>
      </c>
      <c r="E644" s="2" t="s">
        <v>1720</v>
      </c>
      <c r="F644" s="2" t="s">
        <v>2263</v>
      </c>
    </row>
    <row r="645" spans="1:6" x14ac:dyDescent="0.2">
      <c r="A645" s="2">
        <v>669</v>
      </c>
      <c r="B645" s="6" t="s">
        <v>5620</v>
      </c>
      <c r="C645" s="5" t="s">
        <v>7166</v>
      </c>
      <c r="D645" s="5" t="str">
        <f t="shared" si="10"/>
        <v>34.467031,-119.1762</v>
      </c>
      <c r="E645" s="2" t="s">
        <v>1720</v>
      </c>
      <c r="F645" s="2" t="s">
        <v>2264</v>
      </c>
    </row>
    <row r="646" spans="1:6" x14ac:dyDescent="0.2">
      <c r="A646" s="2">
        <v>670</v>
      </c>
      <c r="B646" s="6" t="s">
        <v>5621</v>
      </c>
      <c r="C646" s="5" t="s">
        <v>7167</v>
      </c>
      <c r="D646" s="5" t="str">
        <f t="shared" si="10"/>
        <v>34.221330,-119.0442</v>
      </c>
      <c r="E646" s="2" t="s">
        <v>1720</v>
      </c>
      <c r="F646" s="2" t="s">
        <v>2265</v>
      </c>
    </row>
    <row r="647" spans="1:6" x14ac:dyDescent="0.2">
      <c r="A647" s="2">
        <v>671</v>
      </c>
      <c r="B647" s="6" t="s">
        <v>5634</v>
      </c>
      <c r="C647" s="5" t="s">
        <v>7168</v>
      </c>
      <c r="D647" s="5" t="str">
        <f t="shared" si="10"/>
        <v>34.301561,-117.99802</v>
      </c>
      <c r="E647" s="2" t="s">
        <v>1720</v>
      </c>
      <c r="F647" s="2" t="s">
        <v>2266</v>
      </c>
    </row>
    <row r="648" spans="1:6" x14ac:dyDescent="0.2">
      <c r="A648" s="2">
        <v>672</v>
      </c>
      <c r="B648" s="6" t="s">
        <v>5633</v>
      </c>
      <c r="C648" s="5" t="s">
        <v>7169</v>
      </c>
      <c r="D648" s="5" t="str">
        <f t="shared" si="10"/>
        <v>34.224694,-118.0564</v>
      </c>
      <c r="E648" s="2" t="s">
        <v>1720</v>
      </c>
      <c r="F648" s="2" t="s">
        <v>2267</v>
      </c>
    </row>
    <row r="649" spans="1:6" x14ac:dyDescent="0.2">
      <c r="A649" s="2">
        <v>673</v>
      </c>
      <c r="B649" s="6" t="s">
        <v>5638</v>
      </c>
      <c r="C649" s="5" t="s">
        <v>7170</v>
      </c>
      <c r="D649" s="5" t="str">
        <f t="shared" si="10"/>
        <v>34.381488,-117.68217</v>
      </c>
      <c r="E649" s="2" t="s">
        <v>1720</v>
      </c>
      <c r="F649" s="2" t="s">
        <v>2268</v>
      </c>
    </row>
    <row r="650" spans="1:6" x14ac:dyDescent="0.2">
      <c r="A650" s="2">
        <v>674</v>
      </c>
      <c r="B650" s="6" t="s">
        <v>5640</v>
      </c>
      <c r="C650" s="5" t="s">
        <v>7171</v>
      </c>
      <c r="D650" s="5" t="str">
        <f t="shared" si="10"/>
        <v>34.382192,-117.66395</v>
      </c>
      <c r="E650" s="2" t="s">
        <v>1720</v>
      </c>
      <c r="F650" s="2" t="s">
        <v>2269</v>
      </c>
    </row>
    <row r="651" spans="1:6" x14ac:dyDescent="0.2">
      <c r="A651" s="2">
        <v>675</v>
      </c>
      <c r="B651" s="6" t="s">
        <v>5656</v>
      </c>
      <c r="C651" s="5" t="s">
        <v>7172</v>
      </c>
      <c r="D651" s="5" t="str">
        <f t="shared" si="10"/>
        <v>33.354120,-116.86254</v>
      </c>
      <c r="E651" s="2" t="s">
        <v>1720</v>
      </c>
      <c r="F651" s="2" t="s">
        <v>2270</v>
      </c>
    </row>
    <row r="652" spans="1:6" x14ac:dyDescent="0.2">
      <c r="A652" s="2">
        <v>676</v>
      </c>
      <c r="B652" s="6" t="s">
        <v>5641</v>
      </c>
      <c r="C652" s="5" t="s">
        <v>7173</v>
      </c>
      <c r="D652" s="5" t="str">
        <f t="shared" si="10"/>
        <v>33.418166,-117.6093</v>
      </c>
      <c r="E652" s="2" t="s">
        <v>1720</v>
      </c>
      <c r="F652" s="2" t="s">
        <v>2271</v>
      </c>
    </row>
    <row r="653" spans="1:6" x14ac:dyDescent="0.2">
      <c r="A653" s="2">
        <v>677</v>
      </c>
      <c r="B653" s="6" t="s">
        <v>5646</v>
      </c>
      <c r="C653" s="5" t="s">
        <v>7174</v>
      </c>
      <c r="D653" s="5" t="str">
        <f t="shared" si="10"/>
        <v>34.273483,-117.1719</v>
      </c>
      <c r="E653" s="2" t="s">
        <v>1720</v>
      </c>
      <c r="F653" s="2" t="s">
        <v>2272</v>
      </c>
    </row>
    <row r="654" spans="1:6" x14ac:dyDescent="0.2">
      <c r="A654" s="2">
        <v>678</v>
      </c>
      <c r="B654" s="6" t="s">
        <v>5687</v>
      </c>
      <c r="C654" s="5" t="s">
        <v>7175</v>
      </c>
      <c r="D654" s="5" t="str">
        <f t="shared" si="10"/>
        <v>33.635876,-111.7403</v>
      </c>
      <c r="E654" s="2" t="s">
        <v>1759</v>
      </c>
      <c r="F654" s="2" t="s">
        <v>2273</v>
      </c>
    </row>
    <row r="655" spans="1:6" x14ac:dyDescent="0.2">
      <c r="A655" s="2">
        <v>679</v>
      </c>
      <c r="B655" s="6" t="s">
        <v>5668</v>
      </c>
      <c r="C655" s="5" t="s">
        <v>7176</v>
      </c>
      <c r="D655" s="5" t="str">
        <f t="shared" si="10"/>
        <v>31.043406,-115.4633</v>
      </c>
      <c r="E655" s="2" t="s">
        <v>2274</v>
      </c>
      <c r="F655" s="2" t="s">
        <v>2275</v>
      </c>
    </row>
    <row r="656" spans="1:6" x14ac:dyDescent="0.2">
      <c r="A656" s="2">
        <v>680</v>
      </c>
      <c r="B656" s="6" t="s">
        <v>5670</v>
      </c>
      <c r="C656" s="5" t="s">
        <v>7177</v>
      </c>
      <c r="D656" s="5" t="str">
        <f t="shared" si="10"/>
        <v>33.803964,-115.22</v>
      </c>
      <c r="E656" s="2" t="s">
        <v>1720</v>
      </c>
      <c r="F656" s="2" t="s">
        <v>2276</v>
      </c>
    </row>
    <row r="657" spans="1:6" x14ac:dyDescent="0.2">
      <c r="A657" s="2">
        <v>681</v>
      </c>
      <c r="B657" s="6" t="s">
        <v>5672</v>
      </c>
      <c r="C657" s="5" t="s">
        <v>7178</v>
      </c>
      <c r="D657" s="5" t="str">
        <f t="shared" si="10"/>
        <v>51.086072,-114.1142</v>
      </c>
      <c r="E657" s="2" t="s">
        <v>2240</v>
      </c>
      <c r="F657" s="2" t="s">
        <v>2277</v>
      </c>
    </row>
    <row r="658" spans="1:6" x14ac:dyDescent="0.2">
      <c r="A658" s="2">
        <v>682</v>
      </c>
      <c r="B658" s="6" t="s">
        <v>5679</v>
      </c>
      <c r="C658" s="5" t="s">
        <v>7179</v>
      </c>
      <c r="D658" s="5" t="str">
        <f t="shared" si="10"/>
        <v>37.046938,-112.3619</v>
      </c>
      <c r="E658" s="2" t="s">
        <v>2278</v>
      </c>
      <c r="F658" s="2" t="s">
        <v>2279</v>
      </c>
    </row>
    <row r="659" spans="1:6" x14ac:dyDescent="0.2">
      <c r="A659" s="2">
        <v>683</v>
      </c>
      <c r="B659" s="6" t="s">
        <v>5709</v>
      </c>
      <c r="C659" s="5" t="s">
        <v>7180</v>
      </c>
      <c r="D659" s="5" t="str">
        <f t="shared" si="10"/>
        <v>32.155481,-111.0818</v>
      </c>
      <c r="E659" s="2" t="s">
        <v>1759</v>
      </c>
      <c r="F659" s="2" t="s">
        <v>2280</v>
      </c>
    </row>
    <row r="660" spans="1:6" x14ac:dyDescent="0.2">
      <c r="A660" s="2">
        <v>684</v>
      </c>
      <c r="B660" s="6" t="s">
        <v>5677</v>
      </c>
      <c r="C660" s="5" t="s">
        <v>7181</v>
      </c>
      <c r="D660" s="5" t="str">
        <f t="shared" si="10"/>
        <v>34.512629,-112.49</v>
      </c>
      <c r="E660" s="2" t="s">
        <v>1759</v>
      </c>
      <c r="F660" s="2" t="s">
        <v>2281</v>
      </c>
    </row>
    <row r="661" spans="1:6" x14ac:dyDescent="0.2">
      <c r="A661" s="2">
        <v>685</v>
      </c>
      <c r="B661" s="6" t="s">
        <v>5681</v>
      </c>
      <c r="C661" s="5" t="s">
        <v>7182</v>
      </c>
      <c r="D661" s="5" t="str">
        <f t="shared" si="10"/>
        <v>35.352234,-112.16</v>
      </c>
      <c r="E661" s="2" t="s">
        <v>1759</v>
      </c>
      <c r="F661" s="2" t="s">
        <v>2282</v>
      </c>
    </row>
    <row r="662" spans="1:6" x14ac:dyDescent="0.2">
      <c r="A662" s="2">
        <v>686</v>
      </c>
      <c r="B662" s="6" t="s">
        <v>5721</v>
      </c>
      <c r="C662" s="5" t="s">
        <v>7183</v>
      </c>
      <c r="D662" s="5" t="str">
        <f t="shared" si="10"/>
        <v>32.441312,-110.7908</v>
      </c>
      <c r="E662" s="2" t="s">
        <v>1759</v>
      </c>
      <c r="F662" s="2" t="s">
        <v>2283</v>
      </c>
    </row>
    <row r="663" spans="1:6" x14ac:dyDescent="0.2">
      <c r="A663" s="2">
        <v>687</v>
      </c>
      <c r="B663" s="6" t="s">
        <v>5696</v>
      </c>
      <c r="C663" s="5" t="s">
        <v>7184</v>
      </c>
      <c r="D663" s="5" t="str">
        <f t="shared" si="10"/>
        <v>35.184460,-111.6527</v>
      </c>
      <c r="E663" s="2" t="s">
        <v>1759</v>
      </c>
      <c r="F663" s="2" t="s">
        <v>2284</v>
      </c>
    </row>
    <row r="664" spans="1:6" x14ac:dyDescent="0.2">
      <c r="A664" s="2">
        <v>688</v>
      </c>
      <c r="B664" s="6" t="s">
        <v>5704</v>
      </c>
      <c r="C664" s="5" t="s">
        <v>7185</v>
      </c>
      <c r="D664" s="5" t="str">
        <f t="shared" si="10"/>
        <v>35.095943,-111.5355</v>
      </c>
      <c r="E664" s="2" t="s">
        <v>1759</v>
      </c>
      <c r="F664" s="2" t="s">
        <v>2285</v>
      </c>
    </row>
    <row r="665" spans="1:6" x14ac:dyDescent="0.2">
      <c r="A665" s="2">
        <v>689</v>
      </c>
      <c r="B665" s="6" t="s">
        <v>5688</v>
      </c>
      <c r="C665" s="5" t="s">
        <v>7186</v>
      </c>
      <c r="D665" s="5" t="str">
        <f t="shared" si="10"/>
        <v>35.183936,-111.7399</v>
      </c>
      <c r="E665" s="2" t="s">
        <v>1759</v>
      </c>
      <c r="F665" s="2" t="s">
        <v>2286</v>
      </c>
    </row>
    <row r="666" spans="1:6" x14ac:dyDescent="0.2">
      <c r="A666" s="2">
        <v>690</v>
      </c>
      <c r="B666" s="6" t="s">
        <v>5695</v>
      </c>
      <c r="C666" s="5" t="s">
        <v>7187</v>
      </c>
      <c r="D666" s="5" t="str">
        <f t="shared" si="10"/>
        <v>35.201970,-111.6633</v>
      </c>
      <c r="E666" s="2" t="s">
        <v>1759</v>
      </c>
      <c r="F666" s="2" t="s">
        <v>2287</v>
      </c>
    </row>
    <row r="667" spans="1:6" x14ac:dyDescent="0.2">
      <c r="A667" s="2">
        <v>691</v>
      </c>
      <c r="B667" s="6" t="s">
        <v>5698</v>
      </c>
      <c r="C667" s="5" t="s">
        <v>7188</v>
      </c>
      <c r="D667" s="5" t="str">
        <f t="shared" si="10"/>
        <v>31.962189,-111.60034</v>
      </c>
      <c r="E667" s="2" t="s">
        <v>1759</v>
      </c>
      <c r="F667" s="2" t="s">
        <v>2288</v>
      </c>
    </row>
    <row r="668" spans="1:6" x14ac:dyDescent="0.2">
      <c r="A668" s="2">
        <v>692</v>
      </c>
      <c r="B668" s="6" t="s">
        <v>5713</v>
      </c>
      <c r="C668" s="5" t="s">
        <v>7189</v>
      </c>
      <c r="D668" s="5" t="str">
        <f t="shared" si="10"/>
        <v>32.233024,-110.9487</v>
      </c>
      <c r="E668" s="2" t="s">
        <v>1759</v>
      </c>
      <c r="F668" s="2" t="s">
        <v>2289</v>
      </c>
    </row>
    <row r="669" spans="1:6" x14ac:dyDescent="0.2">
      <c r="A669" s="2">
        <v>693</v>
      </c>
      <c r="B669" s="6" t="s">
        <v>5729</v>
      </c>
      <c r="C669" s="5" t="s">
        <v>7190</v>
      </c>
      <c r="D669" s="5" t="str">
        <f t="shared" si="10"/>
        <v>32.416847,-110.73255</v>
      </c>
      <c r="E669" s="2" t="s">
        <v>1759</v>
      </c>
      <c r="F669" s="2" t="s">
        <v>2290</v>
      </c>
    </row>
    <row r="670" spans="1:6" x14ac:dyDescent="0.2">
      <c r="A670" s="2">
        <v>694</v>
      </c>
      <c r="B670" s="6" t="s">
        <v>5712</v>
      </c>
      <c r="C670" s="5" t="s">
        <v>7191</v>
      </c>
      <c r="D670" s="5" t="str">
        <f t="shared" si="10"/>
        <v>32.213449,-111.0057</v>
      </c>
      <c r="E670" s="2" t="s">
        <v>1759</v>
      </c>
      <c r="F670" s="2" t="s">
        <v>2291</v>
      </c>
    </row>
    <row r="671" spans="1:6" x14ac:dyDescent="0.2">
      <c r="A671" s="2">
        <v>695</v>
      </c>
      <c r="B671" s="6" t="s">
        <v>5702</v>
      </c>
      <c r="C671" s="5" t="s">
        <v>7192</v>
      </c>
      <c r="D671" s="5" t="str">
        <f t="shared" si="10"/>
        <v>31.958398,-111.59467</v>
      </c>
      <c r="E671" s="2" t="s">
        <v>1759</v>
      </c>
      <c r="F671" s="2" t="s">
        <v>2292</v>
      </c>
    </row>
    <row r="672" spans="1:6" x14ac:dyDescent="0.2">
      <c r="A672" s="2">
        <v>696</v>
      </c>
      <c r="B672" s="6" t="s">
        <v>5715</v>
      </c>
      <c r="C672" s="5" t="s">
        <v>7193</v>
      </c>
      <c r="D672" s="5" t="str">
        <f t="shared" si="10"/>
        <v>31.688954,-110.8846</v>
      </c>
      <c r="E672" s="2" t="s">
        <v>1759</v>
      </c>
      <c r="F672" s="2" t="s">
        <v>2293</v>
      </c>
    </row>
    <row r="673" spans="1:6" x14ac:dyDescent="0.2">
      <c r="A673" s="2">
        <v>697</v>
      </c>
      <c r="B673" s="6" t="s">
        <v>5697</v>
      </c>
      <c r="C673" s="5" t="s">
        <v>7194</v>
      </c>
      <c r="D673" s="5" t="str">
        <f t="shared" si="10"/>
        <v>31.951411,-111.61619</v>
      </c>
      <c r="E673" s="2" t="s">
        <v>1759</v>
      </c>
      <c r="F673" s="2" t="s">
        <v>2294</v>
      </c>
    </row>
    <row r="674" spans="1:6" x14ac:dyDescent="0.2">
      <c r="A674" s="2">
        <v>698</v>
      </c>
      <c r="B674" s="6" t="s">
        <v>5728</v>
      </c>
      <c r="C674" s="5" t="s">
        <v>7195</v>
      </c>
      <c r="D674" s="5" t="str">
        <f t="shared" si="10"/>
        <v>32.416926,-110.73264</v>
      </c>
      <c r="E674" s="2" t="s">
        <v>1759</v>
      </c>
      <c r="F674" s="2" t="s">
        <v>2295</v>
      </c>
    </row>
    <row r="675" spans="1:6" x14ac:dyDescent="0.2">
      <c r="A675" s="2">
        <v>699</v>
      </c>
      <c r="B675" s="6" t="s">
        <v>5703</v>
      </c>
      <c r="C675" s="5" t="s">
        <v>7185</v>
      </c>
      <c r="D675" s="5" t="str">
        <f t="shared" si="10"/>
        <v>35.095943,-111.53669</v>
      </c>
      <c r="E675" s="2" t="s">
        <v>1759</v>
      </c>
      <c r="F675" s="2" t="s">
        <v>2296</v>
      </c>
    </row>
    <row r="676" spans="1:6" x14ac:dyDescent="0.2">
      <c r="A676" s="2">
        <v>700</v>
      </c>
      <c r="B676" s="6" t="s">
        <v>5749</v>
      </c>
      <c r="C676" s="5" t="s">
        <v>7196</v>
      </c>
      <c r="D676" s="5" t="str">
        <f t="shared" si="10"/>
        <v>36.350510,-109.6183</v>
      </c>
      <c r="E676" s="2" t="s">
        <v>1759</v>
      </c>
      <c r="F676" s="2" t="s">
        <v>2297</v>
      </c>
    </row>
    <row r="677" spans="1:6" x14ac:dyDescent="0.2">
      <c r="A677" s="2">
        <v>701</v>
      </c>
      <c r="B677" s="6" t="s">
        <v>5744</v>
      </c>
      <c r="C677" s="5" t="s">
        <v>7197</v>
      </c>
      <c r="D677" s="5" t="str">
        <f t="shared" si="10"/>
        <v>31.475562,-110.20284</v>
      </c>
      <c r="E677" s="2" t="s">
        <v>1759</v>
      </c>
      <c r="F677" s="2" t="s">
        <v>2298</v>
      </c>
    </row>
    <row r="678" spans="1:6" x14ac:dyDescent="0.2">
      <c r="A678" s="2">
        <v>702</v>
      </c>
      <c r="B678" s="6" t="s">
        <v>5763</v>
      </c>
      <c r="C678" s="5" t="s">
        <v>7198</v>
      </c>
      <c r="D678" s="5" t="str">
        <f t="shared" si="10"/>
        <v>33.984187,-107.1883</v>
      </c>
      <c r="E678" s="2" t="s">
        <v>4594</v>
      </c>
      <c r="F678" s="2" t="s">
        <v>4772</v>
      </c>
    </row>
    <row r="679" spans="1:6" x14ac:dyDescent="0.2">
      <c r="A679" s="2">
        <v>703</v>
      </c>
      <c r="B679" s="6" t="s">
        <v>5728</v>
      </c>
      <c r="C679" s="5" t="s">
        <v>7199</v>
      </c>
      <c r="D679" s="5" t="str">
        <f t="shared" si="10"/>
        <v>32.417006,-110.73264</v>
      </c>
      <c r="E679" s="2" t="s">
        <v>1759</v>
      </c>
      <c r="F679" s="2" t="s">
        <v>2299</v>
      </c>
    </row>
    <row r="680" spans="1:6" x14ac:dyDescent="0.2">
      <c r="A680" s="2">
        <v>704</v>
      </c>
      <c r="B680" s="6" t="s">
        <v>5770</v>
      </c>
      <c r="C680" s="5" t="s">
        <v>7200</v>
      </c>
      <c r="D680" s="5" t="str">
        <f t="shared" si="10"/>
        <v>33.818259,-106.65907</v>
      </c>
      <c r="E680" s="2" t="s">
        <v>4594</v>
      </c>
      <c r="F680" s="2" t="s">
        <v>4773</v>
      </c>
    </row>
    <row r="681" spans="1:6" x14ac:dyDescent="0.2">
      <c r="A681" s="2">
        <v>705</v>
      </c>
      <c r="B681" s="6" t="s">
        <v>5781</v>
      </c>
      <c r="C681" s="5" t="s">
        <v>7142</v>
      </c>
      <c r="D681" s="5" t="str">
        <f t="shared" si="10"/>
        <v>32.780502,-105.82058</v>
      </c>
      <c r="E681" s="2" t="s">
        <v>4594</v>
      </c>
      <c r="F681" s="2" t="s">
        <v>4774</v>
      </c>
    </row>
    <row r="682" spans="1:6" x14ac:dyDescent="0.2">
      <c r="A682" s="2">
        <v>706</v>
      </c>
      <c r="B682" s="6" t="s">
        <v>5778</v>
      </c>
      <c r="C682" s="5" t="s">
        <v>7201</v>
      </c>
      <c r="D682" s="5" t="str">
        <f t="shared" si="10"/>
        <v>38.582008,-106.0634</v>
      </c>
      <c r="E682" s="2" t="s">
        <v>2037</v>
      </c>
      <c r="F682" s="2" t="s">
        <v>2300</v>
      </c>
    </row>
    <row r="683" spans="1:6" x14ac:dyDescent="0.2">
      <c r="A683" s="2">
        <v>707</v>
      </c>
      <c r="B683" s="6" t="s">
        <v>5797</v>
      </c>
      <c r="C683" s="5" t="s">
        <v>7202</v>
      </c>
      <c r="D683" s="5" t="str">
        <f t="shared" si="10"/>
        <v>39.465804,-105.44</v>
      </c>
      <c r="E683" s="2" t="s">
        <v>2037</v>
      </c>
      <c r="F683" s="2" t="s">
        <v>2301</v>
      </c>
    </row>
    <row r="684" spans="1:6" x14ac:dyDescent="0.2">
      <c r="A684" s="2">
        <v>708</v>
      </c>
      <c r="B684" s="6" t="s">
        <v>5802</v>
      </c>
      <c r="C684" s="5" t="s">
        <v>7203</v>
      </c>
      <c r="D684" s="5" t="str">
        <f t="shared" si="10"/>
        <v>39.675783,-104.9525</v>
      </c>
      <c r="E684" s="2" t="s">
        <v>2037</v>
      </c>
      <c r="F684" s="2" t="s">
        <v>2302</v>
      </c>
    </row>
    <row r="685" spans="1:6" x14ac:dyDescent="0.2">
      <c r="A685" s="2">
        <v>709</v>
      </c>
      <c r="B685" s="6" t="s">
        <v>5782</v>
      </c>
      <c r="C685" s="5" t="s">
        <v>7204</v>
      </c>
      <c r="D685" s="5" t="str">
        <f t="shared" si="10"/>
        <v>32.955690,-105.77118</v>
      </c>
      <c r="E685" s="2" t="s">
        <v>4594</v>
      </c>
      <c r="F685" s="2" t="s">
        <v>4775</v>
      </c>
    </row>
    <row r="686" spans="1:6" x14ac:dyDescent="0.2">
      <c r="A686" s="2">
        <v>710</v>
      </c>
      <c r="B686" s="6" t="s">
        <v>5799</v>
      </c>
      <c r="C686" s="5" t="s">
        <v>7205</v>
      </c>
      <c r="D686" s="5" t="str">
        <f t="shared" si="10"/>
        <v>38.880789,-105.2664</v>
      </c>
      <c r="E686" s="2" t="s">
        <v>2037</v>
      </c>
      <c r="F686" s="2" t="s">
        <v>2303</v>
      </c>
    </row>
    <row r="687" spans="1:6" x14ac:dyDescent="0.2">
      <c r="A687" s="2">
        <v>711</v>
      </c>
      <c r="B687" s="6" t="s">
        <v>5811</v>
      </c>
      <c r="C687" s="5" t="s">
        <v>7206</v>
      </c>
      <c r="D687" s="5" t="str">
        <f t="shared" si="10"/>
        <v>30.671481,-104.0215</v>
      </c>
      <c r="E687" s="2" t="s">
        <v>2035</v>
      </c>
      <c r="F687" s="2" t="s">
        <v>2304</v>
      </c>
    </row>
    <row r="688" spans="1:6" x14ac:dyDescent="0.2">
      <c r="A688" s="2">
        <v>712</v>
      </c>
      <c r="B688" s="6" t="s">
        <v>5803</v>
      </c>
      <c r="C688" s="5" t="s">
        <v>7207</v>
      </c>
      <c r="D688" s="5" t="str">
        <f t="shared" si="10"/>
        <v>39.007187,-104.88133</v>
      </c>
      <c r="E688" s="2" t="s">
        <v>2037</v>
      </c>
      <c r="F688" s="2" t="s">
        <v>2305</v>
      </c>
    </row>
    <row r="689" spans="1:6" x14ac:dyDescent="0.2">
      <c r="A689" s="2">
        <v>713</v>
      </c>
      <c r="B689" s="6" t="s">
        <v>5801</v>
      </c>
      <c r="C689" s="5" t="s">
        <v>7208</v>
      </c>
      <c r="D689" s="5" t="str">
        <f t="shared" si="10"/>
        <v>39.879687,-105.0103</v>
      </c>
      <c r="E689" s="2" t="s">
        <v>2037</v>
      </c>
      <c r="F689" s="2" t="s">
        <v>2306</v>
      </c>
    </row>
    <row r="690" spans="1:6" x14ac:dyDescent="0.2">
      <c r="A690" s="2">
        <v>714</v>
      </c>
      <c r="B690" s="6" t="s">
        <v>5676</v>
      </c>
      <c r="C690" s="5" t="s">
        <v>7209</v>
      </c>
      <c r="D690" s="5" t="str">
        <f t="shared" si="10"/>
        <v>34.574092,-113.1827</v>
      </c>
      <c r="E690" s="2" t="s">
        <v>1759</v>
      </c>
      <c r="F690" s="2" t="s">
        <v>2307</v>
      </c>
    </row>
    <row r="691" spans="1:6" x14ac:dyDescent="0.2">
      <c r="A691" s="2">
        <v>715</v>
      </c>
      <c r="B691" s="6" t="s">
        <v>5766</v>
      </c>
      <c r="C691" s="5" t="s">
        <v>7210</v>
      </c>
      <c r="D691" s="5" t="str">
        <f t="shared" si="10"/>
        <v>32.384721,-106.7241</v>
      </c>
      <c r="E691" s="2" t="s">
        <v>4594</v>
      </c>
      <c r="F691" s="2" t="s">
        <v>4776</v>
      </c>
    </row>
    <row r="692" spans="1:6" x14ac:dyDescent="0.2">
      <c r="A692" s="2">
        <v>716</v>
      </c>
      <c r="B692" s="6" t="s">
        <v>5805</v>
      </c>
      <c r="C692" s="5" t="s">
        <v>7211</v>
      </c>
      <c r="D692" s="5" t="str">
        <f t="shared" si="10"/>
        <v>39.084677,-104.7511</v>
      </c>
      <c r="E692" s="2" t="s">
        <v>2037</v>
      </c>
      <c r="F692" s="2" t="s">
        <v>2308</v>
      </c>
    </row>
    <row r="693" spans="1:6" x14ac:dyDescent="0.2">
      <c r="A693" s="2">
        <v>717</v>
      </c>
      <c r="B693" s="6" t="s">
        <v>5815</v>
      </c>
      <c r="C693" s="5" t="s">
        <v>7212</v>
      </c>
      <c r="D693" s="5" t="str">
        <f t="shared" si="10"/>
        <v>30.610986,-103.9519</v>
      </c>
      <c r="E693" s="2" t="s">
        <v>2035</v>
      </c>
      <c r="F693" s="2" t="s">
        <v>2309</v>
      </c>
    </row>
    <row r="694" spans="1:6" x14ac:dyDescent="0.2">
      <c r="A694" s="2">
        <v>718</v>
      </c>
      <c r="B694" s="6" t="s">
        <v>5680</v>
      </c>
      <c r="C694" s="5" t="s">
        <v>7213</v>
      </c>
      <c r="D694" s="5" t="str">
        <f t="shared" si="10"/>
        <v>40.641408,-112.2958</v>
      </c>
      <c r="E694" s="2" t="s">
        <v>2278</v>
      </c>
      <c r="F694" s="2" t="s">
        <v>2310</v>
      </c>
    </row>
    <row r="695" spans="1:6" x14ac:dyDescent="0.2">
      <c r="A695" s="2">
        <v>719</v>
      </c>
      <c r="B695" s="6" t="s">
        <v>5764</v>
      </c>
      <c r="C695" s="5" t="s">
        <v>7214</v>
      </c>
      <c r="D695" s="5" t="str">
        <f t="shared" si="10"/>
        <v>34.072674,-106.91392</v>
      </c>
      <c r="E695" s="2" t="s">
        <v>4594</v>
      </c>
      <c r="F695" s="2" t="s">
        <v>4777</v>
      </c>
    </row>
    <row r="696" spans="1:6" x14ac:dyDescent="0.2">
      <c r="A696" s="2">
        <v>720</v>
      </c>
      <c r="B696" s="6" t="s">
        <v>5820</v>
      </c>
      <c r="C696" s="5" t="s">
        <v>7215</v>
      </c>
      <c r="D696" s="5" t="str">
        <f t="shared" si="10"/>
        <v>25.643182,-100.3739</v>
      </c>
      <c r="E696" s="2" t="s">
        <v>2274</v>
      </c>
      <c r="F696" s="2" t="s">
        <v>2311</v>
      </c>
    </row>
    <row r="697" spans="1:6" x14ac:dyDescent="0.2">
      <c r="A697" s="2">
        <v>721</v>
      </c>
      <c r="B697" s="6" t="s">
        <v>5821</v>
      </c>
      <c r="C697" s="5" t="s">
        <v>7216</v>
      </c>
      <c r="D697" s="5" t="str">
        <f t="shared" si="10"/>
        <v>40.399469,-100.2688</v>
      </c>
      <c r="E697" s="2" t="s">
        <v>2312</v>
      </c>
      <c r="F697" s="2" t="s">
        <v>2313</v>
      </c>
    </row>
    <row r="698" spans="1:6" x14ac:dyDescent="0.2">
      <c r="A698" s="2">
        <v>722</v>
      </c>
      <c r="B698" s="6" t="s">
        <v>5855</v>
      </c>
      <c r="C698" s="5" t="s">
        <v>7217</v>
      </c>
      <c r="D698" s="5" t="str">
        <f t="shared" si="10"/>
        <v>29.604204,-95.5808</v>
      </c>
      <c r="E698" s="2" t="s">
        <v>2035</v>
      </c>
      <c r="F698" s="2" t="s">
        <v>2314</v>
      </c>
    </row>
    <row r="699" spans="1:6" x14ac:dyDescent="0.2">
      <c r="A699" s="2">
        <v>723</v>
      </c>
      <c r="B699" s="6" t="s">
        <v>5842</v>
      </c>
      <c r="C699" s="5" t="s">
        <v>7218</v>
      </c>
      <c r="D699" s="5" t="str">
        <f t="shared" si="10"/>
        <v>34.874996,-96.67</v>
      </c>
      <c r="E699" s="2" t="s">
        <v>2315</v>
      </c>
      <c r="F699" s="2" t="s">
        <v>2316</v>
      </c>
    </row>
    <row r="700" spans="1:6" x14ac:dyDescent="0.2">
      <c r="A700" s="2">
        <v>724</v>
      </c>
      <c r="B700" s="6" t="s">
        <v>5823</v>
      </c>
      <c r="C700" s="5" t="s">
        <v>7219</v>
      </c>
      <c r="D700" s="5" t="str">
        <f t="shared" si="10"/>
        <v>19.404990,-99.1947</v>
      </c>
      <c r="E700" s="2" t="s">
        <v>2274</v>
      </c>
      <c r="F700" s="2" t="s">
        <v>2317</v>
      </c>
    </row>
    <row r="701" spans="1:6" x14ac:dyDescent="0.2">
      <c r="A701" s="2">
        <v>725</v>
      </c>
      <c r="B701" s="6" t="s">
        <v>5829</v>
      </c>
      <c r="C701" s="5" t="s">
        <v>7220</v>
      </c>
      <c r="D701" s="5" t="str">
        <f t="shared" si="10"/>
        <v>29.766354,-98.6547</v>
      </c>
      <c r="E701" s="2" t="s">
        <v>2035</v>
      </c>
      <c r="F701" s="2" t="s">
        <v>2318</v>
      </c>
    </row>
    <row r="702" spans="1:6" x14ac:dyDescent="0.2">
      <c r="A702" s="2">
        <v>726</v>
      </c>
      <c r="B702" s="6" t="s">
        <v>5866</v>
      </c>
      <c r="C702" s="5" t="s">
        <v>7221</v>
      </c>
      <c r="D702" s="5" t="str">
        <f t="shared" si="10"/>
        <v>46.448790,-94.3067</v>
      </c>
      <c r="E702" s="2" t="s">
        <v>2319</v>
      </c>
      <c r="F702" s="2" t="s">
        <v>2320</v>
      </c>
    </row>
    <row r="703" spans="1:6" x14ac:dyDescent="0.2">
      <c r="A703" s="2">
        <v>727</v>
      </c>
      <c r="B703" s="6" t="s">
        <v>5833</v>
      </c>
      <c r="C703" s="5" t="s">
        <v>7222</v>
      </c>
      <c r="D703" s="5" t="str">
        <f t="shared" si="10"/>
        <v>35.612756,-97.46128</v>
      </c>
      <c r="E703" s="2" t="s">
        <v>2315</v>
      </c>
      <c r="F703" s="2" t="s">
        <v>2321</v>
      </c>
    </row>
    <row r="704" spans="1:6" x14ac:dyDescent="0.2">
      <c r="A704" s="2">
        <v>728</v>
      </c>
      <c r="B704" s="6" t="s">
        <v>5836</v>
      </c>
      <c r="C704" s="5" t="s">
        <v>7223</v>
      </c>
      <c r="D704" s="5" t="str">
        <f t="shared" si="10"/>
        <v>27.691909,-97.3916</v>
      </c>
      <c r="E704" s="2" t="s">
        <v>2035</v>
      </c>
      <c r="F704" s="2" t="s">
        <v>2322</v>
      </c>
    </row>
    <row r="705" spans="1:6" x14ac:dyDescent="0.2">
      <c r="A705" s="2">
        <v>729</v>
      </c>
      <c r="B705" s="6" t="s">
        <v>5839</v>
      </c>
      <c r="C705" s="5" t="s">
        <v>7224</v>
      </c>
      <c r="D705" s="5" t="str">
        <f t="shared" ref="D705:D768" si="11">C705&amp;","&amp;B705</f>
        <v>49.645227,-97.12142</v>
      </c>
      <c r="E705" s="2" t="s">
        <v>2323</v>
      </c>
      <c r="F705" s="2" t="s">
        <v>2324</v>
      </c>
    </row>
    <row r="706" spans="1:6" x14ac:dyDescent="0.2">
      <c r="A706" s="2">
        <v>730</v>
      </c>
      <c r="B706" s="6" t="s">
        <v>5838</v>
      </c>
      <c r="C706" s="5" t="s">
        <v>7225</v>
      </c>
      <c r="D706" s="5" t="str">
        <f t="shared" si="11"/>
        <v>47.911570,-97.15857</v>
      </c>
      <c r="E706" s="2" t="s">
        <v>4778</v>
      </c>
      <c r="F706" s="2" t="s">
        <v>4779</v>
      </c>
    </row>
    <row r="707" spans="1:6" x14ac:dyDescent="0.2">
      <c r="A707" s="2">
        <v>731</v>
      </c>
      <c r="B707" s="6" t="s">
        <v>5920</v>
      </c>
      <c r="C707" s="5" t="s">
        <v>7226</v>
      </c>
      <c r="D707" s="5" t="str">
        <f t="shared" si="11"/>
        <v>39.481134,-87.3289</v>
      </c>
      <c r="E707" s="2" t="s">
        <v>2325</v>
      </c>
      <c r="F707" s="2" t="s">
        <v>2326</v>
      </c>
    </row>
    <row r="708" spans="1:6" x14ac:dyDescent="0.2">
      <c r="A708" s="2">
        <v>732</v>
      </c>
      <c r="B708" s="6" t="s">
        <v>5840</v>
      </c>
      <c r="C708" s="5" t="s">
        <v>7227</v>
      </c>
      <c r="D708" s="5" t="str">
        <f t="shared" si="11"/>
        <v>17.181651,-96.77</v>
      </c>
      <c r="E708" s="2" t="s">
        <v>2274</v>
      </c>
      <c r="F708" s="2" t="s">
        <v>2327</v>
      </c>
    </row>
    <row r="709" spans="1:6" x14ac:dyDescent="0.2">
      <c r="A709" s="2">
        <v>733</v>
      </c>
      <c r="B709" s="6" t="s">
        <v>5845</v>
      </c>
      <c r="C709" s="5" t="s">
        <v>7228</v>
      </c>
      <c r="D709" s="5" t="str">
        <f t="shared" si="11"/>
        <v>33.159311,-96.6454</v>
      </c>
      <c r="E709" s="2" t="s">
        <v>2035</v>
      </c>
      <c r="F709" s="2" t="s">
        <v>2328</v>
      </c>
    </row>
    <row r="710" spans="1:6" x14ac:dyDescent="0.2">
      <c r="A710" s="2">
        <v>734</v>
      </c>
      <c r="B710" s="6" t="s">
        <v>5850</v>
      </c>
      <c r="C710" s="5" t="s">
        <v>7229</v>
      </c>
      <c r="D710" s="5" t="str">
        <f t="shared" si="11"/>
        <v>38.890106,-96.0014</v>
      </c>
      <c r="E710" s="2" t="s">
        <v>2039</v>
      </c>
      <c r="F710" s="2" t="s">
        <v>2329</v>
      </c>
    </row>
    <row r="711" spans="1:6" x14ac:dyDescent="0.2">
      <c r="A711" s="2">
        <v>735</v>
      </c>
      <c r="B711" s="6" t="s">
        <v>5854</v>
      </c>
      <c r="C711" s="5" t="s">
        <v>7230</v>
      </c>
      <c r="D711" s="5" t="str">
        <f t="shared" si="11"/>
        <v>29.375000,-95.5936</v>
      </c>
      <c r="E711" s="2" t="s">
        <v>2035</v>
      </c>
      <c r="F711" s="2" t="s">
        <v>2330</v>
      </c>
    </row>
    <row r="712" spans="1:6" x14ac:dyDescent="0.2">
      <c r="A712" s="2">
        <v>736</v>
      </c>
      <c r="B712" s="6" t="s">
        <v>5843</v>
      </c>
      <c r="C712" s="5" t="s">
        <v>7231</v>
      </c>
      <c r="D712" s="5" t="str">
        <f t="shared" si="11"/>
        <v>29.618337,-96.6643</v>
      </c>
      <c r="E712" s="2" t="s">
        <v>2035</v>
      </c>
      <c r="F712" s="2" t="s">
        <v>2331</v>
      </c>
    </row>
    <row r="713" spans="1:6" x14ac:dyDescent="0.2">
      <c r="A713" s="2">
        <v>737</v>
      </c>
      <c r="B713" s="6" t="s">
        <v>5955</v>
      </c>
      <c r="C713" s="5" t="s">
        <v>7232</v>
      </c>
      <c r="D713" s="5" t="str">
        <f t="shared" si="11"/>
        <v>34.177302,-84.3367</v>
      </c>
      <c r="E713" s="2" t="s">
        <v>2332</v>
      </c>
      <c r="F713" s="2" t="s">
        <v>2333</v>
      </c>
    </row>
    <row r="714" spans="1:6" x14ac:dyDescent="0.2">
      <c r="A714" s="2">
        <v>738</v>
      </c>
      <c r="B714" s="6" t="s">
        <v>5889</v>
      </c>
      <c r="C714" s="5" t="s">
        <v>7233</v>
      </c>
      <c r="D714" s="5" t="str">
        <f t="shared" si="11"/>
        <v>38.944581,-92.3267</v>
      </c>
      <c r="E714" s="2" t="s">
        <v>2334</v>
      </c>
      <c r="F714" s="2" t="s">
        <v>2335</v>
      </c>
    </row>
    <row r="715" spans="1:6" x14ac:dyDescent="0.2">
      <c r="A715" s="2">
        <v>739</v>
      </c>
      <c r="B715" s="6" t="s">
        <v>5863</v>
      </c>
      <c r="C715" s="5" t="s">
        <v>7234</v>
      </c>
      <c r="D715" s="5" t="str">
        <f t="shared" si="11"/>
        <v>38.868756,-94.756</v>
      </c>
      <c r="E715" s="2" t="s">
        <v>2039</v>
      </c>
      <c r="F715" s="2" t="s">
        <v>2336</v>
      </c>
    </row>
    <row r="716" spans="1:6" x14ac:dyDescent="0.2">
      <c r="A716" s="2">
        <v>740</v>
      </c>
      <c r="B716" s="6" t="s">
        <v>5865</v>
      </c>
      <c r="C716" s="5" t="s">
        <v>7235</v>
      </c>
      <c r="D716" s="5" t="str">
        <f t="shared" si="11"/>
        <v>31.757304,-94.6617</v>
      </c>
      <c r="E716" s="2" t="s">
        <v>2035</v>
      </c>
      <c r="F716" s="2" t="s">
        <v>2337</v>
      </c>
    </row>
    <row r="717" spans="1:6" x14ac:dyDescent="0.2">
      <c r="A717" s="2">
        <v>741</v>
      </c>
      <c r="B717" s="6" t="s">
        <v>5878</v>
      </c>
      <c r="C717" s="5" t="s">
        <v>7236</v>
      </c>
      <c r="D717" s="5" t="str">
        <f t="shared" si="11"/>
        <v>44.461527,-93.1497</v>
      </c>
      <c r="E717" s="2" t="s">
        <v>2319</v>
      </c>
      <c r="F717" s="2" t="s">
        <v>2338</v>
      </c>
    </row>
    <row r="718" spans="1:6" x14ac:dyDescent="0.2">
      <c r="A718" s="2">
        <v>742</v>
      </c>
      <c r="B718" s="6" t="s">
        <v>5873</v>
      </c>
      <c r="C718" s="5" t="s">
        <v>7237</v>
      </c>
      <c r="D718" s="5" t="str">
        <f t="shared" si="11"/>
        <v>41.595519,-93.68784</v>
      </c>
      <c r="E718" s="2" t="s">
        <v>2339</v>
      </c>
      <c r="F718" s="2" t="s">
        <v>2340</v>
      </c>
    </row>
    <row r="719" spans="1:6" x14ac:dyDescent="0.2">
      <c r="A719" s="2">
        <v>743</v>
      </c>
      <c r="B719" s="6" t="s">
        <v>5890</v>
      </c>
      <c r="C719" s="5" t="s">
        <v>7238</v>
      </c>
      <c r="D719" s="5" t="str">
        <f t="shared" si="11"/>
        <v>44.982902,-92.23852</v>
      </c>
      <c r="E719" s="2" t="s">
        <v>2341</v>
      </c>
      <c r="F719" s="2" t="s">
        <v>2342</v>
      </c>
    </row>
    <row r="720" spans="1:6" x14ac:dyDescent="0.2">
      <c r="A720" s="2">
        <v>744</v>
      </c>
      <c r="B720" s="6" t="s">
        <v>5934</v>
      </c>
      <c r="C720" s="5" t="s">
        <v>7239</v>
      </c>
      <c r="D720" s="5" t="str">
        <f t="shared" si="11"/>
        <v>39.847122,-86.1622</v>
      </c>
      <c r="E720" s="2" t="s">
        <v>2325</v>
      </c>
      <c r="F720" s="2" t="s">
        <v>2343</v>
      </c>
    </row>
    <row r="721" spans="1:6" x14ac:dyDescent="0.2">
      <c r="A721" s="2">
        <v>745</v>
      </c>
      <c r="B721" s="6" t="s">
        <v>5884</v>
      </c>
      <c r="C721" s="5" t="s">
        <v>7240</v>
      </c>
      <c r="D721" s="5" t="str">
        <f t="shared" si="11"/>
        <v>39.229358,-92.8253</v>
      </c>
      <c r="E721" s="2" t="s">
        <v>2334</v>
      </c>
      <c r="F721" s="2" t="s">
        <v>2344</v>
      </c>
    </row>
    <row r="722" spans="1:6" x14ac:dyDescent="0.2">
      <c r="A722" s="2">
        <v>746</v>
      </c>
      <c r="B722" s="6" t="s">
        <v>5947</v>
      </c>
      <c r="C722" s="5" t="s">
        <v>7241</v>
      </c>
      <c r="D722" s="5" t="str">
        <f t="shared" si="11"/>
        <v>43.587536,-84.7746</v>
      </c>
      <c r="E722" s="2" t="s">
        <v>2345</v>
      </c>
      <c r="F722" s="2" t="s">
        <v>2346</v>
      </c>
    </row>
    <row r="723" spans="1:6" x14ac:dyDescent="0.2">
      <c r="A723" s="2">
        <v>747</v>
      </c>
      <c r="B723" s="6" t="s">
        <v>5897</v>
      </c>
      <c r="C723" s="5" t="s">
        <v>7242</v>
      </c>
      <c r="D723" s="5" t="str">
        <f t="shared" si="11"/>
        <v>30.346067,-91.0708</v>
      </c>
      <c r="E723" s="2" t="s">
        <v>2347</v>
      </c>
      <c r="F723" s="2" t="s">
        <v>2348</v>
      </c>
    </row>
    <row r="724" spans="1:6" x14ac:dyDescent="0.2">
      <c r="A724" s="2">
        <v>748</v>
      </c>
      <c r="B724" s="6" t="s">
        <v>5892</v>
      </c>
      <c r="C724" s="5" t="s">
        <v>7243</v>
      </c>
      <c r="D724" s="5" t="str">
        <f t="shared" si="11"/>
        <v>41.495468,-91.532</v>
      </c>
      <c r="E724" s="2" t="s">
        <v>2339</v>
      </c>
      <c r="F724" s="2" t="s">
        <v>2349</v>
      </c>
    </row>
    <row r="725" spans="1:6" x14ac:dyDescent="0.2">
      <c r="A725" s="2">
        <v>749</v>
      </c>
      <c r="B725" s="6" t="s">
        <v>5961</v>
      </c>
      <c r="C725" s="5" t="s">
        <v>7244</v>
      </c>
      <c r="D725" s="5" t="str">
        <f t="shared" si="11"/>
        <v>34.205355,-83.8358</v>
      </c>
      <c r="E725" s="2" t="s">
        <v>2332</v>
      </c>
      <c r="F725" s="2" t="s">
        <v>2350</v>
      </c>
    </row>
    <row r="726" spans="1:6" x14ac:dyDescent="0.2">
      <c r="A726" s="2">
        <v>750</v>
      </c>
      <c r="B726" s="6" t="s">
        <v>5895</v>
      </c>
      <c r="C726" s="5" t="s">
        <v>7245</v>
      </c>
      <c r="D726" s="5" t="str">
        <f t="shared" si="11"/>
        <v>44.815827,-91.2718</v>
      </c>
      <c r="E726" s="2" t="s">
        <v>2341</v>
      </c>
      <c r="F726" s="2" t="s">
        <v>2351</v>
      </c>
    </row>
    <row r="727" spans="1:6" x14ac:dyDescent="0.2">
      <c r="A727" s="2">
        <v>751</v>
      </c>
      <c r="B727" s="6" t="s">
        <v>5899</v>
      </c>
      <c r="C727" s="5" t="s">
        <v>7246</v>
      </c>
      <c r="D727" s="5" t="str">
        <f t="shared" si="11"/>
        <v>38.799941,-90.7561</v>
      </c>
      <c r="E727" s="2" t="s">
        <v>2334</v>
      </c>
      <c r="F727" s="2" t="s">
        <v>2352</v>
      </c>
    </row>
    <row r="728" spans="1:6" x14ac:dyDescent="0.2">
      <c r="A728" s="2">
        <v>752</v>
      </c>
      <c r="B728" s="6" t="s">
        <v>5951</v>
      </c>
      <c r="C728" s="5" t="s">
        <v>7247</v>
      </c>
      <c r="D728" s="5" t="str">
        <f t="shared" si="11"/>
        <v>34.732390,-84.5353</v>
      </c>
      <c r="E728" s="2" t="s">
        <v>2332</v>
      </c>
      <c r="F728" s="2" t="s">
        <v>2353</v>
      </c>
    </row>
    <row r="729" spans="1:6" x14ac:dyDescent="0.2">
      <c r="A729" s="2">
        <v>753</v>
      </c>
      <c r="B729" s="6" t="s">
        <v>5904</v>
      </c>
      <c r="C729" s="5" t="s">
        <v>7248</v>
      </c>
      <c r="D729" s="5" t="str">
        <f t="shared" si="11"/>
        <v>43.076214,-89.40931</v>
      </c>
      <c r="E729" s="2" t="s">
        <v>2341</v>
      </c>
      <c r="F729" s="2" t="s">
        <v>2354</v>
      </c>
    </row>
    <row r="730" spans="1:6" x14ac:dyDescent="0.2">
      <c r="A730" s="2">
        <v>754</v>
      </c>
      <c r="B730" s="6" t="s">
        <v>5909</v>
      </c>
      <c r="C730" s="5" t="s">
        <v>7249</v>
      </c>
      <c r="D730" s="5" t="str">
        <f t="shared" si="11"/>
        <v>42.570076,-88.5568</v>
      </c>
      <c r="E730" s="2" t="s">
        <v>2341</v>
      </c>
      <c r="F730" s="2" t="s">
        <v>2355</v>
      </c>
    </row>
    <row r="731" spans="1:6" x14ac:dyDescent="0.2">
      <c r="A731" s="2">
        <v>755</v>
      </c>
      <c r="B731" s="6" t="s">
        <v>5943</v>
      </c>
      <c r="C731" s="5" t="s">
        <v>7250</v>
      </c>
      <c r="D731" s="5" t="str">
        <f t="shared" si="11"/>
        <v>42.914973,-85.3522</v>
      </c>
      <c r="E731" s="2" t="s">
        <v>2345</v>
      </c>
      <c r="F731" s="2" t="s">
        <v>2356</v>
      </c>
    </row>
    <row r="732" spans="1:6" x14ac:dyDescent="0.2">
      <c r="A732" s="2">
        <v>756</v>
      </c>
      <c r="B732" s="6" t="s">
        <v>5918</v>
      </c>
      <c r="C732" s="5" t="s">
        <v>7251</v>
      </c>
      <c r="D732" s="5" t="str">
        <f t="shared" si="11"/>
        <v>42.057533,-87.67433</v>
      </c>
      <c r="E732" s="2" t="s">
        <v>2357</v>
      </c>
      <c r="F732" s="2" t="s">
        <v>2358</v>
      </c>
    </row>
    <row r="733" spans="1:6" x14ac:dyDescent="0.2">
      <c r="A733" s="2">
        <v>757</v>
      </c>
      <c r="B733" s="6" t="s">
        <v>5998</v>
      </c>
      <c r="C733" s="5" t="s">
        <v>7252</v>
      </c>
      <c r="D733" s="5" t="str">
        <f t="shared" si="11"/>
        <v>36.038626,-79.995</v>
      </c>
      <c r="E733" s="2" t="s">
        <v>4599</v>
      </c>
      <c r="F733" s="2" t="s">
        <v>4780</v>
      </c>
    </row>
    <row r="734" spans="1:6" x14ac:dyDescent="0.2">
      <c r="A734" s="2">
        <v>758</v>
      </c>
      <c r="B734" s="6" t="s">
        <v>5989</v>
      </c>
      <c r="C734" s="5" t="s">
        <v>7253</v>
      </c>
      <c r="D734" s="5" t="str">
        <f t="shared" si="11"/>
        <v>28.385032,-80.7621</v>
      </c>
      <c r="E734" s="2" t="s">
        <v>2041</v>
      </c>
      <c r="F734" s="2" t="s">
        <v>2359</v>
      </c>
    </row>
    <row r="735" spans="1:6" x14ac:dyDescent="0.2">
      <c r="A735" s="2">
        <v>759</v>
      </c>
      <c r="B735" s="6" t="s">
        <v>5926</v>
      </c>
      <c r="C735" s="5" t="s">
        <v>7254</v>
      </c>
      <c r="D735" s="5" t="str">
        <f t="shared" si="11"/>
        <v>36.052656,-86.8053</v>
      </c>
      <c r="E735" s="2" t="s">
        <v>2360</v>
      </c>
      <c r="F735" s="2" t="s">
        <v>2361</v>
      </c>
    </row>
    <row r="736" spans="1:6" x14ac:dyDescent="0.2">
      <c r="A736" s="2">
        <v>760</v>
      </c>
      <c r="B736" s="6" t="s">
        <v>5932</v>
      </c>
      <c r="C736" s="5" t="s">
        <v>7255</v>
      </c>
      <c r="D736" s="5" t="str">
        <f t="shared" si="11"/>
        <v>39.549397,-86.3952</v>
      </c>
      <c r="E736" s="2" t="s">
        <v>2325</v>
      </c>
      <c r="F736" s="2" t="s">
        <v>2362</v>
      </c>
    </row>
    <row r="737" spans="1:6" x14ac:dyDescent="0.2">
      <c r="A737" s="2">
        <v>761</v>
      </c>
      <c r="B737" s="6" t="s">
        <v>5976</v>
      </c>
      <c r="C737" s="5" t="s">
        <v>7256</v>
      </c>
      <c r="D737" s="5" t="str">
        <f t="shared" si="11"/>
        <v>28.271214,-82.3544</v>
      </c>
      <c r="E737" s="2" t="s">
        <v>2041</v>
      </c>
      <c r="F737" s="2" t="s">
        <v>2363</v>
      </c>
    </row>
    <row r="738" spans="1:6" x14ac:dyDescent="0.2">
      <c r="A738" s="2">
        <v>762</v>
      </c>
      <c r="B738" s="6" t="s">
        <v>5938</v>
      </c>
      <c r="C738" s="5" t="s">
        <v>7257</v>
      </c>
      <c r="D738" s="5" t="str">
        <f t="shared" si="11"/>
        <v>44.956645,-85.7992</v>
      </c>
      <c r="E738" s="2" t="s">
        <v>2345</v>
      </c>
      <c r="F738" s="2" t="s">
        <v>2364</v>
      </c>
    </row>
    <row r="739" spans="1:6" x14ac:dyDescent="0.2">
      <c r="A739" s="2">
        <v>763</v>
      </c>
      <c r="B739" s="6" t="s">
        <v>6001</v>
      </c>
      <c r="C739" s="5" t="s">
        <v>7258</v>
      </c>
      <c r="D739" s="5" t="str">
        <f t="shared" si="11"/>
        <v>43.914771,-79.5342</v>
      </c>
      <c r="E739" s="2" t="s">
        <v>2026</v>
      </c>
      <c r="F739" s="2" t="s">
        <v>2365</v>
      </c>
    </row>
    <row r="740" spans="1:6" x14ac:dyDescent="0.2">
      <c r="A740" s="2">
        <v>764</v>
      </c>
      <c r="B740" s="6" t="s">
        <v>5946</v>
      </c>
      <c r="C740" s="5" t="s">
        <v>7259</v>
      </c>
      <c r="D740" s="5" t="str">
        <f t="shared" si="11"/>
        <v>33.722310,-84.8561</v>
      </c>
      <c r="E740" s="2" t="s">
        <v>2332</v>
      </c>
      <c r="F740" s="2" t="s">
        <v>2366</v>
      </c>
    </row>
    <row r="741" spans="1:6" x14ac:dyDescent="0.2">
      <c r="A741" s="2">
        <v>765</v>
      </c>
      <c r="B741" s="6" t="s">
        <v>5953</v>
      </c>
      <c r="C741" s="5" t="s">
        <v>7260</v>
      </c>
      <c r="D741" s="5" t="str">
        <f t="shared" si="11"/>
        <v>39.138735,-84.4225</v>
      </c>
      <c r="E741" s="2" t="s">
        <v>2367</v>
      </c>
      <c r="F741" s="2" t="s">
        <v>2368</v>
      </c>
    </row>
    <row r="742" spans="1:6" x14ac:dyDescent="0.2">
      <c r="A742" s="2">
        <v>766</v>
      </c>
      <c r="B742" s="6" t="s">
        <v>5952</v>
      </c>
      <c r="C742" s="5" t="s">
        <v>7261</v>
      </c>
      <c r="D742" s="5" t="str">
        <f t="shared" si="11"/>
        <v>42.706569,-84.4833</v>
      </c>
      <c r="E742" s="2" t="s">
        <v>2345</v>
      </c>
      <c r="F742" s="2" t="s">
        <v>2369</v>
      </c>
    </row>
    <row r="743" spans="1:6" x14ac:dyDescent="0.2">
      <c r="A743" s="2">
        <v>767</v>
      </c>
      <c r="B743" s="6" t="s">
        <v>5962</v>
      </c>
      <c r="C743" s="5" t="s">
        <v>7262</v>
      </c>
      <c r="D743" s="5" t="str">
        <f t="shared" si="11"/>
        <v>42.280295,-83.7303</v>
      </c>
      <c r="E743" s="2" t="s">
        <v>2345</v>
      </c>
      <c r="F743" s="2" t="s">
        <v>2370</v>
      </c>
    </row>
    <row r="744" spans="1:6" x14ac:dyDescent="0.2">
      <c r="A744" s="2">
        <v>768</v>
      </c>
      <c r="B744" s="6" t="s">
        <v>5917</v>
      </c>
      <c r="C744" s="5" t="s">
        <v>7263</v>
      </c>
      <c r="D744" s="5" t="str">
        <f t="shared" si="11"/>
        <v>42.059283,-87.67512</v>
      </c>
      <c r="E744" s="2" t="s">
        <v>2357</v>
      </c>
      <c r="F744" s="2" t="s">
        <v>2371</v>
      </c>
    </row>
    <row r="745" spans="1:6" x14ac:dyDescent="0.2">
      <c r="A745" s="2">
        <v>769</v>
      </c>
      <c r="B745" s="6" t="s">
        <v>5969</v>
      </c>
      <c r="C745" s="5" t="s">
        <v>7264</v>
      </c>
      <c r="D745" s="5" t="str">
        <f t="shared" si="11"/>
        <v>39.997598,-83.0108</v>
      </c>
      <c r="E745" s="2" t="s">
        <v>2367</v>
      </c>
      <c r="F745" s="2" t="s">
        <v>2372</v>
      </c>
    </row>
    <row r="746" spans="1:6" x14ac:dyDescent="0.2">
      <c r="A746" s="2">
        <v>770</v>
      </c>
      <c r="B746" s="6" t="s">
        <v>5936</v>
      </c>
      <c r="C746" s="5" t="s">
        <v>7265</v>
      </c>
      <c r="D746" s="5" t="str">
        <f t="shared" si="11"/>
        <v>39.225235,-85.9214</v>
      </c>
      <c r="E746" s="2" t="s">
        <v>2325</v>
      </c>
      <c r="F746" s="2" t="s">
        <v>2373</v>
      </c>
    </row>
    <row r="747" spans="1:6" x14ac:dyDescent="0.2">
      <c r="A747" s="2">
        <v>771</v>
      </c>
      <c r="B747" s="6" t="s">
        <v>5975</v>
      </c>
      <c r="C747" s="5" t="s">
        <v>7266</v>
      </c>
      <c r="D747" s="5" t="str">
        <f t="shared" si="11"/>
        <v>23.013306,-82.43</v>
      </c>
      <c r="E747" s="2" t="s">
        <v>2374</v>
      </c>
      <c r="F747" s="2" t="s">
        <v>2375</v>
      </c>
    </row>
    <row r="748" spans="1:6" x14ac:dyDescent="0.2">
      <c r="A748" s="2">
        <v>772</v>
      </c>
      <c r="B748" s="6" t="s">
        <v>6048</v>
      </c>
      <c r="C748" s="5" t="s">
        <v>7267</v>
      </c>
      <c r="D748" s="5" t="str">
        <f t="shared" si="11"/>
        <v>45.254105,-75.9135</v>
      </c>
      <c r="E748" s="2" t="s">
        <v>2026</v>
      </c>
      <c r="F748" s="2" t="s">
        <v>2376</v>
      </c>
    </row>
    <row r="749" spans="1:6" x14ac:dyDescent="0.2">
      <c r="A749" s="2">
        <v>773</v>
      </c>
      <c r="B749" s="6" t="s">
        <v>5981</v>
      </c>
      <c r="C749" s="5" t="s">
        <v>7268</v>
      </c>
      <c r="D749" s="5" t="str">
        <f t="shared" si="11"/>
        <v>41.536957,-81.5682</v>
      </c>
      <c r="E749" s="2" t="s">
        <v>2367</v>
      </c>
      <c r="F749" s="2" t="s">
        <v>2377</v>
      </c>
    </row>
    <row r="750" spans="1:6" x14ac:dyDescent="0.2">
      <c r="A750" s="2">
        <v>774</v>
      </c>
      <c r="B750" s="6" t="s">
        <v>5987</v>
      </c>
      <c r="C750" s="5" t="s">
        <v>7269</v>
      </c>
      <c r="D750" s="5" t="str">
        <f t="shared" si="11"/>
        <v>41.591562,-81.075</v>
      </c>
      <c r="E750" s="2" t="s">
        <v>2367</v>
      </c>
      <c r="F750" s="2" t="s">
        <v>2378</v>
      </c>
    </row>
    <row r="751" spans="1:6" x14ac:dyDescent="0.2">
      <c r="A751" s="2">
        <v>775</v>
      </c>
      <c r="B751" s="6" t="s">
        <v>6062</v>
      </c>
      <c r="C751" s="5" t="s">
        <v>7270</v>
      </c>
      <c r="D751" s="5" t="str">
        <f t="shared" si="11"/>
        <v>40.606343,-75.3832</v>
      </c>
      <c r="E751" s="2" t="s">
        <v>2023</v>
      </c>
      <c r="F751" s="2" t="s">
        <v>2379</v>
      </c>
    </row>
    <row r="752" spans="1:6" x14ac:dyDescent="0.2">
      <c r="A752" s="2">
        <v>776</v>
      </c>
      <c r="B752" s="6" t="s">
        <v>6058</v>
      </c>
      <c r="C752" s="5" t="s">
        <v>7271</v>
      </c>
      <c r="D752" s="5" t="str">
        <f t="shared" si="11"/>
        <v>42.816318,-75.5331</v>
      </c>
      <c r="E752" s="2" t="s">
        <v>4534</v>
      </c>
      <c r="F752" s="2" t="s">
        <v>4781</v>
      </c>
    </row>
    <row r="753" spans="1:6" x14ac:dyDescent="0.2">
      <c r="A753" s="2">
        <v>777</v>
      </c>
      <c r="B753" s="6" t="s">
        <v>6004</v>
      </c>
      <c r="C753" s="5" t="s">
        <v>7272</v>
      </c>
      <c r="D753" s="5" t="str">
        <f t="shared" si="11"/>
        <v>43.666676,-79.3983</v>
      </c>
      <c r="E753" s="2" t="s">
        <v>2026</v>
      </c>
      <c r="F753" s="2" t="s">
        <v>2380</v>
      </c>
    </row>
    <row r="754" spans="1:6" x14ac:dyDescent="0.2">
      <c r="A754" s="2">
        <v>778</v>
      </c>
      <c r="B754" s="6" t="s">
        <v>5997</v>
      </c>
      <c r="C754" s="5" t="s">
        <v>7273</v>
      </c>
      <c r="D754" s="5" t="str">
        <f t="shared" si="11"/>
        <v>40.482685,-80.0222</v>
      </c>
      <c r="E754" s="2" t="s">
        <v>2023</v>
      </c>
      <c r="F754" s="2" t="s">
        <v>2381</v>
      </c>
    </row>
    <row r="755" spans="1:6" x14ac:dyDescent="0.2">
      <c r="A755" s="2">
        <v>779</v>
      </c>
      <c r="B755" s="6" t="s">
        <v>6003</v>
      </c>
      <c r="C755" s="5" t="s">
        <v>7274</v>
      </c>
      <c r="D755" s="5" t="str">
        <f t="shared" si="11"/>
        <v>43.862795,-79.4221</v>
      </c>
      <c r="E755" s="2" t="s">
        <v>2026</v>
      </c>
      <c r="F755" s="2" t="s">
        <v>2382</v>
      </c>
    </row>
    <row r="756" spans="1:6" x14ac:dyDescent="0.2">
      <c r="A756" s="2">
        <v>780</v>
      </c>
      <c r="B756" s="6" t="s">
        <v>6011</v>
      </c>
      <c r="C756" s="5" t="s">
        <v>7275</v>
      </c>
      <c r="D756" s="5" t="str">
        <f t="shared" si="11"/>
        <v>38.033616,-78.5222</v>
      </c>
      <c r="E756" s="2" t="s">
        <v>2383</v>
      </c>
      <c r="F756" s="2" t="s">
        <v>2384</v>
      </c>
    </row>
    <row r="757" spans="1:6" x14ac:dyDescent="0.2">
      <c r="A757" s="2">
        <v>781</v>
      </c>
      <c r="B757" s="6" t="s">
        <v>6012</v>
      </c>
      <c r="C757" s="5" t="s">
        <v>4782</v>
      </c>
      <c r="D757" s="5" t="str">
        <f t="shared" si="11"/>
        <v xml:space="preserve"> -0.233505,-78.4925</v>
      </c>
      <c r="E757" s="2" t="s">
        <v>2385</v>
      </c>
      <c r="F757" s="2" t="s">
        <v>2386</v>
      </c>
    </row>
    <row r="758" spans="1:6" x14ac:dyDescent="0.2">
      <c r="A758" s="2">
        <v>782</v>
      </c>
      <c r="B758" s="6" t="s">
        <v>6014</v>
      </c>
      <c r="C758" s="5" t="s">
        <v>6827</v>
      </c>
      <c r="D758" s="5" t="str">
        <f t="shared" si="11"/>
        <v xml:space="preserve"> 0.000000,-78.35</v>
      </c>
      <c r="E758" s="2" t="s">
        <v>2385</v>
      </c>
      <c r="F758" s="2" t="s">
        <v>2387</v>
      </c>
    </row>
    <row r="759" spans="1:6" x14ac:dyDescent="0.2">
      <c r="A759" s="2">
        <v>783</v>
      </c>
      <c r="B759" s="6" t="s">
        <v>6016</v>
      </c>
      <c r="C759" s="5" t="s">
        <v>7276</v>
      </c>
      <c r="D759" s="5" t="str">
        <f t="shared" si="11"/>
        <v>38.650286,-77.98</v>
      </c>
      <c r="E759" s="2" t="s">
        <v>2383</v>
      </c>
      <c r="F759" s="2" t="s">
        <v>2388</v>
      </c>
    </row>
    <row r="760" spans="1:6" x14ac:dyDescent="0.2">
      <c r="A760" s="2">
        <v>784</v>
      </c>
      <c r="B760" s="6" t="s">
        <v>6017</v>
      </c>
      <c r="C760" s="5" t="s">
        <v>7277</v>
      </c>
      <c r="D760" s="5" t="str">
        <f t="shared" si="11"/>
        <v>42.250749,-77.7854</v>
      </c>
      <c r="E760" s="2" t="s">
        <v>4534</v>
      </c>
      <c r="F760" s="2" t="s">
        <v>4783</v>
      </c>
    </row>
    <row r="761" spans="1:6" x14ac:dyDescent="0.2">
      <c r="A761" s="2">
        <v>785</v>
      </c>
      <c r="B761" s="6" t="s">
        <v>6073</v>
      </c>
      <c r="C761" s="5" t="s">
        <v>7278</v>
      </c>
      <c r="D761" s="5" t="str">
        <f t="shared" si="11"/>
        <v>40.345554,-74.6458</v>
      </c>
      <c r="E761" s="2" t="s">
        <v>4577</v>
      </c>
      <c r="F761" s="2" t="s">
        <v>4784</v>
      </c>
    </row>
    <row r="762" spans="1:6" x14ac:dyDescent="0.2">
      <c r="A762" s="2">
        <v>786</v>
      </c>
      <c r="B762" s="6" t="s">
        <v>6032</v>
      </c>
      <c r="C762" s="5" t="s">
        <v>7279</v>
      </c>
      <c r="D762" s="5" t="str">
        <f t="shared" si="11"/>
        <v>38.920446,-77.0655</v>
      </c>
      <c r="E762" s="2" t="s">
        <v>4581</v>
      </c>
      <c r="F762" s="2" t="s">
        <v>4785</v>
      </c>
    </row>
    <row r="763" spans="1:6" x14ac:dyDescent="0.2">
      <c r="A763" s="2">
        <v>787</v>
      </c>
      <c r="B763" s="6" t="s">
        <v>6033</v>
      </c>
      <c r="C763" s="5" t="s">
        <v>7280</v>
      </c>
      <c r="D763" s="5" t="str">
        <f t="shared" si="11"/>
        <v>38.894247,-77.0506</v>
      </c>
      <c r="E763" s="2" t="s">
        <v>4581</v>
      </c>
      <c r="F763" s="2" t="s">
        <v>4786</v>
      </c>
    </row>
    <row r="764" spans="1:6" x14ac:dyDescent="0.2">
      <c r="A764" s="2">
        <v>788</v>
      </c>
      <c r="B764" s="6" t="s">
        <v>6056</v>
      </c>
      <c r="C764" s="5" t="s">
        <v>7281</v>
      </c>
      <c r="D764" s="5" t="str">
        <f t="shared" si="11"/>
        <v>39.784239,-75.6333</v>
      </c>
      <c r="E764" s="2" t="s">
        <v>2389</v>
      </c>
      <c r="F764" s="2" t="s">
        <v>2390</v>
      </c>
    </row>
    <row r="765" spans="1:6" x14ac:dyDescent="0.2">
      <c r="A765" s="2">
        <v>789</v>
      </c>
      <c r="B765" s="6" t="s">
        <v>6061</v>
      </c>
      <c r="C765" s="5" t="s">
        <v>7282</v>
      </c>
      <c r="D765" s="5" t="str">
        <f t="shared" si="11"/>
        <v>43.054734,-75.406</v>
      </c>
      <c r="E765" s="2" t="s">
        <v>4534</v>
      </c>
      <c r="F765" s="2" t="s">
        <v>4787</v>
      </c>
    </row>
    <row r="766" spans="1:6" x14ac:dyDescent="0.2">
      <c r="A766" s="2">
        <v>790</v>
      </c>
      <c r="B766" s="6" t="s">
        <v>6052</v>
      </c>
      <c r="C766" s="5" t="s">
        <v>7283</v>
      </c>
      <c r="D766" s="5" t="str">
        <f t="shared" si="11"/>
        <v>45.394109,-75.7165</v>
      </c>
      <c r="E766" s="2" t="s">
        <v>2026</v>
      </c>
      <c r="F766" s="2" t="s">
        <v>2391</v>
      </c>
    </row>
    <row r="767" spans="1:6" x14ac:dyDescent="0.2">
      <c r="A767" s="2">
        <v>791</v>
      </c>
      <c r="B767" s="6" t="s">
        <v>6060</v>
      </c>
      <c r="C767" s="5" t="s">
        <v>7284</v>
      </c>
      <c r="D767" s="5" t="str">
        <f t="shared" si="11"/>
        <v>39.999146,-75.4764</v>
      </c>
      <c r="E767" s="2" t="s">
        <v>2023</v>
      </c>
      <c r="F767" s="2" t="s">
        <v>2392</v>
      </c>
    </row>
    <row r="768" spans="1:6" x14ac:dyDescent="0.2">
      <c r="A768" s="2">
        <v>792</v>
      </c>
      <c r="B768" s="6" t="s">
        <v>6117</v>
      </c>
      <c r="C768" s="5" t="s">
        <v>7285</v>
      </c>
      <c r="D768" s="5" t="str">
        <f t="shared" si="11"/>
        <v>41.353320,-71.70095</v>
      </c>
      <c r="E768" s="2" t="s">
        <v>4604</v>
      </c>
      <c r="F768" s="2" t="s">
        <v>4788</v>
      </c>
    </row>
    <row r="769" spans="1:6" x14ac:dyDescent="0.2">
      <c r="A769" s="2">
        <v>793</v>
      </c>
      <c r="B769" s="6" t="s">
        <v>6088</v>
      </c>
      <c r="C769" s="5" t="s">
        <v>7286</v>
      </c>
      <c r="D769" s="5" t="str">
        <f t="shared" ref="D769:D832" si="12">C769&amp;","&amp;B769</f>
        <v>42.653670,-73.78</v>
      </c>
      <c r="E769" s="2" t="s">
        <v>4534</v>
      </c>
      <c r="F769" s="2" t="s">
        <v>4789</v>
      </c>
    </row>
    <row r="770" spans="1:6" x14ac:dyDescent="0.2">
      <c r="A770" s="2">
        <v>794</v>
      </c>
      <c r="B770" s="6" t="s">
        <v>6087</v>
      </c>
      <c r="C770" s="5" t="s">
        <v>7287</v>
      </c>
      <c r="D770" s="5" t="str">
        <f t="shared" si="12"/>
        <v>41.688179,-73.89</v>
      </c>
      <c r="E770" s="2" t="s">
        <v>4534</v>
      </c>
      <c r="F770" s="2" t="s">
        <v>4790</v>
      </c>
    </row>
    <row r="771" spans="1:6" x14ac:dyDescent="0.2">
      <c r="A771" s="2">
        <v>795</v>
      </c>
      <c r="B771" s="6" t="s">
        <v>6086</v>
      </c>
      <c r="C771" s="5" t="s">
        <v>7288</v>
      </c>
      <c r="D771" s="5" t="str">
        <f t="shared" si="12"/>
        <v>40.809795,-73.96139</v>
      </c>
      <c r="E771" s="2" t="s">
        <v>4534</v>
      </c>
      <c r="F771" s="2" t="s">
        <v>4791</v>
      </c>
    </row>
    <row r="772" spans="1:6" x14ac:dyDescent="0.2">
      <c r="A772" s="2">
        <v>796</v>
      </c>
      <c r="B772" s="6" t="s">
        <v>6092</v>
      </c>
      <c r="C772" s="5" t="s">
        <v>7289</v>
      </c>
      <c r="D772" s="5" t="str">
        <f t="shared" si="12"/>
        <v>41.090425,-73.55</v>
      </c>
      <c r="E772" s="2" t="s">
        <v>1764</v>
      </c>
      <c r="F772" s="2" t="s">
        <v>2393</v>
      </c>
    </row>
    <row r="773" spans="1:6" x14ac:dyDescent="0.2">
      <c r="A773" s="2">
        <v>797</v>
      </c>
      <c r="B773" s="6" t="s">
        <v>6099</v>
      </c>
      <c r="C773" s="5" t="s">
        <v>7290</v>
      </c>
      <c r="D773" s="5" t="str">
        <f t="shared" si="12"/>
        <v>41.316332,-72.9249</v>
      </c>
      <c r="E773" s="2" t="s">
        <v>1764</v>
      </c>
      <c r="F773" s="2" t="s">
        <v>2394</v>
      </c>
    </row>
    <row r="774" spans="1:6" x14ac:dyDescent="0.2">
      <c r="A774" s="2">
        <v>798</v>
      </c>
      <c r="B774" s="6" t="s">
        <v>6098</v>
      </c>
      <c r="C774" s="5" t="s">
        <v>7291</v>
      </c>
      <c r="D774" s="5" t="str">
        <f t="shared" si="12"/>
        <v>41.426698,-72.9846</v>
      </c>
      <c r="E774" s="2" t="s">
        <v>1764</v>
      </c>
      <c r="F774" s="2" t="s">
        <v>2395</v>
      </c>
    </row>
    <row r="775" spans="1:6" x14ac:dyDescent="0.2">
      <c r="A775" s="2">
        <v>799</v>
      </c>
      <c r="B775" s="6" t="s">
        <v>6138</v>
      </c>
      <c r="C775" s="5" t="s">
        <v>7292</v>
      </c>
      <c r="D775" s="5" t="str">
        <f t="shared" si="12"/>
        <v>42.453331,-71.135</v>
      </c>
      <c r="E775" s="2" t="s">
        <v>1723</v>
      </c>
      <c r="F775" s="2" t="s">
        <v>2396</v>
      </c>
    </row>
    <row r="776" spans="1:6" x14ac:dyDescent="0.2">
      <c r="A776" s="2">
        <v>800</v>
      </c>
      <c r="B776" s="6" t="s">
        <v>6120</v>
      </c>
      <c r="C776" s="5" t="s">
        <v>2397</v>
      </c>
      <c r="D776" s="5" t="str">
        <f t="shared" si="12"/>
        <v>-16.374554,-71.5489</v>
      </c>
      <c r="E776" s="2" t="s">
        <v>2398</v>
      </c>
      <c r="F776" s="2" t="s">
        <v>2399</v>
      </c>
    </row>
    <row r="777" spans="1:6" x14ac:dyDescent="0.2">
      <c r="A777" s="2">
        <v>801</v>
      </c>
      <c r="B777" s="6" t="s">
        <v>6119</v>
      </c>
      <c r="C777" s="5" t="s">
        <v>7293</v>
      </c>
      <c r="D777" s="5" t="str">
        <f t="shared" si="12"/>
        <v>42.505363,-71.55767</v>
      </c>
      <c r="E777" s="2" t="s">
        <v>1723</v>
      </c>
      <c r="F777" s="2" t="s">
        <v>2400</v>
      </c>
    </row>
    <row r="778" spans="1:6" x14ac:dyDescent="0.2">
      <c r="A778" s="2">
        <v>802</v>
      </c>
      <c r="B778" s="6" t="s">
        <v>6140</v>
      </c>
      <c r="C778" s="5" t="s">
        <v>6867</v>
      </c>
      <c r="D778" s="5" t="str">
        <f t="shared" si="12"/>
        <v>42.381468,-71.12836</v>
      </c>
      <c r="E778" s="2" t="s">
        <v>1723</v>
      </c>
      <c r="F778" s="2" t="s">
        <v>2401</v>
      </c>
    </row>
    <row r="779" spans="1:6" x14ac:dyDescent="0.2">
      <c r="A779" s="2">
        <v>803</v>
      </c>
      <c r="B779" s="6" t="s">
        <v>6145</v>
      </c>
      <c r="C779" s="5" t="s">
        <v>7294</v>
      </c>
      <c r="D779" s="5" t="str">
        <f t="shared" si="12"/>
        <v>41.900060,-71.0833</v>
      </c>
      <c r="E779" s="2" t="s">
        <v>1723</v>
      </c>
      <c r="F779" s="2" t="s">
        <v>2402</v>
      </c>
    </row>
    <row r="780" spans="1:6" x14ac:dyDescent="0.2">
      <c r="A780" s="2">
        <v>804</v>
      </c>
      <c r="B780" s="6" t="s">
        <v>6175</v>
      </c>
      <c r="C780" s="5" t="s">
        <v>2403</v>
      </c>
      <c r="D780" s="5" t="str">
        <f t="shared" si="12"/>
        <v>-33.562676,-70.6879</v>
      </c>
      <c r="E780" s="2" t="s">
        <v>1735</v>
      </c>
      <c r="F780" s="2" t="s">
        <v>2404</v>
      </c>
    </row>
    <row r="781" spans="1:6" x14ac:dyDescent="0.2">
      <c r="A781" s="2">
        <v>805</v>
      </c>
      <c r="B781" s="6" t="s">
        <v>6147</v>
      </c>
      <c r="C781" s="5" t="s">
        <v>2405</v>
      </c>
      <c r="D781" s="5" t="str">
        <f t="shared" si="12"/>
        <v>-32.981524,-71.02</v>
      </c>
      <c r="E781" s="2" t="s">
        <v>1735</v>
      </c>
      <c r="F781" s="2" t="s">
        <v>2406</v>
      </c>
    </row>
    <row r="782" spans="1:6" x14ac:dyDescent="0.2">
      <c r="A782" s="2">
        <v>806</v>
      </c>
      <c r="B782" s="6" t="s">
        <v>6179</v>
      </c>
      <c r="C782" s="5" t="s">
        <v>2407</v>
      </c>
      <c r="D782" s="5" t="str">
        <f t="shared" si="12"/>
        <v>-33.396831,-70.5487</v>
      </c>
      <c r="E782" s="2" t="s">
        <v>1735</v>
      </c>
      <c r="F782" s="2" t="s">
        <v>2408</v>
      </c>
    </row>
    <row r="783" spans="1:6" x14ac:dyDescent="0.2">
      <c r="A783" s="2">
        <v>807</v>
      </c>
      <c r="B783" s="6" t="s">
        <v>6153</v>
      </c>
      <c r="C783" s="5" t="s">
        <v>2409</v>
      </c>
      <c r="D783" s="5" t="str">
        <f t="shared" si="12"/>
        <v>-30.169135,-70.8059</v>
      </c>
      <c r="E783" s="2" t="s">
        <v>1735</v>
      </c>
      <c r="F783" s="2" t="s">
        <v>2410</v>
      </c>
    </row>
    <row r="784" spans="1:6" x14ac:dyDescent="0.2">
      <c r="A784" s="2">
        <v>808</v>
      </c>
      <c r="B784" s="6" t="s">
        <v>6188</v>
      </c>
      <c r="C784" s="5" t="s">
        <v>2411</v>
      </c>
      <c r="D784" s="5" t="str">
        <f t="shared" si="12"/>
        <v>-31.802005,-69.3292</v>
      </c>
      <c r="E784" s="2" t="s">
        <v>2031</v>
      </c>
      <c r="F784" s="2" t="s">
        <v>2412</v>
      </c>
    </row>
    <row r="785" spans="1:6" x14ac:dyDescent="0.2">
      <c r="A785" s="2">
        <v>809</v>
      </c>
      <c r="B785" s="6" t="s">
        <v>6170</v>
      </c>
      <c r="C785" s="5" t="s">
        <v>1734</v>
      </c>
      <c r="D785" s="5" t="str">
        <f t="shared" si="12"/>
        <v>-29.258822,-70.73374</v>
      </c>
      <c r="E785" s="2" t="s">
        <v>1735</v>
      </c>
      <c r="F785" s="2" t="s">
        <v>2413</v>
      </c>
    </row>
    <row r="786" spans="1:6" x14ac:dyDescent="0.2">
      <c r="A786" s="2">
        <v>810</v>
      </c>
      <c r="B786" s="6" t="s">
        <v>6125</v>
      </c>
      <c r="C786" s="5" t="s">
        <v>7295</v>
      </c>
      <c r="D786" s="5" t="str">
        <f t="shared" si="12"/>
        <v>42.610216,-71.4846</v>
      </c>
      <c r="E786" s="2" t="s">
        <v>1723</v>
      </c>
      <c r="F786" s="2" t="s">
        <v>2414</v>
      </c>
    </row>
    <row r="787" spans="1:6" x14ac:dyDescent="0.2">
      <c r="A787" s="2">
        <v>811</v>
      </c>
      <c r="B787" s="6" t="s">
        <v>6186</v>
      </c>
      <c r="C787" s="5" t="s">
        <v>7296</v>
      </c>
      <c r="D787" s="5" t="str">
        <f t="shared" si="12"/>
        <v>41.280622,-70.10435</v>
      </c>
      <c r="E787" s="2" t="s">
        <v>1723</v>
      </c>
      <c r="F787" s="2" t="s">
        <v>2415</v>
      </c>
    </row>
    <row r="788" spans="1:6" x14ac:dyDescent="0.2">
      <c r="A788" s="2">
        <v>812</v>
      </c>
      <c r="B788" s="6" t="s">
        <v>6121</v>
      </c>
      <c r="C788" s="5" t="s">
        <v>2416</v>
      </c>
      <c r="D788" s="5" t="str">
        <f t="shared" si="12"/>
        <v>-32.958004,-71.5457</v>
      </c>
      <c r="E788" s="2" t="s">
        <v>1735</v>
      </c>
      <c r="F788" s="2" t="s">
        <v>2417</v>
      </c>
    </row>
    <row r="789" spans="1:6" x14ac:dyDescent="0.2">
      <c r="A789" s="2">
        <v>813</v>
      </c>
      <c r="B789" s="6" t="s">
        <v>6173</v>
      </c>
      <c r="C789" s="5" t="s">
        <v>2418</v>
      </c>
      <c r="D789" s="5" t="str">
        <f t="shared" si="12"/>
        <v>-33.445138,-70.6917</v>
      </c>
      <c r="E789" s="2" t="s">
        <v>1735</v>
      </c>
      <c r="F789" s="2" t="s">
        <v>2419</v>
      </c>
    </row>
    <row r="790" spans="1:6" x14ac:dyDescent="0.2">
      <c r="A790" s="2">
        <v>814</v>
      </c>
      <c r="B790" s="6" t="s">
        <v>6118</v>
      </c>
      <c r="C790" s="5" t="s">
        <v>7297</v>
      </c>
      <c r="D790" s="5" t="str">
        <f t="shared" si="12"/>
        <v>41.851177,-71.58083</v>
      </c>
      <c r="E790" s="2" t="s">
        <v>4604</v>
      </c>
      <c r="F790" s="2" t="s">
        <v>4792</v>
      </c>
    </row>
    <row r="791" spans="1:6" x14ac:dyDescent="0.2">
      <c r="A791" s="2">
        <v>815</v>
      </c>
      <c r="B791" s="6" t="s">
        <v>6178</v>
      </c>
      <c r="C791" s="5" t="s">
        <v>2420</v>
      </c>
      <c r="D791" s="5" t="str">
        <f t="shared" si="12"/>
        <v>-33.440358,-70.6521</v>
      </c>
      <c r="E791" s="2" t="s">
        <v>1735</v>
      </c>
      <c r="F791" s="2" t="s">
        <v>2421</v>
      </c>
    </row>
    <row r="792" spans="1:6" x14ac:dyDescent="0.2">
      <c r="A792" s="2">
        <v>816</v>
      </c>
      <c r="B792" s="6" t="s">
        <v>6079</v>
      </c>
      <c r="C792" s="5" t="s">
        <v>7298</v>
      </c>
      <c r="D792" s="5" t="str">
        <f t="shared" si="12"/>
        <v>44.338978,-74.2417</v>
      </c>
      <c r="E792" s="2" t="s">
        <v>4534</v>
      </c>
      <c r="F792" s="2" t="s">
        <v>4793</v>
      </c>
    </row>
    <row r="793" spans="1:6" x14ac:dyDescent="0.2">
      <c r="A793" s="2">
        <v>817</v>
      </c>
      <c r="B793" s="6" t="s">
        <v>6128</v>
      </c>
      <c r="C793" s="5" t="s">
        <v>7299</v>
      </c>
      <c r="D793" s="5" t="str">
        <f t="shared" si="12"/>
        <v>42.349703,-71.3896</v>
      </c>
      <c r="E793" s="2" t="s">
        <v>1723</v>
      </c>
      <c r="F793" s="2" t="s">
        <v>2422</v>
      </c>
    </row>
    <row r="794" spans="1:6" x14ac:dyDescent="0.2">
      <c r="A794" s="2">
        <v>818</v>
      </c>
      <c r="B794" s="6" t="s">
        <v>6091</v>
      </c>
      <c r="C794" s="5" t="s">
        <v>7300</v>
      </c>
      <c r="D794" s="5" t="str">
        <f t="shared" si="12"/>
        <v>45.350672,-73.5833</v>
      </c>
      <c r="E794" s="2" t="s">
        <v>1772</v>
      </c>
      <c r="F794" s="2" t="s">
        <v>2423</v>
      </c>
    </row>
    <row r="795" spans="1:6" x14ac:dyDescent="0.2">
      <c r="A795" s="2">
        <v>819</v>
      </c>
      <c r="B795" s="6" t="s">
        <v>6057</v>
      </c>
      <c r="C795" s="5" t="s">
        <v>7301</v>
      </c>
      <c r="D795" s="5" t="str">
        <f t="shared" si="12"/>
        <v>45.894857,-75.615</v>
      </c>
      <c r="E795" s="2" t="s">
        <v>1772</v>
      </c>
      <c r="F795" s="2" t="s">
        <v>2424</v>
      </c>
    </row>
    <row r="796" spans="1:6" x14ac:dyDescent="0.2">
      <c r="A796" s="2">
        <v>820</v>
      </c>
      <c r="B796" s="6" t="s">
        <v>6208</v>
      </c>
      <c r="C796" s="5" t="s">
        <v>2425</v>
      </c>
      <c r="D796" s="5" t="str">
        <f t="shared" si="12"/>
        <v>-21.596256,-64.62419</v>
      </c>
      <c r="E796" s="2" t="s">
        <v>2426</v>
      </c>
      <c r="F796" s="2" t="s">
        <v>2427</v>
      </c>
    </row>
    <row r="797" spans="1:6" x14ac:dyDescent="0.2">
      <c r="A797" s="2">
        <v>821</v>
      </c>
      <c r="B797" s="6" t="s">
        <v>6212</v>
      </c>
      <c r="C797" s="5" t="s">
        <v>2428</v>
      </c>
      <c r="D797" s="5" t="str">
        <f t="shared" si="12"/>
        <v>-31.598329,-64.54959</v>
      </c>
      <c r="E797" s="2" t="s">
        <v>2031</v>
      </c>
      <c r="F797" s="2" t="s">
        <v>2429</v>
      </c>
    </row>
    <row r="798" spans="1:6" x14ac:dyDescent="0.2">
      <c r="A798" s="2">
        <v>822</v>
      </c>
      <c r="B798" s="6" t="s">
        <v>6216</v>
      </c>
      <c r="C798" s="5" t="s">
        <v>2430</v>
      </c>
      <c r="D798" s="5" t="str">
        <f t="shared" si="12"/>
        <v>-31.420047,-64.19863</v>
      </c>
      <c r="E798" s="2" t="s">
        <v>2031</v>
      </c>
      <c r="F798" s="2" t="s">
        <v>2431</v>
      </c>
    </row>
    <row r="799" spans="1:6" x14ac:dyDescent="0.2">
      <c r="A799" s="2">
        <v>823</v>
      </c>
      <c r="B799" s="6" t="s">
        <v>6112</v>
      </c>
      <c r="C799" s="5" t="s">
        <v>7302</v>
      </c>
      <c r="D799" s="5" t="str">
        <f t="shared" si="12"/>
        <v>42.609895,-71.8309</v>
      </c>
      <c r="E799" s="2" t="s">
        <v>1723</v>
      </c>
      <c r="F799" s="2" t="s">
        <v>2432</v>
      </c>
    </row>
    <row r="800" spans="1:6" x14ac:dyDescent="0.2">
      <c r="A800" s="2">
        <v>824</v>
      </c>
      <c r="B800" s="6" t="s">
        <v>6078</v>
      </c>
      <c r="C800" s="5" t="s">
        <v>7303</v>
      </c>
      <c r="D800" s="5" t="str">
        <f t="shared" si="12"/>
        <v>44.342225,-74.2472</v>
      </c>
      <c r="E800" s="2" t="s">
        <v>4534</v>
      </c>
      <c r="F800" s="2" t="s">
        <v>4794</v>
      </c>
    </row>
    <row r="801" spans="1:6" x14ac:dyDescent="0.2">
      <c r="A801" s="2">
        <v>825</v>
      </c>
      <c r="B801" s="6" t="s">
        <v>6116</v>
      </c>
      <c r="C801" s="5" t="s">
        <v>7304</v>
      </c>
      <c r="D801" s="5" t="str">
        <f t="shared" si="12"/>
        <v>42.337960,-71.7405</v>
      </c>
      <c r="E801" s="2" t="s">
        <v>1723</v>
      </c>
      <c r="F801" s="2" t="s">
        <v>2433</v>
      </c>
    </row>
    <row r="802" spans="1:6" x14ac:dyDescent="0.2">
      <c r="A802" s="2">
        <v>826</v>
      </c>
      <c r="B802" s="6" t="s">
        <v>6113</v>
      </c>
      <c r="C802" s="5" t="s">
        <v>7305</v>
      </c>
      <c r="D802" s="5" t="str">
        <f t="shared" si="12"/>
        <v>46.219516,-71.7718</v>
      </c>
      <c r="E802" s="2" t="s">
        <v>1772</v>
      </c>
      <c r="F802" s="2" t="s">
        <v>2434</v>
      </c>
    </row>
    <row r="803" spans="1:6" x14ac:dyDescent="0.2">
      <c r="A803" s="2">
        <v>827</v>
      </c>
      <c r="B803" s="6" t="s">
        <v>6105</v>
      </c>
      <c r="C803" s="5" t="s">
        <v>7306</v>
      </c>
      <c r="D803" s="5" t="str">
        <f t="shared" si="12"/>
        <v>48.651315,-72.4607</v>
      </c>
      <c r="E803" s="2" t="s">
        <v>1772</v>
      </c>
      <c r="F803" s="2" t="s">
        <v>2435</v>
      </c>
    </row>
    <row r="804" spans="1:6" x14ac:dyDescent="0.2">
      <c r="A804" s="2">
        <v>828</v>
      </c>
      <c r="B804" s="6" t="s">
        <v>6146</v>
      </c>
      <c r="C804" s="5" t="s">
        <v>7307</v>
      </c>
      <c r="D804" s="5" t="str">
        <f t="shared" si="12"/>
        <v>41.802871,-71.0242</v>
      </c>
      <c r="E804" s="2" t="s">
        <v>1723</v>
      </c>
      <c r="F804" s="2" t="s">
        <v>2436</v>
      </c>
    </row>
    <row r="805" spans="1:6" x14ac:dyDescent="0.2">
      <c r="A805" s="2">
        <v>829</v>
      </c>
      <c r="B805" s="6" t="s">
        <v>6192</v>
      </c>
      <c r="C805" s="5" t="s">
        <v>2437</v>
      </c>
      <c r="D805" s="5" t="str">
        <f t="shared" si="12"/>
        <v>-31.799327,-69.3021</v>
      </c>
      <c r="E805" s="2" t="s">
        <v>2031</v>
      </c>
      <c r="F805" s="2" t="s">
        <v>2438</v>
      </c>
    </row>
    <row r="806" spans="1:6" x14ac:dyDescent="0.2">
      <c r="A806" s="2">
        <v>830</v>
      </c>
      <c r="B806" s="6" t="s">
        <v>6126</v>
      </c>
      <c r="C806" s="5" t="s">
        <v>7308</v>
      </c>
      <c r="D806" s="5" t="str">
        <f t="shared" si="12"/>
        <v>42.796690,-71.4303</v>
      </c>
      <c r="E806" s="2" t="s">
        <v>4531</v>
      </c>
      <c r="F806" s="2" t="s">
        <v>4795</v>
      </c>
    </row>
    <row r="807" spans="1:6" x14ac:dyDescent="0.2">
      <c r="A807" s="2">
        <v>831</v>
      </c>
      <c r="B807" s="6" t="s">
        <v>5973</v>
      </c>
      <c r="C807" s="5" t="s">
        <v>7309</v>
      </c>
      <c r="D807" s="5" t="str">
        <f t="shared" si="12"/>
        <v>29.401652,-82.5866</v>
      </c>
      <c r="E807" s="2" t="s">
        <v>2041</v>
      </c>
      <c r="F807" s="2" t="s">
        <v>2439</v>
      </c>
    </row>
    <row r="808" spans="1:6" x14ac:dyDescent="0.2">
      <c r="A808" s="2">
        <v>832</v>
      </c>
      <c r="B808" s="6" t="s">
        <v>6039</v>
      </c>
      <c r="C808" s="5" t="s">
        <v>7310</v>
      </c>
      <c r="D808" s="5" t="str">
        <f t="shared" si="12"/>
        <v>40.164833,-76.815</v>
      </c>
      <c r="E808" s="2" t="s">
        <v>2023</v>
      </c>
      <c r="F808" s="2" t="s">
        <v>2440</v>
      </c>
    </row>
    <row r="809" spans="1:6" x14ac:dyDescent="0.2">
      <c r="A809" s="2">
        <v>833</v>
      </c>
      <c r="B809" s="6" t="s">
        <v>6233</v>
      </c>
      <c r="C809" s="5" t="s">
        <v>2441</v>
      </c>
      <c r="D809" s="5" t="str">
        <f t="shared" si="12"/>
        <v>-34.629923,-58.5367</v>
      </c>
      <c r="E809" s="2" t="s">
        <v>2031</v>
      </c>
      <c r="F809" s="2" t="s">
        <v>2442</v>
      </c>
    </row>
    <row r="810" spans="1:6" x14ac:dyDescent="0.2">
      <c r="A810" s="2">
        <v>834</v>
      </c>
      <c r="B810" s="6" t="s">
        <v>6236</v>
      </c>
      <c r="C810" s="5" t="s">
        <v>2443</v>
      </c>
      <c r="D810" s="5" t="str">
        <f t="shared" si="12"/>
        <v>-34.605196,-58.4346</v>
      </c>
      <c r="E810" s="2" t="s">
        <v>2031</v>
      </c>
      <c r="F810" s="2" t="s">
        <v>2444</v>
      </c>
    </row>
    <row r="811" spans="1:6" x14ac:dyDescent="0.2">
      <c r="A811" s="2">
        <v>835</v>
      </c>
      <c r="B811" s="6" t="s">
        <v>6130</v>
      </c>
      <c r="C811" s="5" t="s">
        <v>7311</v>
      </c>
      <c r="D811" s="5" t="str">
        <f t="shared" si="12"/>
        <v>42.612227,-71.3572</v>
      </c>
      <c r="E811" s="2" t="s">
        <v>1723</v>
      </c>
      <c r="F811" s="2" t="s">
        <v>2445</v>
      </c>
    </row>
    <row r="812" spans="1:6" x14ac:dyDescent="0.2">
      <c r="A812" s="2">
        <v>836</v>
      </c>
      <c r="B812" s="6" t="s">
        <v>6122</v>
      </c>
      <c r="C812" s="5" t="s">
        <v>7312</v>
      </c>
      <c r="D812" s="5" t="str">
        <f t="shared" si="12"/>
        <v>41.758139,-71.4989</v>
      </c>
      <c r="E812" s="2" t="s">
        <v>4604</v>
      </c>
      <c r="F812" s="2" t="s">
        <v>4796</v>
      </c>
    </row>
    <row r="813" spans="1:6" x14ac:dyDescent="0.2">
      <c r="A813" s="2">
        <v>837</v>
      </c>
      <c r="B813" s="6" t="s">
        <v>5995</v>
      </c>
      <c r="C813" s="5" t="s">
        <v>7313</v>
      </c>
      <c r="D813" s="5" t="str">
        <f t="shared" si="12"/>
        <v>26.915986,-80.2447</v>
      </c>
      <c r="E813" s="2" t="s">
        <v>2041</v>
      </c>
      <c r="F813" s="2" t="s">
        <v>2446</v>
      </c>
    </row>
    <row r="814" spans="1:6" x14ac:dyDescent="0.2">
      <c r="A814" s="2">
        <v>838</v>
      </c>
      <c r="B814" s="6" t="s">
        <v>5956</v>
      </c>
      <c r="C814" s="5" t="s">
        <v>7314</v>
      </c>
      <c r="D814" s="5" t="str">
        <f t="shared" si="12"/>
        <v>39.743125,-84.1372</v>
      </c>
      <c r="E814" s="2" t="s">
        <v>2367</v>
      </c>
      <c r="F814" s="2" t="s">
        <v>2447</v>
      </c>
    </row>
    <row r="815" spans="1:6" x14ac:dyDescent="0.2">
      <c r="A815" s="2">
        <v>839</v>
      </c>
      <c r="B815" s="6" t="s">
        <v>6239</v>
      </c>
      <c r="C815" s="5" t="s">
        <v>2448</v>
      </c>
      <c r="D815" s="5" t="str">
        <f t="shared" si="12"/>
        <v>-34.908385,-57.9322</v>
      </c>
      <c r="E815" s="2" t="s">
        <v>2031</v>
      </c>
      <c r="F815" s="2" t="s">
        <v>2449</v>
      </c>
    </row>
    <row r="816" spans="1:6" x14ac:dyDescent="0.2">
      <c r="A816" s="2">
        <v>840</v>
      </c>
      <c r="B816" s="6" t="s">
        <v>5963</v>
      </c>
      <c r="C816" s="5" t="s">
        <v>7315</v>
      </c>
      <c r="D816" s="5" t="str">
        <f t="shared" si="12"/>
        <v>43.014499,-83.7167</v>
      </c>
      <c r="E816" s="2" t="s">
        <v>2345</v>
      </c>
      <c r="F816" s="2" t="s">
        <v>2450</v>
      </c>
    </row>
    <row r="817" spans="1:6" x14ac:dyDescent="0.2">
      <c r="A817" s="2">
        <v>841</v>
      </c>
      <c r="B817" s="6" t="s">
        <v>5992</v>
      </c>
      <c r="C817" s="5" t="s">
        <v>7316</v>
      </c>
      <c r="D817" s="5" t="str">
        <f t="shared" si="12"/>
        <v>37.332810,-80.55767</v>
      </c>
      <c r="E817" s="2" t="s">
        <v>2383</v>
      </c>
      <c r="F817" s="2" t="s">
        <v>2451</v>
      </c>
    </row>
    <row r="818" spans="1:6" x14ac:dyDescent="0.2">
      <c r="A818" s="2">
        <v>842</v>
      </c>
      <c r="B818" s="6" t="s">
        <v>6029</v>
      </c>
      <c r="C818" s="5" t="s">
        <v>7317</v>
      </c>
      <c r="D818" s="5" t="str">
        <f t="shared" si="12"/>
        <v>39.831163,-77.2322</v>
      </c>
      <c r="E818" s="2" t="s">
        <v>2023</v>
      </c>
      <c r="F818" s="2" t="s">
        <v>2452</v>
      </c>
    </row>
    <row r="819" spans="1:6" x14ac:dyDescent="0.2">
      <c r="A819" s="2">
        <v>843</v>
      </c>
      <c r="B819" s="6" t="s">
        <v>5924</v>
      </c>
      <c r="C819" s="5" t="s">
        <v>7318</v>
      </c>
      <c r="D819" s="5" t="str">
        <f t="shared" si="12"/>
        <v>34.523202,-86.9352</v>
      </c>
      <c r="E819" s="2" t="s">
        <v>2453</v>
      </c>
      <c r="F819" s="2" t="s">
        <v>2454</v>
      </c>
    </row>
    <row r="820" spans="1:6" x14ac:dyDescent="0.2">
      <c r="A820" s="2">
        <v>844</v>
      </c>
      <c r="B820" s="6" t="s">
        <v>6240</v>
      </c>
      <c r="C820" s="5" t="s">
        <v>2455</v>
      </c>
      <c r="D820" s="5" t="str">
        <f t="shared" si="12"/>
        <v>-34.755486,-56.19018</v>
      </c>
      <c r="E820" s="2" t="s">
        <v>2456</v>
      </c>
      <c r="F820" s="2" t="s">
        <v>2457</v>
      </c>
    </row>
    <row r="821" spans="1:6" x14ac:dyDescent="0.2">
      <c r="A821" s="2">
        <v>845</v>
      </c>
      <c r="B821" s="6" t="s">
        <v>6041</v>
      </c>
      <c r="C821" s="5" t="s">
        <v>7319</v>
      </c>
      <c r="D821" s="5" t="str">
        <f t="shared" si="12"/>
        <v>42.417288,-76.4942</v>
      </c>
      <c r="E821" s="2" t="s">
        <v>4534</v>
      </c>
      <c r="F821" s="2" t="s">
        <v>4797</v>
      </c>
    </row>
    <row r="822" spans="1:6" x14ac:dyDescent="0.2">
      <c r="A822" s="2">
        <v>846</v>
      </c>
      <c r="B822" s="6" t="s">
        <v>5901</v>
      </c>
      <c r="C822" s="5" t="s">
        <v>7320</v>
      </c>
      <c r="D822" s="5" t="str">
        <f t="shared" si="12"/>
        <v>38.850025,-90.34499</v>
      </c>
      <c r="E822" s="2" t="s">
        <v>2334</v>
      </c>
      <c r="F822" s="2" t="s">
        <v>2458</v>
      </c>
    </row>
    <row r="823" spans="1:6" x14ac:dyDescent="0.2">
      <c r="A823" s="2">
        <v>847</v>
      </c>
      <c r="B823" s="6" t="s">
        <v>5958</v>
      </c>
      <c r="C823" s="5" t="s">
        <v>7321</v>
      </c>
      <c r="D823" s="5" t="str">
        <f t="shared" si="12"/>
        <v>45.042271,-84.025</v>
      </c>
      <c r="E823" s="2" t="s">
        <v>2345</v>
      </c>
      <c r="F823" s="2" t="s">
        <v>2459</v>
      </c>
    </row>
    <row r="824" spans="1:6" x14ac:dyDescent="0.2">
      <c r="A824" s="2">
        <v>848</v>
      </c>
      <c r="B824" s="6" t="s">
        <v>5579</v>
      </c>
      <c r="C824" s="5" t="s">
        <v>7322</v>
      </c>
      <c r="D824" s="5" t="str">
        <f t="shared" si="12"/>
        <v>43.702424,-122.9781</v>
      </c>
      <c r="E824" s="2" t="s">
        <v>2460</v>
      </c>
      <c r="F824" s="2" t="s">
        <v>2461</v>
      </c>
    </row>
    <row r="825" spans="1:6" x14ac:dyDescent="0.2">
      <c r="A825" s="2">
        <v>849</v>
      </c>
      <c r="B825" s="6" t="s">
        <v>5861</v>
      </c>
      <c r="C825" s="5" t="s">
        <v>7323</v>
      </c>
      <c r="D825" s="5" t="str">
        <f t="shared" si="12"/>
        <v>38.903927,-94.8306</v>
      </c>
      <c r="E825" s="2" t="s">
        <v>2039</v>
      </c>
      <c r="F825" s="2" t="s">
        <v>2462</v>
      </c>
    </row>
    <row r="826" spans="1:6" x14ac:dyDescent="0.2">
      <c r="A826" s="2">
        <v>850</v>
      </c>
      <c r="B826" s="6" t="s">
        <v>5937</v>
      </c>
      <c r="C826" s="5" t="s">
        <v>7324</v>
      </c>
      <c r="D826" s="5" t="str">
        <f t="shared" si="12"/>
        <v>35.204093,-85.9198</v>
      </c>
      <c r="E826" s="2" t="s">
        <v>2360</v>
      </c>
      <c r="F826" s="2" t="s">
        <v>2463</v>
      </c>
    </row>
    <row r="827" spans="1:6" x14ac:dyDescent="0.2">
      <c r="A827" s="2">
        <v>851</v>
      </c>
      <c r="B827" s="6" t="s">
        <v>6221</v>
      </c>
      <c r="C827" s="5" t="s">
        <v>7325</v>
      </c>
      <c r="D827" s="5" t="str">
        <f t="shared" si="12"/>
        <v>44.630588,-63.58038</v>
      </c>
      <c r="E827" s="2" t="s">
        <v>4798</v>
      </c>
      <c r="F827" s="2" t="s">
        <v>4799</v>
      </c>
    </row>
    <row r="828" spans="1:6" x14ac:dyDescent="0.2">
      <c r="A828" s="2">
        <v>852</v>
      </c>
      <c r="B828" s="6" t="s">
        <v>5900</v>
      </c>
      <c r="C828" s="5" t="s">
        <v>7326</v>
      </c>
      <c r="D828" s="5" t="str">
        <f t="shared" si="12"/>
        <v>38.789352,-90.595</v>
      </c>
      <c r="E828" s="2" t="s">
        <v>2334</v>
      </c>
      <c r="F828" s="2" t="s">
        <v>2464</v>
      </c>
    </row>
    <row r="829" spans="1:6" x14ac:dyDescent="0.2">
      <c r="A829" s="2">
        <v>853</v>
      </c>
      <c r="B829" s="6" t="s">
        <v>5718</v>
      </c>
      <c r="C829" s="5" t="s">
        <v>7327</v>
      </c>
      <c r="D829" s="5" t="str">
        <f t="shared" si="12"/>
        <v>32.576438,-110.8483</v>
      </c>
      <c r="E829" s="2" t="s">
        <v>1759</v>
      </c>
      <c r="F829" s="2" t="s">
        <v>2465</v>
      </c>
    </row>
    <row r="830" spans="1:6" x14ac:dyDescent="0.2">
      <c r="A830" s="2">
        <v>854</v>
      </c>
      <c r="B830" s="6" t="s">
        <v>5720</v>
      </c>
      <c r="C830" s="5" t="s">
        <v>7328</v>
      </c>
      <c r="D830" s="5" t="str">
        <f t="shared" si="12"/>
        <v>32.299852,-110.82005</v>
      </c>
      <c r="E830" s="2" t="s">
        <v>1759</v>
      </c>
      <c r="F830" s="2" t="s">
        <v>2466</v>
      </c>
    </row>
    <row r="831" spans="1:6" x14ac:dyDescent="0.2">
      <c r="A831" s="2">
        <v>855</v>
      </c>
      <c r="B831" s="6" t="s">
        <v>5874</v>
      </c>
      <c r="C831" s="5" t="s">
        <v>7329</v>
      </c>
      <c r="D831" s="5" t="str">
        <f t="shared" si="12"/>
        <v>44.920528,-93.4617</v>
      </c>
      <c r="E831" s="2" t="s">
        <v>2319</v>
      </c>
      <c r="F831" s="2" t="s">
        <v>2467</v>
      </c>
    </row>
    <row r="832" spans="1:6" x14ac:dyDescent="0.2">
      <c r="A832" s="2">
        <v>856</v>
      </c>
      <c r="B832" s="6" t="s">
        <v>5644</v>
      </c>
      <c r="C832" s="5" t="s">
        <v>7330</v>
      </c>
      <c r="D832" s="5" t="str">
        <f t="shared" si="12"/>
        <v>33.995489,-117.446</v>
      </c>
      <c r="E832" s="2" t="s">
        <v>1720</v>
      </c>
      <c r="F832" s="2" t="s">
        <v>2468</v>
      </c>
    </row>
    <row r="833" spans="1:6" x14ac:dyDescent="0.2">
      <c r="A833" s="2">
        <v>857</v>
      </c>
      <c r="B833" s="6" t="s">
        <v>5736</v>
      </c>
      <c r="C833" s="5" t="s">
        <v>7331</v>
      </c>
      <c r="D833" s="5" t="str">
        <f t="shared" ref="D833:D896" si="13">C833&amp;","&amp;B833</f>
        <v>31.664517,-110.6008</v>
      </c>
      <c r="E833" s="2" t="s">
        <v>1759</v>
      </c>
      <c r="F833" s="2" t="s">
        <v>2469</v>
      </c>
    </row>
    <row r="834" spans="1:6" x14ac:dyDescent="0.2">
      <c r="A834" s="2">
        <v>858</v>
      </c>
      <c r="B834" s="6" t="s">
        <v>5776</v>
      </c>
      <c r="C834" s="5" t="s">
        <v>7332</v>
      </c>
      <c r="D834" s="5" t="str">
        <f t="shared" si="13"/>
        <v>35.093872,-106.22</v>
      </c>
      <c r="E834" s="2" t="s">
        <v>4594</v>
      </c>
      <c r="F834" s="2" t="s">
        <v>4800</v>
      </c>
    </row>
    <row r="835" spans="1:6" x14ac:dyDescent="0.2">
      <c r="A835" s="2">
        <v>859</v>
      </c>
      <c r="B835" s="6" t="s">
        <v>6259</v>
      </c>
      <c r="C835" s="5" t="s">
        <v>2470</v>
      </c>
      <c r="D835" s="5" t="str">
        <f t="shared" si="13"/>
        <v>-19.823982,-43.6903</v>
      </c>
      <c r="E835" s="2" t="s">
        <v>2471</v>
      </c>
      <c r="F835" s="2" t="s">
        <v>2472</v>
      </c>
    </row>
    <row r="836" spans="1:6" x14ac:dyDescent="0.2">
      <c r="A836" s="2">
        <v>860</v>
      </c>
      <c r="B836" s="6" t="s">
        <v>6252</v>
      </c>
      <c r="C836" s="5" t="s">
        <v>2473</v>
      </c>
      <c r="D836" s="5" t="str">
        <f t="shared" si="13"/>
        <v>-23.003277,-46.9653</v>
      </c>
      <c r="E836" s="2" t="s">
        <v>2471</v>
      </c>
      <c r="F836" s="2" t="s">
        <v>2474</v>
      </c>
    </row>
    <row r="837" spans="1:6" x14ac:dyDescent="0.2">
      <c r="A837" s="2">
        <v>861</v>
      </c>
      <c r="B837" s="6" t="s">
        <v>6251</v>
      </c>
      <c r="C837" s="5" t="s">
        <v>2475</v>
      </c>
      <c r="D837" s="5" t="str">
        <f t="shared" si="13"/>
        <v>-22.782460,-47.0796</v>
      </c>
      <c r="E837" s="2" t="s">
        <v>2471</v>
      </c>
      <c r="F837" s="2" t="s">
        <v>2476</v>
      </c>
    </row>
    <row r="838" spans="1:6" x14ac:dyDescent="0.2">
      <c r="A838" s="2">
        <v>862</v>
      </c>
      <c r="B838" s="5" t="s">
        <v>2477</v>
      </c>
      <c r="C838" s="5" t="s">
        <v>7333</v>
      </c>
      <c r="D838" s="5" t="str">
        <f t="shared" si="13"/>
        <v>36.140884,138.5262</v>
      </c>
      <c r="E838" s="2" t="s">
        <v>1770</v>
      </c>
      <c r="F838" s="2" t="s">
        <v>2478</v>
      </c>
    </row>
    <row r="839" spans="1:6" x14ac:dyDescent="0.2">
      <c r="A839" s="2">
        <v>863</v>
      </c>
      <c r="B839" s="5" t="s">
        <v>2479</v>
      </c>
      <c r="C839" s="5" t="s">
        <v>7334</v>
      </c>
      <c r="D839" s="5" t="str">
        <f t="shared" si="13"/>
        <v>36.261419,137.18</v>
      </c>
      <c r="E839" s="2" t="s">
        <v>1770</v>
      </c>
      <c r="F839" s="2" t="s">
        <v>2480</v>
      </c>
    </row>
    <row r="840" spans="1:6" x14ac:dyDescent="0.2">
      <c r="A840" s="2">
        <v>864</v>
      </c>
      <c r="B840" s="5" t="s">
        <v>2481</v>
      </c>
      <c r="C840" s="5" t="s">
        <v>7335</v>
      </c>
      <c r="D840" s="5" t="str">
        <f t="shared" si="13"/>
        <v>32.675794,130.7533</v>
      </c>
      <c r="E840" s="2" t="s">
        <v>1770</v>
      </c>
      <c r="F840" s="2" t="s">
        <v>2482</v>
      </c>
    </row>
    <row r="841" spans="1:6" x14ac:dyDescent="0.2">
      <c r="A841" s="2">
        <v>865</v>
      </c>
      <c r="B841" s="6" t="s">
        <v>6082</v>
      </c>
      <c r="C841" s="5" t="s">
        <v>7336</v>
      </c>
      <c r="D841" s="5" t="str">
        <f t="shared" si="13"/>
        <v>41.709352,-74.1208</v>
      </c>
      <c r="E841" s="2" t="s">
        <v>4534</v>
      </c>
      <c r="F841" s="2" t="s">
        <v>4801</v>
      </c>
    </row>
    <row r="842" spans="1:6" x14ac:dyDescent="0.2">
      <c r="A842" s="2">
        <v>866</v>
      </c>
      <c r="B842" s="6" t="s">
        <v>6042</v>
      </c>
      <c r="C842" s="5" t="s">
        <v>7337</v>
      </c>
      <c r="D842" s="5" t="str">
        <f t="shared" si="13"/>
        <v>38.981367,-76.49</v>
      </c>
      <c r="E842" s="2" t="s">
        <v>2044</v>
      </c>
      <c r="F842" s="2" t="s">
        <v>2483</v>
      </c>
    </row>
    <row r="843" spans="1:6" x14ac:dyDescent="0.2">
      <c r="A843" s="2">
        <v>867</v>
      </c>
      <c r="B843" s="5" t="s">
        <v>2484</v>
      </c>
      <c r="C843" s="5" t="s">
        <v>7338</v>
      </c>
      <c r="D843" s="5" t="str">
        <f t="shared" si="13"/>
        <v>35.338934,134.1222</v>
      </c>
      <c r="E843" s="2" t="s">
        <v>1770</v>
      </c>
      <c r="F843" s="2" t="s">
        <v>2485</v>
      </c>
    </row>
    <row r="844" spans="1:6" x14ac:dyDescent="0.2">
      <c r="A844" s="2">
        <v>868</v>
      </c>
      <c r="B844" s="5" t="s">
        <v>2486</v>
      </c>
      <c r="C844" s="5" t="s">
        <v>7339</v>
      </c>
      <c r="D844" s="5" t="str">
        <f t="shared" si="13"/>
        <v>33.922783,135.1359</v>
      </c>
      <c r="E844" s="2" t="s">
        <v>1770</v>
      </c>
      <c r="F844" s="2" t="s">
        <v>2487</v>
      </c>
    </row>
    <row r="845" spans="1:6" x14ac:dyDescent="0.2">
      <c r="A845" s="2">
        <v>869</v>
      </c>
      <c r="B845" s="5" t="s">
        <v>2488</v>
      </c>
      <c r="C845" s="5" t="s">
        <v>7340</v>
      </c>
      <c r="D845" s="5" t="str">
        <f t="shared" si="13"/>
        <v>33.493125,133.4298</v>
      </c>
      <c r="E845" s="2" t="s">
        <v>1770</v>
      </c>
      <c r="F845" s="2" t="s">
        <v>2489</v>
      </c>
    </row>
    <row r="846" spans="1:6" x14ac:dyDescent="0.2">
      <c r="A846" s="2">
        <v>870</v>
      </c>
      <c r="B846" s="6" t="s">
        <v>6253</v>
      </c>
      <c r="C846" s="5" t="s">
        <v>2490</v>
      </c>
      <c r="D846" s="5" t="str">
        <f t="shared" si="13"/>
        <v>-22.900508,-46.82589</v>
      </c>
      <c r="E846" s="2" t="s">
        <v>2471</v>
      </c>
      <c r="F846" s="2" t="s">
        <v>2491</v>
      </c>
    </row>
    <row r="847" spans="1:6" x14ac:dyDescent="0.2">
      <c r="A847" s="2">
        <v>871</v>
      </c>
      <c r="B847" s="5" t="s">
        <v>2492</v>
      </c>
      <c r="C847" s="5" t="s">
        <v>7341</v>
      </c>
      <c r="D847" s="5" t="str">
        <f t="shared" si="13"/>
        <v>34.748574,134.3925</v>
      </c>
      <c r="E847" s="2" t="s">
        <v>1770</v>
      </c>
      <c r="F847" s="2" t="s">
        <v>2493</v>
      </c>
    </row>
    <row r="848" spans="1:6" x14ac:dyDescent="0.2">
      <c r="A848" s="2">
        <v>872</v>
      </c>
      <c r="B848" s="5" t="s">
        <v>2494</v>
      </c>
      <c r="C848" s="5" t="s">
        <v>7342</v>
      </c>
      <c r="D848" s="5" t="str">
        <f t="shared" si="13"/>
        <v>34.090233,134.2411</v>
      </c>
      <c r="E848" s="2" t="s">
        <v>1770</v>
      </c>
      <c r="F848" s="2" t="s">
        <v>2495</v>
      </c>
    </row>
    <row r="849" spans="1:6" x14ac:dyDescent="0.2">
      <c r="A849" s="2">
        <v>873</v>
      </c>
      <c r="B849" s="5" t="s">
        <v>2496</v>
      </c>
      <c r="C849" s="5" t="s">
        <v>7343</v>
      </c>
      <c r="D849" s="5" t="str">
        <f t="shared" si="13"/>
        <v>34.592760,133.7717</v>
      </c>
      <c r="E849" s="2" t="s">
        <v>1770</v>
      </c>
      <c r="F849" s="2" t="s">
        <v>2497</v>
      </c>
    </row>
    <row r="850" spans="1:6" x14ac:dyDescent="0.2">
      <c r="A850" s="2">
        <v>874</v>
      </c>
      <c r="B850" s="6" t="s">
        <v>6256</v>
      </c>
      <c r="C850" s="5" t="s">
        <v>2498</v>
      </c>
      <c r="D850" s="5" t="str">
        <f t="shared" si="13"/>
        <v>-22.535487,-45.58265</v>
      </c>
      <c r="E850" s="2" t="s">
        <v>2471</v>
      </c>
      <c r="F850" s="2" t="s">
        <v>2499</v>
      </c>
    </row>
    <row r="851" spans="1:6" x14ac:dyDescent="0.2">
      <c r="A851" s="2">
        <v>875</v>
      </c>
      <c r="B851" s="5" t="s">
        <v>2500</v>
      </c>
      <c r="C851" s="5" t="s">
        <v>7344</v>
      </c>
      <c r="D851" s="5" t="str">
        <f t="shared" si="13"/>
        <v>36.098847,139.2353</v>
      </c>
      <c r="E851" s="2" t="s">
        <v>1770</v>
      </c>
      <c r="F851" s="2" t="s">
        <v>2501</v>
      </c>
    </row>
    <row r="852" spans="1:6" x14ac:dyDescent="0.2">
      <c r="A852" s="2">
        <v>876</v>
      </c>
      <c r="B852" s="5" t="s">
        <v>2502</v>
      </c>
      <c r="C852" s="5" t="s">
        <v>7345</v>
      </c>
      <c r="D852" s="5" t="str">
        <f t="shared" si="13"/>
        <v>36.228291,139.2467</v>
      </c>
      <c r="E852" s="2" t="s">
        <v>1770</v>
      </c>
      <c r="F852" s="2" t="s">
        <v>2503</v>
      </c>
    </row>
    <row r="853" spans="1:6" x14ac:dyDescent="0.2">
      <c r="A853" s="2">
        <v>877</v>
      </c>
      <c r="B853" s="5" t="s">
        <v>2504</v>
      </c>
      <c r="C853" s="5" t="s">
        <v>7346</v>
      </c>
      <c r="D853" s="5" t="str">
        <f t="shared" si="13"/>
        <v>35.813560,139.0828</v>
      </c>
      <c r="E853" s="2" t="s">
        <v>1770</v>
      </c>
      <c r="F853" s="2" t="s">
        <v>2505</v>
      </c>
    </row>
    <row r="854" spans="1:6" x14ac:dyDescent="0.2">
      <c r="A854" s="2">
        <v>878</v>
      </c>
      <c r="B854" s="5" t="s">
        <v>2506</v>
      </c>
      <c r="C854" s="5" t="s">
        <v>7347</v>
      </c>
      <c r="D854" s="5" t="str">
        <f t="shared" si="13"/>
        <v>34.987323,136.9142</v>
      </c>
      <c r="E854" s="2" t="s">
        <v>1770</v>
      </c>
      <c r="F854" s="2" t="s">
        <v>2507</v>
      </c>
    </row>
    <row r="855" spans="1:6" x14ac:dyDescent="0.2">
      <c r="A855" s="2">
        <v>879</v>
      </c>
      <c r="B855" s="5" t="s">
        <v>2508</v>
      </c>
      <c r="C855" s="5" t="s">
        <v>7348</v>
      </c>
      <c r="D855" s="5" t="str">
        <f t="shared" si="13"/>
        <v>35.041153,137.3535</v>
      </c>
      <c r="E855" s="2" t="s">
        <v>1770</v>
      </c>
      <c r="F855" s="2" t="s">
        <v>2509</v>
      </c>
    </row>
    <row r="856" spans="1:6" x14ac:dyDescent="0.2">
      <c r="A856" s="2">
        <v>880</v>
      </c>
      <c r="B856" s="6" t="s">
        <v>6260</v>
      </c>
      <c r="C856" s="5" t="s">
        <v>2510</v>
      </c>
      <c r="D856" s="5" t="str">
        <f t="shared" si="13"/>
        <v>-22.895183,-43.2229</v>
      </c>
      <c r="E856" s="2" t="s">
        <v>2471</v>
      </c>
      <c r="F856" s="2" t="s">
        <v>2511</v>
      </c>
    </row>
    <row r="857" spans="1:6" x14ac:dyDescent="0.2">
      <c r="A857" s="2">
        <v>881</v>
      </c>
      <c r="B857" s="5" t="s">
        <v>2512</v>
      </c>
      <c r="C857" s="5" t="s">
        <v>7349</v>
      </c>
      <c r="D857" s="5" t="str">
        <f t="shared" si="13"/>
        <v>35.135162,137.2571</v>
      </c>
      <c r="E857" s="2" t="s">
        <v>1770</v>
      </c>
      <c r="F857" s="2" t="s">
        <v>2513</v>
      </c>
    </row>
    <row r="858" spans="1:6" x14ac:dyDescent="0.2">
      <c r="A858" s="2">
        <v>882</v>
      </c>
      <c r="B858" s="5" t="s">
        <v>2514</v>
      </c>
      <c r="C858" s="5" t="s">
        <v>7350</v>
      </c>
      <c r="D858" s="5" t="str">
        <f t="shared" si="13"/>
        <v>35.169063,137.3558</v>
      </c>
      <c r="E858" s="2" t="s">
        <v>1770</v>
      </c>
      <c r="F858" s="2" t="s">
        <v>2515</v>
      </c>
    </row>
    <row r="859" spans="1:6" x14ac:dyDescent="0.2">
      <c r="A859" s="2">
        <v>883</v>
      </c>
      <c r="B859" s="5" t="s">
        <v>2516</v>
      </c>
      <c r="C859" s="5" t="s">
        <v>7351</v>
      </c>
      <c r="D859" s="5" t="str">
        <f t="shared" si="13"/>
        <v>35.019868,138.4215</v>
      </c>
      <c r="E859" s="2" t="s">
        <v>1770</v>
      </c>
      <c r="F859" s="2" t="s">
        <v>2517</v>
      </c>
    </row>
    <row r="860" spans="1:6" x14ac:dyDescent="0.2">
      <c r="A860" s="2">
        <v>884</v>
      </c>
      <c r="B860" s="5" t="s">
        <v>2518</v>
      </c>
      <c r="C860" s="5" t="s">
        <v>7352</v>
      </c>
      <c r="D860" s="5" t="str">
        <f t="shared" si="13"/>
        <v>35.140525,138.0792</v>
      </c>
      <c r="E860" s="2" t="s">
        <v>1770</v>
      </c>
      <c r="F860" s="2" t="s">
        <v>2519</v>
      </c>
    </row>
    <row r="861" spans="1:6" x14ac:dyDescent="0.2">
      <c r="A861" s="2">
        <v>885</v>
      </c>
      <c r="B861" s="5" t="s">
        <v>2520</v>
      </c>
      <c r="C861" s="5" t="s">
        <v>7353</v>
      </c>
      <c r="D861" s="5" t="str">
        <f t="shared" si="13"/>
        <v>34.956708,138.4667</v>
      </c>
      <c r="E861" s="2" t="s">
        <v>1770</v>
      </c>
      <c r="F861" s="2" t="s">
        <v>2521</v>
      </c>
    </row>
    <row r="862" spans="1:6" x14ac:dyDescent="0.2">
      <c r="A862" s="2">
        <v>886</v>
      </c>
      <c r="B862" s="5" t="s">
        <v>2522</v>
      </c>
      <c r="C862" s="5" t="s">
        <v>7354</v>
      </c>
      <c r="D862" s="5" t="str">
        <f t="shared" si="13"/>
        <v>35.170580,138.9367</v>
      </c>
      <c r="E862" s="2" t="s">
        <v>1770</v>
      </c>
      <c r="F862" s="2" t="s">
        <v>2523</v>
      </c>
    </row>
    <row r="863" spans="1:6" x14ac:dyDescent="0.2">
      <c r="A863" s="2">
        <v>887</v>
      </c>
      <c r="B863" s="5" t="s">
        <v>2524</v>
      </c>
      <c r="C863" s="5" t="s">
        <v>7355</v>
      </c>
      <c r="D863" s="5" t="str">
        <f t="shared" si="13"/>
        <v>36.245194,139.3367</v>
      </c>
      <c r="E863" s="2" t="s">
        <v>1770</v>
      </c>
      <c r="F863" s="2" t="s">
        <v>2525</v>
      </c>
    </row>
    <row r="864" spans="1:6" x14ac:dyDescent="0.2">
      <c r="A864" s="2">
        <v>888</v>
      </c>
      <c r="B864" s="5" t="s">
        <v>2526</v>
      </c>
      <c r="C864" s="5" t="s">
        <v>7356</v>
      </c>
      <c r="D864" s="5" t="str">
        <f t="shared" si="13"/>
        <v>35.124749,138.9952</v>
      </c>
      <c r="E864" s="2" t="s">
        <v>1770</v>
      </c>
      <c r="F864" s="2" t="s">
        <v>2527</v>
      </c>
    </row>
    <row r="865" spans="1:6" x14ac:dyDescent="0.2">
      <c r="A865" s="2">
        <v>889</v>
      </c>
      <c r="B865" s="5" t="s">
        <v>2528</v>
      </c>
      <c r="C865" s="5" t="s">
        <v>7357</v>
      </c>
      <c r="D865" s="5" t="str">
        <f t="shared" si="13"/>
        <v>36.655017,140.1427</v>
      </c>
      <c r="E865" s="2" t="s">
        <v>1770</v>
      </c>
      <c r="F865" s="2" t="s">
        <v>2529</v>
      </c>
    </row>
    <row r="866" spans="1:6" x14ac:dyDescent="0.2">
      <c r="A866" s="2">
        <v>890</v>
      </c>
      <c r="B866" s="5" t="s">
        <v>2530</v>
      </c>
      <c r="C866" s="5" t="s">
        <v>7358</v>
      </c>
      <c r="D866" s="5" t="str">
        <f t="shared" si="13"/>
        <v>35.919028,140.2500</v>
      </c>
      <c r="E866" s="2" t="s">
        <v>1770</v>
      </c>
      <c r="F866" s="2" t="s">
        <v>2531</v>
      </c>
    </row>
    <row r="867" spans="1:6" x14ac:dyDescent="0.2">
      <c r="A867" s="2">
        <v>891</v>
      </c>
      <c r="B867" s="5" t="s">
        <v>2532</v>
      </c>
      <c r="C867" s="5" t="s">
        <v>7359</v>
      </c>
      <c r="D867" s="5" t="str">
        <f t="shared" si="13"/>
        <v>38.275274,140.8633</v>
      </c>
      <c r="E867" s="2" t="s">
        <v>1770</v>
      </c>
      <c r="F867" s="2" t="s">
        <v>2533</v>
      </c>
    </row>
    <row r="868" spans="1:6" x14ac:dyDescent="0.2">
      <c r="A868" s="2">
        <v>892</v>
      </c>
      <c r="B868" s="5" t="s">
        <v>2534</v>
      </c>
      <c r="C868" s="5" t="s">
        <v>7360</v>
      </c>
      <c r="D868" s="5" t="str">
        <f t="shared" si="13"/>
        <v>36.140222,139.4753</v>
      </c>
      <c r="E868" s="2" t="s">
        <v>1770</v>
      </c>
      <c r="F868" s="2" t="s">
        <v>2535</v>
      </c>
    </row>
    <row r="869" spans="1:6" x14ac:dyDescent="0.2">
      <c r="A869" s="2">
        <v>893</v>
      </c>
      <c r="B869" s="5" t="s">
        <v>2536</v>
      </c>
      <c r="C869" s="5" t="s">
        <v>7361</v>
      </c>
      <c r="D869" s="5" t="str">
        <f t="shared" si="13"/>
        <v>38.259193,140.86222</v>
      </c>
      <c r="E869" s="2" t="s">
        <v>1770</v>
      </c>
      <c r="F869" s="2" t="s">
        <v>2537</v>
      </c>
    </row>
    <row r="870" spans="1:6" x14ac:dyDescent="0.2">
      <c r="A870" s="2">
        <v>894</v>
      </c>
      <c r="B870" s="5" t="s">
        <v>2538</v>
      </c>
      <c r="C870" s="5" t="s">
        <v>7362</v>
      </c>
      <c r="D870" s="5" t="str">
        <f t="shared" si="13"/>
        <v>35.899059,138.4476</v>
      </c>
      <c r="E870" s="2" t="s">
        <v>1770</v>
      </c>
      <c r="F870" s="2" t="s">
        <v>2539</v>
      </c>
    </row>
    <row r="871" spans="1:6" x14ac:dyDescent="0.2">
      <c r="A871" s="2">
        <v>895</v>
      </c>
      <c r="B871" s="5" t="s">
        <v>2540</v>
      </c>
      <c r="C871" s="5" t="s">
        <v>7363</v>
      </c>
      <c r="D871" s="5" t="str">
        <f t="shared" si="13"/>
        <v>38.309121,140.7203</v>
      </c>
      <c r="E871" s="2" t="s">
        <v>1770</v>
      </c>
      <c r="F871" s="2" t="s">
        <v>2541</v>
      </c>
    </row>
    <row r="872" spans="1:6" x14ac:dyDescent="0.2">
      <c r="A872" s="2">
        <v>896</v>
      </c>
      <c r="B872" s="5" t="s">
        <v>2542</v>
      </c>
      <c r="C872" s="5" t="s">
        <v>7364</v>
      </c>
      <c r="D872" s="5" t="str">
        <f t="shared" si="13"/>
        <v>35.879154,138.3678</v>
      </c>
      <c r="E872" s="2" t="s">
        <v>1770</v>
      </c>
      <c r="F872" s="2" t="s">
        <v>2543</v>
      </c>
    </row>
    <row r="873" spans="1:6" x14ac:dyDescent="0.2">
      <c r="A873" s="2">
        <v>897</v>
      </c>
      <c r="B873" s="5" t="s">
        <v>2544</v>
      </c>
      <c r="C873" s="5" t="s">
        <v>7365</v>
      </c>
      <c r="D873" s="5" t="str">
        <f t="shared" si="13"/>
        <v>36.193681,139.4929</v>
      </c>
      <c r="E873" s="2" t="s">
        <v>1770</v>
      </c>
      <c r="F873" s="2" t="s">
        <v>2545</v>
      </c>
    </row>
    <row r="874" spans="1:6" x14ac:dyDescent="0.2">
      <c r="A874" s="2">
        <v>898</v>
      </c>
      <c r="B874" s="5" t="s">
        <v>2546</v>
      </c>
      <c r="C874" s="5" t="s">
        <v>7366</v>
      </c>
      <c r="D874" s="5" t="str">
        <f t="shared" si="13"/>
        <v>34.901794,138.1883</v>
      </c>
      <c r="E874" s="2" t="s">
        <v>1770</v>
      </c>
      <c r="F874" s="2" t="s">
        <v>2547</v>
      </c>
    </row>
    <row r="875" spans="1:6" x14ac:dyDescent="0.2">
      <c r="A875" s="2">
        <v>899</v>
      </c>
      <c r="B875" s="5" t="s">
        <v>2548</v>
      </c>
      <c r="C875" s="5" t="s">
        <v>6930</v>
      </c>
      <c r="D875" s="5" t="str">
        <f t="shared" si="13"/>
        <v>43.840783,142.5500</v>
      </c>
      <c r="E875" s="2" t="s">
        <v>1770</v>
      </c>
      <c r="F875" s="2" t="s">
        <v>2549</v>
      </c>
    </row>
    <row r="876" spans="1:6" x14ac:dyDescent="0.2">
      <c r="A876" s="2">
        <v>900</v>
      </c>
      <c r="B876" s="5" t="s">
        <v>2550</v>
      </c>
      <c r="C876" s="5" t="s">
        <v>7367</v>
      </c>
      <c r="D876" s="5" t="str">
        <f t="shared" si="13"/>
        <v>35.049756,135.98994</v>
      </c>
      <c r="E876" s="2" t="s">
        <v>1770</v>
      </c>
      <c r="F876" s="2" t="s">
        <v>2551</v>
      </c>
    </row>
    <row r="877" spans="1:6" x14ac:dyDescent="0.2">
      <c r="A877" s="2">
        <v>901</v>
      </c>
      <c r="B877" s="5" t="s">
        <v>2552</v>
      </c>
      <c r="C877" s="5" t="s">
        <v>7368</v>
      </c>
      <c r="D877" s="5" t="str">
        <f t="shared" si="13"/>
        <v>35.342668,137.0877</v>
      </c>
      <c r="E877" s="2" t="s">
        <v>1770</v>
      </c>
      <c r="F877" s="2" t="s">
        <v>2553</v>
      </c>
    </row>
    <row r="878" spans="1:6" x14ac:dyDescent="0.2">
      <c r="A878" s="2">
        <v>902</v>
      </c>
      <c r="B878" s="5" t="s">
        <v>2554</v>
      </c>
      <c r="C878" s="5" t="s">
        <v>7167</v>
      </c>
      <c r="D878" s="5" t="str">
        <f t="shared" si="13"/>
        <v>34.221330,132.2208</v>
      </c>
      <c r="E878" s="2" t="s">
        <v>1770</v>
      </c>
      <c r="F878" s="2" t="s">
        <v>2555</v>
      </c>
    </row>
    <row r="879" spans="1:6" x14ac:dyDescent="0.2">
      <c r="A879" s="2">
        <v>903</v>
      </c>
      <c r="B879" s="5" t="s">
        <v>2556</v>
      </c>
      <c r="C879" s="5" t="s">
        <v>7369</v>
      </c>
      <c r="D879" s="5" t="str">
        <f t="shared" si="13"/>
        <v>35.267884,135.1769</v>
      </c>
      <c r="E879" s="2" t="s">
        <v>1770</v>
      </c>
      <c r="F879" s="2" t="s">
        <v>2557</v>
      </c>
    </row>
    <row r="880" spans="1:6" x14ac:dyDescent="0.2">
      <c r="A880" s="2">
        <v>904</v>
      </c>
      <c r="B880" s="5" t="s">
        <v>2558</v>
      </c>
      <c r="C880" s="5" t="s">
        <v>7370</v>
      </c>
      <c r="D880" s="5" t="str">
        <f t="shared" si="13"/>
        <v>34.617319,135.12</v>
      </c>
      <c r="E880" s="2" t="s">
        <v>1770</v>
      </c>
      <c r="F880" s="2" t="s">
        <v>2559</v>
      </c>
    </row>
    <row r="881" spans="1:6" x14ac:dyDescent="0.2">
      <c r="A881" s="2">
        <v>905</v>
      </c>
      <c r="B881" s="5" t="s">
        <v>2560</v>
      </c>
      <c r="C881" s="5" t="s">
        <v>7371</v>
      </c>
      <c r="D881" s="5" t="str">
        <f t="shared" si="13"/>
        <v>33.610193,135.9246</v>
      </c>
      <c r="E881" s="2" t="s">
        <v>1770</v>
      </c>
      <c r="F881" s="2" t="s">
        <v>2561</v>
      </c>
    </row>
    <row r="882" spans="1:6" x14ac:dyDescent="0.2">
      <c r="A882" s="2">
        <v>906</v>
      </c>
      <c r="B882" s="5" t="s">
        <v>2562</v>
      </c>
      <c r="C882" s="5" t="s">
        <v>2563</v>
      </c>
      <c r="D882" s="5" t="str">
        <f t="shared" si="13"/>
        <v>-35.916135,145.667</v>
      </c>
      <c r="E882" s="2" t="s">
        <v>2564</v>
      </c>
      <c r="F882" s="2" t="s">
        <v>2565</v>
      </c>
    </row>
    <row r="883" spans="1:6" x14ac:dyDescent="0.2">
      <c r="A883" s="2">
        <v>907</v>
      </c>
      <c r="B883" s="5" t="s">
        <v>2566</v>
      </c>
      <c r="C883" s="5" t="s">
        <v>2567</v>
      </c>
      <c r="D883" s="5" t="str">
        <f t="shared" si="13"/>
        <v>-37.831574,144.9758</v>
      </c>
      <c r="E883" s="2" t="s">
        <v>2564</v>
      </c>
      <c r="F883" s="2" t="s">
        <v>2568</v>
      </c>
    </row>
    <row r="884" spans="1:6" x14ac:dyDescent="0.2">
      <c r="A884" s="2">
        <v>908</v>
      </c>
      <c r="B884" s="5" t="s">
        <v>2569</v>
      </c>
      <c r="C884" s="5" t="s">
        <v>7372</v>
      </c>
      <c r="D884" s="5" t="str">
        <f t="shared" si="13"/>
        <v>36.625358,137.2467</v>
      </c>
      <c r="E884" s="2" t="s">
        <v>1770</v>
      </c>
      <c r="F884" s="2" t="s">
        <v>2570</v>
      </c>
    </row>
    <row r="885" spans="1:6" x14ac:dyDescent="0.2">
      <c r="A885" s="2">
        <v>909</v>
      </c>
      <c r="B885" s="6" t="s">
        <v>5593</v>
      </c>
      <c r="C885" s="5" t="s">
        <v>7373</v>
      </c>
      <c r="D885" s="5" t="str">
        <f t="shared" si="13"/>
        <v>47.944427,-122.1283</v>
      </c>
      <c r="E885" s="2" t="s">
        <v>2247</v>
      </c>
      <c r="F885" s="2" t="s">
        <v>2571</v>
      </c>
    </row>
    <row r="886" spans="1:6" x14ac:dyDescent="0.2">
      <c r="A886" s="2">
        <v>910</v>
      </c>
      <c r="B886" s="5" t="s">
        <v>4802</v>
      </c>
      <c r="C886" s="5" t="s">
        <v>7374</v>
      </c>
      <c r="D886" s="5" t="str">
        <f t="shared" si="13"/>
        <v>43.748916,  6.9267</v>
      </c>
      <c r="E886" s="2" t="s">
        <v>1440</v>
      </c>
      <c r="F886" s="2" t="s">
        <v>2572</v>
      </c>
    </row>
    <row r="887" spans="1:6" x14ac:dyDescent="0.2">
      <c r="A887" s="2">
        <v>911</v>
      </c>
      <c r="B887" s="6" t="s">
        <v>6030</v>
      </c>
      <c r="C887" s="5" t="s">
        <v>7375</v>
      </c>
      <c r="D887" s="5" t="str">
        <f t="shared" si="13"/>
        <v>42.118459,-77.0767</v>
      </c>
      <c r="E887" s="2" t="s">
        <v>4534</v>
      </c>
      <c r="F887" s="2" t="s">
        <v>4803</v>
      </c>
    </row>
    <row r="888" spans="1:6" x14ac:dyDescent="0.2">
      <c r="A888" s="2">
        <v>912</v>
      </c>
      <c r="B888" s="6" t="s">
        <v>6115</v>
      </c>
      <c r="C888" s="5" t="s">
        <v>7376</v>
      </c>
      <c r="D888" s="5" t="str">
        <f t="shared" si="13"/>
        <v>41.706538,-71.7658</v>
      </c>
      <c r="E888" s="2" t="s">
        <v>4604</v>
      </c>
      <c r="F888" s="2" t="s">
        <v>4804</v>
      </c>
    </row>
    <row r="889" spans="1:6" x14ac:dyDescent="0.2">
      <c r="A889" s="2">
        <v>913</v>
      </c>
      <c r="B889" s="6" t="s">
        <v>6241</v>
      </c>
      <c r="C889" s="5" t="s">
        <v>2573</v>
      </c>
      <c r="D889" s="5" t="str">
        <f t="shared" si="13"/>
        <v>-34.912529,-56.1839</v>
      </c>
      <c r="E889" s="2" t="s">
        <v>2456</v>
      </c>
      <c r="F889" s="2" t="s">
        <v>2574</v>
      </c>
    </row>
    <row r="890" spans="1:6" x14ac:dyDescent="0.2">
      <c r="A890" s="2">
        <v>914</v>
      </c>
      <c r="B890" s="6" t="s">
        <v>6108</v>
      </c>
      <c r="C890" s="5" t="s">
        <v>7377</v>
      </c>
      <c r="D890" s="5" t="str">
        <f t="shared" si="13"/>
        <v>42.531103,-71.9892</v>
      </c>
      <c r="E890" s="2" t="s">
        <v>1723</v>
      </c>
      <c r="F890" s="2" t="s">
        <v>2575</v>
      </c>
    </row>
    <row r="891" spans="1:6" x14ac:dyDescent="0.2">
      <c r="A891" s="2">
        <v>915</v>
      </c>
      <c r="B891" s="6" t="s">
        <v>5830</v>
      </c>
      <c r="C891" s="5" t="s">
        <v>7378</v>
      </c>
      <c r="D891" s="5" t="str">
        <f t="shared" si="13"/>
        <v>29.790119,-98.1211</v>
      </c>
      <c r="E891" s="2" t="s">
        <v>2035</v>
      </c>
      <c r="F891" s="2" t="s">
        <v>2576</v>
      </c>
    </row>
    <row r="892" spans="1:6" x14ac:dyDescent="0.2">
      <c r="A892" s="2">
        <v>916</v>
      </c>
      <c r="B892" s="6" t="s">
        <v>5921</v>
      </c>
      <c r="C892" s="5" t="s">
        <v>7379</v>
      </c>
      <c r="D892" s="5" t="str">
        <f t="shared" si="13"/>
        <v>39.484004,-87.3164</v>
      </c>
      <c r="E892" s="2" t="s">
        <v>2325</v>
      </c>
      <c r="F892" s="2" t="s">
        <v>2577</v>
      </c>
    </row>
    <row r="893" spans="1:6" x14ac:dyDescent="0.2">
      <c r="A893" s="2">
        <v>917</v>
      </c>
      <c r="B893" s="6" t="s">
        <v>5587</v>
      </c>
      <c r="C893" s="5" t="s">
        <v>7380</v>
      </c>
      <c r="D893" s="5" t="str">
        <f t="shared" si="13"/>
        <v>47.143704,-122.4478</v>
      </c>
      <c r="E893" s="2" t="s">
        <v>2247</v>
      </c>
      <c r="F893" s="2" t="s">
        <v>2578</v>
      </c>
    </row>
    <row r="894" spans="1:6" x14ac:dyDescent="0.2">
      <c r="A894" s="2">
        <v>918</v>
      </c>
      <c r="B894" s="6" t="s">
        <v>5818</v>
      </c>
      <c r="C894" s="5" t="s">
        <v>7381</v>
      </c>
      <c r="D894" s="5" t="str">
        <f t="shared" si="13"/>
        <v>43.990766,-102.1306</v>
      </c>
      <c r="E894" s="2" t="s">
        <v>4805</v>
      </c>
      <c r="F894" s="2" t="s">
        <v>4806</v>
      </c>
    </row>
    <row r="895" spans="1:6" x14ac:dyDescent="0.2">
      <c r="A895" s="2">
        <v>919</v>
      </c>
      <c r="B895" s="6" t="s">
        <v>5691</v>
      </c>
      <c r="C895" s="5" t="s">
        <v>7382</v>
      </c>
      <c r="D895" s="5" t="str">
        <f t="shared" si="13"/>
        <v>32.749846,-111.6817</v>
      </c>
      <c r="E895" s="2" t="s">
        <v>1759</v>
      </c>
      <c r="F895" s="2" t="s">
        <v>2579</v>
      </c>
    </row>
    <row r="896" spans="1:6" x14ac:dyDescent="0.2">
      <c r="A896" s="2">
        <v>920</v>
      </c>
      <c r="B896" s="6" t="s">
        <v>6021</v>
      </c>
      <c r="C896" s="5" t="s">
        <v>7383</v>
      </c>
      <c r="D896" s="5" t="str">
        <f t="shared" si="13"/>
        <v>43.075804,-77.6647</v>
      </c>
      <c r="E896" s="2" t="s">
        <v>4534</v>
      </c>
      <c r="F896" s="2" t="s">
        <v>4807</v>
      </c>
    </row>
    <row r="897" spans="1:6" x14ac:dyDescent="0.2">
      <c r="A897" s="2">
        <v>921</v>
      </c>
      <c r="B897" s="6" t="s">
        <v>5795</v>
      </c>
      <c r="C897" s="5" t="s">
        <v>7384</v>
      </c>
      <c r="D897" s="5" t="str">
        <f t="shared" ref="D897:D960" si="14">C897&amp;","&amp;B897</f>
        <v>32.991092,-105.5275</v>
      </c>
      <c r="E897" s="2" t="s">
        <v>4594</v>
      </c>
      <c r="F897" s="2" t="s">
        <v>4808</v>
      </c>
    </row>
    <row r="898" spans="1:6" x14ac:dyDescent="0.2">
      <c r="A898" s="2">
        <v>922</v>
      </c>
      <c r="B898" s="6" t="s">
        <v>5923</v>
      </c>
      <c r="C898" s="5" t="s">
        <v>7385</v>
      </c>
      <c r="D898" s="5" t="str">
        <f t="shared" si="14"/>
        <v>34.671195,-87.1667</v>
      </c>
      <c r="E898" s="2" t="s">
        <v>2453</v>
      </c>
      <c r="F898" s="2" t="s">
        <v>2580</v>
      </c>
    </row>
    <row r="899" spans="1:6" x14ac:dyDescent="0.2">
      <c r="A899" s="2">
        <v>923</v>
      </c>
      <c r="B899" s="6" t="s">
        <v>6063</v>
      </c>
      <c r="C899" s="5" t="s">
        <v>7386</v>
      </c>
      <c r="D899" s="5" t="str">
        <f t="shared" si="14"/>
        <v>40.050923,-75.37</v>
      </c>
      <c r="E899" s="2" t="s">
        <v>2023</v>
      </c>
      <c r="F899" s="2" t="s">
        <v>2581</v>
      </c>
    </row>
    <row r="900" spans="1:6" x14ac:dyDescent="0.2">
      <c r="A900" s="2">
        <v>924</v>
      </c>
      <c r="B900" s="6" t="s">
        <v>6106</v>
      </c>
      <c r="C900" s="5" t="s">
        <v>7387</v>
      </c>
      <c r="D900" s="5" t="str">
        <f t="shared" si="14"/>
        <v>46.475621,-72.3231</v>
      </c>
      <c r="E900" s="2" t="s">
        <v>1772</v>
      </c>
      <c r="F900" s="2" t="s">
        <v>2582</v>
      </c>
    </row>
    <row r="901" spans="1:6" x14ac:dyDescent="0.2">
      <c r="A901" s="2">
        <v>925</v>
      </c>
      <c r="B901" s="6" t="s">
        <v>5745</v>
      </c>
      <c r="C901" s="5" t="s">
        <v>7388</v>
      </c>
      <c r="D901" s="5" t="str">
        <f t="shared" si="14"/>
        <v>31.400591,-110.1411</v>
      </c>
      <c r="E901" s="2" t="s">
        <v>1759</v>
      </c>
      <c r="F901" s="2" t="s">
        <v>2583</v>
      </c>
    </row>
    <row r="902" spans="1:6" x14ac:dyDescent="0.2">
      <c r="A902" s="2">
        <v>926</v>
      </c>
      <c r="B902" s="6" t="s">
        <v>5716</v>
      </c>
      <c r="C902" s="5" t="s">
        <v>7389</v>
      </c>
      <c r="D902" s="5" t="str">
        <f t="shared" si="14"/>
        <v>31.462043,-110.8791</v>
      </c>
      <c r="E902" s="2" t="s">
        <v>1759</v>
      </c>
      <c r="F902" s="2" t="s">
        <v>2584</v>
      </c>
    </row>
    <row r="903" spans="1:6" x14ac:dyDescent="0.2">
      <c r="A903" s="2">
        <v>927</v>
      </c>
      <c r="B903" s="6" t="s">
        <v>5903</v>
      </c>
      <c r="C903" s="5" t="s">
        <v>7390</v>
      </c>
      <c r="D903" s="5" t="str">
        <f t="shared" si="14"/>
        <v>42.790800,-89.43806</v>
      </c>
      <c r="E903" s="2" t="s">
        <v>2341</v>
      </c>
      <c r="F903" s="2" t="s">
        <v>2585</v>
      </c>
    </row>
    <row r="904" spans="1:6" x14ac:dyDescent="0.2">
      <c r="A904" s="2">
        <v>928</v>
      </c>
      <c r="B904" s="6" t="s">
        <v>6095</v>
      </c>
      <c r="C904" s="5" t="s">
        <v>7391</v>
      </c>
      <c r="D904" s="5" t="str">
        <f t="shared" si="14"/>
        <v>40.905185,-73.3239</v>
      </c>
      <c r="E904" s="2" t="s">
        <v>4534</v>
      </c>
      <c r="F904" s="2" t="s">
        <v>4809</v>
      </c>
    </row>
    <row r="905" spans="1:6" x14ac:dyDescent="0.2">
      <c r="A905" s="2">
        <v>929</v>
      </c>
      <c r="B905" s="6" t="s">
        <v>5896</v>
      </c>
      <c r="C905" s="5" t="s">
        <v>7392</v>
      </c>
      <c r="D905" s="5" t="str">
        <f t="shared" si="14"/>
        <v>30.407442,-91.2242</v>
      </c>
      <c r="E905" s="2" t="s">
        <v>2347</v>
      </c>
      <c r="F905" s="2" t="s">
        <v>2586</v>
      </c>
    </row>
    <row r="906" spans="1:6" x14ac:dyDescent="0.2">
      <c r="A906" s="2">
        <v>930</v>
      </c>
      <c r="B906" s="6" t="s">
        <v>5572</v>
      </c>
      <c r="C906" s="5" t="s">
        <v>2587</v>
      </c>
      <c r="D906" s="5" t="str">
        <f t="shared" si="14"/>
        <v>-17.551379,-149.58776</v>
      </c>
      <c r="E906" s="2" t="s">
        <v>2588</v>
      </c>
      <c r="F906" s="2" t="s">
        <v>2589</v>
      </c>
    </row>
    <row r="907" spans="1:6" x14ac:dyDescent="0.2">
      <c r="A907" s="2">
        <v>931</v>
      </c>
      <c r="B907" s="6" t="s">
        <v>5570</v>
      </c>
      <c r="C907" s="5" t="s">
        <v>2590</v>
      </c>
      <c r="D907" s="5" t="str">
        <f t="shared" si="14"/>
        <v>-17.634072,-149.6158</v>
      </c>
      <c r="E907" s="2" t="s">
        <v>2588</v>
      </c>
      <c r="F907" s="2" t="s">
        <v>2591</v>
      </c>
    </row>
    <row r="908" spans="1:6" x14ac:dyDescent="0.2">
      <c r="A908" s="2">
        <v>932</v>
      </c>
      <c r="B908" s="6" t="s">
        <v>6093</v>
      </c>
      <c r="C908" s="5" t="s">
        <v>7393</v>
      </c>
      <c r="D908" s="5" t="str">
        <f t="shared" si="14"/>
        <v>41.525724,-73.42606</v>
      </c>
      <c r="E908" s="2" t="s">
        <v>1764</v>
      </c>
      <c r="F908" s="2" t="s">
        <v>2592</v>
      </c>
    </row>
    <row r="909" spans="1:6" x14ac:dyDescent="0.2">
      <c r="A909" s="2">
        <v>933</v>
      </c>
      <c r="B909" s="6" t="s">
        <v>5740</v>
      </c>
      <c r="C909" s="5" t="s">
        <v>7394</v>
      </c>
      <c r="D909" s="5" t="str">
        <f t="shared" si="14"/>
        <v>31.476137,-110.2658</v>
      </c>
      <c r="E909" s="2" t="s">
        <v>1759</v>
      </c>
      <c r="F909" s="2" t="s">
        <v>2593</v>
      </c>
    </row>
    <row r="910" spans="1:6" x14ac:dyDescent="0.2">
      <c r="A910" s="2">
        <v>934</v>
      </c>
      <c r="B910" s="6" t="s">
        <v>5652</v>
      </c>
      <c r="C910" s="5" t="s">
        <v>7395</v>
      </c>
      <c r="D910" s="5" t="str">
        <f t="shared" si="14"/>
        <v>32.967432,-117.0428</v>
      </c>
      <c r="E910" s="2" t="s">
        <v>1720</v>
      </c>
      <c r="F910" s="2" t="s">
        <v>2594</v>
      </c>
    </row>
    <row r="911" spans="1:6" x14ac:dyDescent="0.2">
      <c r="A911" s="2">
        <v>935</v>
      </c>
      <c r="B911" s="6" t="s">
        <v>6022</v>
      </c>
      <c r="C911" s="5" t="s">
        <v>7396</v>
      </c>
      <c r="D911" s="5" t="str">
        <f t="shared" si="14"/>
        <v>38.855930,-77.6606</v>
      </c>
      <c r="E911" s="2" t="s">
        <v>2383</v>
      </c>
      <c r="F911" s="2" t="s">
        <v>2595</v>
      </c>
    </row>
    <row r="912" spans="1:6" x14ac:dyDescent="0.2">
      <c r="A912" s="2">
        <v>936</v>
      </c>
      <c r="B912" s="6" t="s">
        <v>5846</v>
      </c>
      <c r="C912" s="5" t="s">
        <v>7397</v>
      </c>
      <c r="D912" s="5" t="str">
        <f t="shared" si="14"/>
        <v>39.188979,-96.6208</v>
      </c>
      <c r="E912" s="2" t="s">
        <v>2039</v>
      </c>
      <c r="F912" s="2" t="s">
        <v>2596</v>
      </c>
    </row>
    <row r="913" spans="1:6" x14ac:dyDescent="0.2">
      <c r="A913" s="2">
        <v>937</v>
      </c>
      <c r="B913" s="6" t="s">
        <v>6509</v>
      </c>
      <c r="C913" s="5" t="s">
        <v>7398</v>
      </c>
      <c r="D913" s="5" t="str">
        <f t="shared" si="14"/>
        <v>54.594859,-1.31</v>
      </c>
      <c r="E913" s="2" t="s">
        <v>1436</v>
      </c>
      <c r="F913" s="2" t="s">
        <v>2597</v>
      </c>
    </row>
    <row r="914" spans="1:6" x14ac:dyDescent="0.2">
      <c r="A914" s="2">
        <v>938</v>
      </c>
      <c r="B914" s="6" t="s">
        <v>6303</v>
      </c>
      <c r="C914" s="5" t="s">
        <v>7399</v>
      </c>
      <c r="D914" s="5" t="str">
        <f t="shared" si="14"/>
        <v>39.522688,-8.38380000000001</v>
      </c>
      <c r="E914" s="2" t="s">
        <v>2598</v>
      </c>
      <c r="F914" s="2" t="s">
        <v>2599</v>
      </c>
    </row>
    <row r="915" spans="1:6" x14ac:dyDescent="0.2">
      <c r="A915" s="2">
        <v>939</v>
      </c>
      <c r="B915" s="6" t="s">
        <v>6570</v>
      </c>
      <c r="C915" s="5" t="s">
        <v>7400</v>
      </c>
      <c r="D915" s="5" t="str">
        <f t="shared" si="14"/>
        <v>39.759895,-0.39670000000001</v>
      </c>
      <c r="E915" s="2" t="s">
        <v>1444</v>
      </c>
      <c r="F915" s="2" t="s">
        <v>2600</v>
      </c>
    </row>
    <row r="916" spans="1:6" x14ac:dyDescent="0.2">
      <c r="A916" s="2">
        <v>940</v>
      </c>
      <c r="B916" s="6" t="s">
        <v>6527</v>
      </c>
      <c r="C916" s="5" t="s">
        <v>7401</v>
      </c>
      <c r="D916" s="5" t="str">
        <f t="shared" si="14"/>
        <v>50.897187,-1.03890000000001</v>
      </c>
      <c r="E916" s="2" t="s">
        <v>1436</v>
      </c>
      <c r="F916" s="2" t="s">
        <v>2601</v>
      </c>
    </row>
    <row r="917" spans="1:6" x14ac:dyDescent="0.2">
      <c r="A917" s="2">
        <v>941</v>
      </c>
      <c r="B917" s="6" t="s">
        <v>6571</v>
      </c>
      <c r="C917" s="5" t="s">
        <v>7402</v>
      </c>
      <c r="D917" s="5" t="str">
        <f t="shared" si="14"/>
        <v>39.752833,-0.386099999999999</v>
      </c>
      <c r="E917" s="2" t="s">
        <v>1444</v>
      </c>
      <c r="F917" s="2" t="s">
        <v>2602</v>
      </c>
    </row>
    <row r="918" spans="1:6" x14ac:dyDescent="0.2">
      <c r="A918" s="2">
        <v>942</v>
      </c>
      <c r="B918" s="6" t="s">
        <v>6552</v>
      </c>
      <c r="C918" s="5" t="s">
        <v>7403</v>
      </c>
      <c r="D918" s="5" t="str">
        <f t="shared" si="14"/>
        <v>52.926889,-0.636399999999981</v>
      </c>
      <c r="E918" s="2" t="s">
        <v>1436</v>
      </c>
      <c r="F918" s="2" t="s">
        <v>2603</v>
      </c>
    </row>
    <row r="919" spans="1:6" x14ac:dyDescent="0.2">
      <c r="A919" s="2">
        <v>943</v>
      </c>
      <c r="B919" s="6" t="s">
        <v>6388</v>
      </c>
      <c r="C919" s="5" t="s">
        <v>7404</v>
      </c>
      <c r="D919" s="5" t="str">
        <f t="shared" si="14"/>
        <v>50.391587,-4.1336</v>
      </c>
      <c r="E919" s="2" t="s">
        <v>1436</v>
      </c>
      <c r="F919" s="2" t="s">
        <v>2604</v>
      </c>
    </row>
    <row r="920" spans="1:6" x14ac:dyDescent="0.2">
      <c r="A920" s="2">
        <v>944</v>
      </c>
      <c r="B920" s="6" t="s">
        <v>6346</v>
      </c>
      <c r="C920" s="5" t="s">
        <v>7405</v>
      </c>
      <c r="D920" s="5" t="str">
        <f t="shared" si="14"/>
        <v>37.281246,-5.91685000000001</v>
      </c>
      <c r="E920" s="2" t="s">
        <v>1444</v>
      </c>
      <c r="F920" s="2" t="s">
        <v>2605</v>
      </c>
    </row>
    <row r="921" spans="1:6" x14ac:dyDescent="0.2">
      <c r="A921" s="2">
        <v>945</v>
      </c>
      <c r="B921" s="6" t="s">
        <v>6353</v>
      </c>
      <c r="C921" s="5" t="s">
        <v>7406</v>
      </c>
      <c r="D921" s="5" t="str">
        <f t="shared" si="14"/>
        <v>43.488901,-5.60140000000001</v>
      </c>
      <c r="E921" s="2" t="s">
        <v>1444</v>
      </c>
      <c r="F921" s="2" t="s">
        <v>2606</v>
      </c>
    </row>
    <row r="922" spans="1:6" x14ac:dyDescent="0.2">
      <c r="A922" s="2">
        <v>946</v>
      </c>
      <c r="B922" s="5" t="s">
        <v>4810</v>
      </c>
      <c r="C922" s="5" t="s">
        <v>7407</v>
      </c>
      <c r="D922" s="5" t="str">
        <f t="shared" si="14"/>
        <v>40.929721,  0.7931</v>
      </c>
      <c r="E922" s="2" t="s">
        <v>1444</v>
      </c>
      <c r="F922" s="2" t="s">
        <v>2607</v>
      </c>
    </row>
    <row r="923" spans="1:6" x14ac:dyDescent="0.2">
      <c r="A923" s="2">
        <v>947</v>
      </c>
      <c r="B923" s="5" t="s">
        <v>4811</v>
      </c>
      <c r="C923" s="5" t="s">
        <v>7408</v>
      </c>
      <c r="D923" s="5" t="str">
        <f t="shared" si="14"/>
        <v>49.351780,  2.1244</v>
      </c>
      <c r="E923" s="2" t="s">
        <v>1440</v>
      </c>
      <c r="F923" s="2" t="s">
        <v>2608</v>
      </c>
    </row>
    <row r="924" spans="1:6" x14ac:dyDescent="0.2">
      <c r="A924" s="2">
        <v>948</v>
      </c>
      <c r="B924" s="5" t="s">
        <v>4812</v>
      </c>
      <c r="C924" s="5" t="s">
        <v>7409</v>
      </c>
      <c r="D924" s="5" t="str">
        <f t="shared" si="14"/>
        <v>52.468571,  0.2189</v>
      </c>
      <c r="E924" s="2" t="s">
        <v>1436</v>
      </c>
      <c r="F924" s="2" t="s">
        <v>2609</v>
      </c>
    </row>
    <row r="925" spans="1:6" x14ac:dyDescent="0.2">
      <c r="A925" s="2">
        <v>949</v>
      </c>
      <c r="B925" s="6" t="s">
        <v>6585</v>
      </c>
      <c r="C925" s="5" t="s">
        <v>7410</v>
      </c>
      <c r="D925" s="5" t="str">
        <f t="shared" si="14"/>
        <v>47.677637,-0.183100000000024</v>
      </c>
      <c r="E925" s="2" t="s">
        <v>1440</v>
      </c>
      <c r="F925" s="2" t="s">
        <v>2610</v>
      </c>
    </row>
    <row r="926" spans="1:6" x14ac:dyDescent="0.2">
      <c r="A926" s="2">
        <v>950</v>
      </c>
      <c r="B926" s="6" t="s">
        <v>6267</v>
      </c>
      <c r="C926" s="5" t="s">
        <v>7411</v>
      </c>
      <c r="D926" s="5" t="str">
        <f t="shared" si="14"/>
        <v>28.760222,-17.8824</v>
      </c>
      <c r="E926" s="2" t="s">
        <v>4813</v>
      </c>
      <c r="F926" s="2" t="s">
        <v>4814</v>
      </c>
    </row>
    <row r="927" spans="1:6" x14ac:dyDescent="0.2">
      <c r="A927" s="2">
        <v>951</v>
      </c>
      <c r="B927" s="6" t="s">
        <v>6493</v>
      </c>
      <c r="C927" s="5" t="s">
        <v>7412</v>
      </c>
      <c r="D927" s="5" t="str">
        <f t="shared" si="14"/>
        <v>51.636471,-1.70170000000002</v>
      </c>
      <c r="E927" s="2" t="s">
        <v>1436</v>
      </c>
      <c r="F927" s="2" t="s">
        <v>2611</v>
      </c>
    </row>
    <row r="928" spans="1:6" x14ac:dyDescent="0.2">
      <c r="A928" s="2">
        <v>952</v>
      </c>
      <c r="B928" s="6" t="s">
        <v>6582</v>
      </c>
      <c r="C928" s="5" t="s">
        <v>7413</v>
      </c>
      <c r="D928" s="5" t="str">
        <f t="shared" si="14"/>
        <v>38.952660,-0.24169999999998</v>
      </c>
      <c r="E928" s="2" t="s">
        <v>1444</v>
      </c>
      <c r="F928" s="2" t="s">
        <v>2612</v>
      </c>
    </row>
    <row r="929" spans="1:6" x14ac:dyDescent="0.2">
      <c r="A929" s="2">
        <v>953</v>
      </c>
      <c r="B929" s="5" t="s">
        <v>4815</v>
      </c>
      <c r="C929" s="5" t="s">
        <v>7414</v>
      </c>
      <c r="D929" s="5" t="str">
        <f t="shared" si="14"/>
        <v>41.859061,  2.1339</v>
      </c>
      <c r="E929" s="2" t="s">
        <v>1444</v>
      </c>
      <c r="F929" s="2" t="s">
        <v>2613</v>
      </c>
    </row>
    <row r="930" spans="1:6" x14ac:dyDescent="0.2">
      <c r="A930" s="2">
        <v>954</v>
      </c>
      <c r="B930" s="6" t="s">
        <v>6279</v>
      </c>
      <c r="C930" s="5" t="s">
        <v>7415</v>
      </c>
      <c r="D930" s="5" t="str">
        <f t="shared" si="14"/>
        <v>28.298383,-16.5094</v>
      </c>
      <c r="E930" s="2" t="s">
        <v>4813</v>
      </c>
      <c r="F930" s="2" t="s">
        <v>4816</v>
      </c>
    </row>
    <row r="931" spans="1:6" x14ac:dyDescent="0.2">
      <c r="A931" s="2">
        <v>955</v>
      </c>
      <c r="B931" s="6" t="s">
        <v>6296</v>
      </c>
      <c r="C931" s="5" t="s">
        <v>7416</v>
      </c>
      <c r="D931" s="5" t="str">
        <f t="shared" si="14"/>
        <v>38.700163,-9.3261</v>
      </c>
      <c r="E931" s="2" t="s">
        <v>2598</v>
      </c>
      <c r="F931" s="2" t="s">
        <v>2614</v>
      </c>
    </row>
    <row r="932" spans="1:6" x14ac:dyDescent="0.2">
      <c r="A932" s="2">
        <v>956</v>
      </c>
      <c r="B932" s="6" t="s">
        <v>6401</v>
      </c>
      <c r="C932" s="5" t="s">
        <v>7417</v>
      </c>
      <c r="D932" s="5" t="str">
        <f t="shared" si="14"/>
        <v>40.440581,-3.80919999999998</v>
      </c>
      <c r="E932" s="2" t="s">
        <v>1444</v>
      </c>
      <c r="F932" s="2" t="s">
        <v>2615</v>
      </c>
    </row>
    <row r="933" spans="1:6" x14ac:dyDescent="0.2">
      <c r="A933" s="2">
        <v>957</v>
      </c>
      <c r="B933" s="6" t="s">
        <v>6550</v>
      </c>
      <c r="C933" s="5" t="s">
        <v>7418</v>
      </c>
      <c r="D933" s="5" t="str">
        <f t="shared" si="14"/>
        <v>44.823124,-0.649400000000014</v>
      </c>
      <c r="E933" s="2" t="s">
        <v>1440</v>
      </c>
      <c r="F933" s="2" t="s">
        <v>2616</v>
      </c>
    </row>
    <row r="934" spans="1:6" x14ac:dyDescent="0.2">
      <c r="A934" s="2">
        <v>958</v>
      </c>
      <c r="B934" s="6" t="s">
        <v>6530</v>
      </c>
      <c r="C934" s="5" t="s">
        <v>7419</v>
      </c>
      <c r="D934" s="5" t="str">
        <f t="shared" si="14"/>
        <v>43.693327,-1.03039000000001</v>
      </c>
      <c r="E934" s="2" t="s">
        <v>1440</v>
      </c>
      <c r="F934" s="2" t="s">
        <v>2617</v>
      </c>
    </row>
    <row r="935" spans="1:6" x14ac:dyDescent="0.2">
      <c r="A935" s="2">
        <v>959</v>
      </c>
      <c r="B935" s="5" t="s">
        <v>4817</v>
      </c>
      <c r="C935" s="5" t="s">
        <v>7420</v>
      </c>
      <c r="D935" s="5" t="str">
        <f t="shared" si="14"/>
        <v>43.549352,  1.4653</v>
      </c>
      <c r="E935" s="2" t="s">
        <v>1440</v>
      </c>
      <c r="F935" s="2" t="s">
        <v>2618</v>
      </c>
    </row>
    <row r="936" spans="1:6" x14ac:dyDescent="0.2">
      <c r="A936" s="2">
        <v>960</v>
      </c>
      <c r="B936" s="5" t="s">
        <v>4818</v>
      </c>
      <c r="C936" s="5" t="s">
        <v>7421</v>
      </c>
      <c r="D936" s="5" t="str">
        <f t="shared" si="14"/>
        <v>51.032485,  0.6108</v>
      </c>
      <c r="E936" s="2" t="s">
        <v>1436</v>
      </c>
      <c r="F936" s="2" t="s">
        <v>2619</v>
      </c>
    </row>
    <row r="937" spans="1:6" x14ac:dyDescent="0.2">
      <c r="A937" s="2">
        <v>961</v>
      </c>
      <c r="B937" s="6" t="s">
        <v>6428</v>
      </c>
      <c r="C937" s="5" t="s">
        <v>7422</v>
      </c>
      <c r="D937" s="5" t="str">
        <f t="shared" si="14"/>
        <v>55.956698,-3.17939999999999</v>
      </c>
      <c r="E937" s="2" t="s">
        <v>1745</v>
      </c>
      <c r="F937" s="2" t="s">
        <v>2620</v>
      </c>
    </row>
    <row r="938" spans="1:6" x14ac:dyDescent="0.2">
      <c r="A938" s="2">
        <v>962</v>
      </c>
      <c r="B938" s="6" t="s">
        <v>6586</v>
      </c>
      <c r="C938" s="5" t="s">
        <v>7423</v>
      </c>
      <c r="D938" s="5" t="str">
        <f t="shared" si="14"/>
        <v>38.975541,-0.18119999999999</v>
      </c>
      <c r="E938" s="2" t="s">
        <v>1444</v>
      </c>
      <c r="F938" s="2" t="s">
        <v>2621</v>
      </c>
    </row>
    <row r="939" spans="1:6" x14ac:dyDescent="0.2">
      <c r="A939" s="2">
        <v>963</v>
      </c>
      <c r="B939" s="6" t="s">
        <v>6579</v>
      </c>
      <c r="C939" s="5" t="s">
        <v>7424</v>
      </c>
      <c r="D939" s="5" t="str">
        <f t="shared" si="14"/>
        <v>52.616547,-0.266700000000014</v>
      </c>
      <c r="E939" s="2" t="s">
        <v>1436</v>
      </c>
      <c r="F939" s="2" t="s">
        <v>2622</v>
      </c>
    </row>
    <row r="940" spans="1:6" x14ac:dyDescent="0.2">
      <c r="A940" s="2">
        <v>964</v>
      </c>
      <c r="B940" s="6" t="s">
        <v>6518</v>
      </c>
      <c r="C940" s="5" t="s">
        <v>7425</v>
      </c>
      <c r="D940" s="5" t="str">
        <f t="shared" si="14"/>
        <v>51.433687,-1.1567</v>
      </c>
      <c r="E940" s="2" t="s">
        <v>1436</v>
      </c>
      <c r="F940" s="2" t="s">
        <v>2623</v>
      </c>
    </row>
    <row r="941" spans="1:6" x14ac:dyDescent="0.2">
      <c r="A941" s="2">
        <v>965</v>
      </c>
      <c r="B941" s="6" t="s">
        <v>6300</v>
      </c>
      <c r="C941" s="5" t="s">
        <v>7426</v>
      </c>
      <c r="D941" s="5" t="str">
        <f t="shared" si="14"/>
        <v>37.191463,-8.5992</v>
      </c>
      <c r="E941" s="2" t="s">
        <v>2598</v>
      </c>
      <c r="F941" s="2" t="s">
        <v>2624</v>
      </c>
    </row>
    <row r="942" spans="1:6" x14ac:dyDescent="0.2">
      <c r="A942" s="2">
        <v>966</v>
      </c>
      <c r="B942" s="6" t="s">
        <v>6444</v>
      </c>
      <c r="C942" s="5" t="s">
        <v>7427</v>
      </c>
      <c r="D942" s="5" t="str">
        <f t="shared" si="14"/>
        <v>52.534468,-2.79577</v>
      </c>
      <c r="E942" s="2" t="s">
        <v>1436</v>
      </c>
      <c r="F942" s="2" t="s">
        <v>2625</v>
      </c>
    </row>
    <row r="943" spans="1:6" x14ac:dyDescent="0.2">
      <c r="A943" s="2">
        <v>967</v>
      </c>
      <c r="B943" s="6" t="s">
        <v>6531</v>
      </c>
      <c r="C943" s="5" t="s">
        <v>7428</v>
      </c>
      <c r="D943" s="5" t="str">
        <f t="shared" si="14"/>
        <v>52.136567,-1.0222</v>
      </c>
      <c r="E943" s="2" t="s">
        <v>1436</v>
      </c>
      <c r="F943" s="2" t="s">
        <v>2626</v>
      </c>
    </row>
    <row r="944" spans="1:6" x14ac:dyDescent="0.2">
      <c r="A944" s="2">
        <v>968</v>
      </c>
      <c r="B944" s="5" t="s">
        <v>4819</v>
      </c>
      <c r="C944" s="5" t="s">
        <v>7429</v>
      </c>
      <c r="D944" s="5" t="str">
        <f t="shared" si="14"/>
        <v>52.084635,  0.4250</v>
      </c>
      <c r="E944" s="2" t="s">
        <v>1436</v>
      </c>
      <c r="F944" s="2" t="s">
        <v>2627</v>
      </c>
    </row>
    <row r="945" spans="1:6" x14ac:dyDescent="0.2">
      <c r="A945" s="2">
        <v>969</v>
      </c>
      <c r="B945" s="6" t="s">
        <v>6588</v>
      </c>
      <c r="C945" s="5" t="s">
        <v>7430</v>
      </c>
      <c r="D945" s="5" t="str">
        <f t="shared" si="14"/>
        <v>51.521519,-0.154600000000016</v>
      </c>
      <c r="E945" s="2" t="s">
        <v>1436</v>
      </c>
      <c r="F945" s="2" t="s">
        <v>2628</v>
      </c>
    </row>
    <row r="946" spans="1:6" x14ac:dyDescent="0.2">
      <c r="A946" s="2">
        <v>970</v>
      </c>
      <c r="B946" s="5" t="s">
        <v>4820</v>
      </c>
      <c r="C946" s="5" t="s">
        <v>7431</v>
      </c>
      <c r="D946" s="5" t="str">
        <f t="shared" si="14"/>
        <v>51.744716,  0.4954</v>
      </c>
      <c r="E946" s="2" t="s">
        <v>1436</v>
      </c>
      <c r="F946" s="2" t="s">
        <v>2629</v>
      </c>
    </row>
    <row r="947" spans="1:6" x14ac:dyDescent="0.2">
      <c r="A947" s="2">
        <v>971</v>
      </c>
      <c r="B947" s="6" t="s">
        <v>6297</v>
      </c>
      <c r="C947" s="5" t="s">
        <v>7432</v>
      </c>
      <c r="D947" s="5" t="str">
        <f t="shared" si="14"/>
        <v>38.711792,-9.18750999999997</v>
      </c>
      <c r="E947" s="2" t="s">
        <v>2598</v>
      </c>
      <c r="F947" s="2" t="s">
        <v>2630</v>
      </c>
    </row>
    <row r="948" spans="1:6" x14ac:dyDescent="0.2">
      <c r="A948" s="2">
        <v>972</v>
      </c>
      <c r="B948" s="6" t="s">
        <v>6465</v>
      </c>
      <c r="C948" s="5" t="s">
        <v>7433</v>
      </c>
      <c r="D948" s="5" t="str">
        <f t="shared" si="14"/>
        <v>57.160100,-2.41669999999999</v>
      </c>
      <c r="E948" s="2" t="s">
        <v>1745</v>
      </c>
      <c r="F948" s="2" t="s">
        <v>2631</v>
      </c>
    </row>
    <row r="949" spans="1:6" x14ac:dyDescent="0.2">
      <c r="A949" s="2">
        <v>973</v>
      </c>
      <c r="B949" s="6" t="s">
        <v>6577</v>
      </c>
      <c r="C949" s="5" t="s">
        <v>7434</v>
      </c>
      <c r="D949" s="5" t="str">
        <f t="shared" si="14"/>
        <v>51.579445,-0.332899999999995</v>
      </c>
      <c r="E949" s="2" t="s">
        <v>1436</v>
      </c>
      <c r="F949" s="2" t="s">
        <v>2632</v>
      </c>
    </row>
    <row r="950" spans="1:6" x14ac:dyDescent="0.2">
      <c r="A950" s="2">
        <v>974</v>
      </c>
      <c r="B950" s="5" t="s">
        <v>4821</v>
      </c>
      <c r="C950" s="5" t="s">
        <v>7435</v>
      </c>
      <c r="D950" s="5" t="str">
        <f t="shared" si="14"/>
        <v>44.419297,  8.9220</v>
      </c>
      <c r="E950" s="2" t="s">
        <v>1466</v>
      </c>
      <c r="F950" s="2" t="s">
        <v>2633</v>
      </c>
    </row>
    <row r="951" spans="1:6" x14ac:dyDescent="0.2">
      <c r="A951" s="2">
        <v>975</v>
      </c>
      <c r="B951" s="6" t="s">
        <v>6573</v>
      </c>
      <c r="C951" s="5" t="s">
        <v>7436</v>
      </c>
      <c r="D951" s="5" t="str">
        <f t="shared" si="14"/>
        <v>39.478187,-0.36669999999998</v>
      </c>
      <c r="E951" s="2" t="s">
        <v>1444</v>
      </c>
      <c r="F951" s="2" t="s">
        <v>2634</v>
      </c>
    </row>
    <row r="952" spans="1:6" x14ac:dyDescent="0.2">
      <c r="A952" s="2">
        <v>976</v>
      </c>
      <c r="B952" s="6" t="s">
        <v>6499</v>
      </c>
      <c r="C952" s="5" t="s">
        <v>7437</v>
      </c>
      <c r="D952" s="5" t="str">
        <f t="shared" si="14"/>
        <v>52.317598,-1.53309999999999</v>
      </c>
      <c r="E952" s="2" t="s">
        <v>1436</v>
      </c>
      <c r="F952" s="2" t="s">
        <v>2635</v>
      </c>
    </row>
    <row r="953" spans="1:6" x14ac:dyDescent="0.2">
      <c r="A953" s="2">
        <v>977</v>
      </c>
      <c r="B953" s="6" t="s">
        <v>6301</v>
      </c>
      <c r="C953" s="5" t="s">
        <v>7438</v>
      </c>
      <c r="D953" s="5" t="str">
        <f t="shared" si="14"/>
        <v>54.175554,-8.45170000000002</v>
      </c>
      <c r="E953" s="2" t="s">
        <v>2636</v>
      </c>
      <c r="F953" s="2" t="s">
        <v>2637</v>
      </c>
    </row>
    <row r="954" spans="1:6" x14ac:dyDescent="0.2">
      <c r="A954" s="2">
        <v>978</v>
      </c>
      <c r="B954" s="6" t="s">
        <v>6446</v>
      </c>
      <c r="C954" s="5" t="s">
        <v>7439</v>
      </c>
      <c r="D954" s="5" t="str">
        <f t="shared" si="14"/>
        <v>54.028476,-2.75459000000001</v>
      </c>
      <c r="E954" s="2" t="s">
        <v>1436</v>
      </c>
      <c r="F954" s="2" t="s">
        <v>2638</v>
      </c>
    </row>
    <row r="955" spans="1:6" x14ac:dyDescent="0.2">
      <c r="A955" s="2">
        <v>979</v>
      </c>
      <c r="B955" s="6" t="s">
        <v>6507</v>
      </c>
      <c r="C955" s="5" t="s">
        <v>7440</v>
      </c>
      <c r="D955" s="5" t="str">
        <f t="shared" si="14"/>
        <v>51.121308,-1.33030000000002</v>
      </c>
      <c r="E955" s="2" t="s">
        <v>1436</v>
      </c>
      <c r="F955" s="2" t="s">
        <v>2639</v>
      </c>
    </row>
    <row r="956" spans="1:6" x14ac:dyDescent="0.2">
      <c r="A956" s="2">
        <v>980</v>
      </c>
      <c r="B956" s="6" t="s">
        <v>6445</v>
      </c>
      <c r="C956" s="5" t="s">
        <v>7441</v>
      </c>
      <c r="D956" s="5" t="str">
        <f t="shared" si="14"/>
        <v>54.031472,-2.77999999999997</v>
      </c>
      <c r="E956" s="2" t="s">
        <v>1436</v>
      </c>
      <c r="F956" s="2" t="s">
        <v>2640</v>
      </c>
    </row>
    <row r="957" spans="1:6" x14ac:dyDescent="0.2">
      <c r="A957" s="2">
        <v>981</v>
      </c>
      <c r="B957" s="6" t="s">
        <v>6326</v>
      </c>
      <c r="C957" s="5" t="s">
        <v>7442</v>
      </c>
      <c r="D957" s="5" t="str">
        <f t="shared" si="14"/>
        <v>54.352872,-6.64780000000002</v>
      </c>
      <c r="E957" s="2" t="s">
        <v>2641</v>
      </c>
      <c r="F957" s="2" t="s">
        <v>2642</v>
      </c>
    </row>
    <row r="958" spans="1:6" x14ac:dyDescent="0.2">
      <c r="A958" s="2">
        <v>982</v>
      </c>
      <c r="B958" s="6" t="s">
        <v>6336</v>
      </c>
      <c r="C958" s="5" t="s">
        <v>7443</v>
      </c>
      <c r="D958" s="5" t="str">
        <f t="shared" si="14"/>
        <v>53.386636,-6.33789999999999</v>
      </c>
      <c r="E958" s="2" t="s">
        <v>2636</v>
      </c>
      <c r="F958" s="2" t="s">
        <v>2643</v>
      </c>
    </row>
    <row r="959" spans="1:6" x14ac:dyDescent="0.2">
      <c r="A959" s="2">
        <v>983</v>
      </c>
      <c r="B959" s="6" t="s">
        <v>6340</v>
      </c>
      <c r="C959" s="5" t="s">
        <v>7444</v>
      </c>
      <c r="D959" s="5" t="str">
        <f t="shared" si="14"/>
        <v>36.465879,-6.20474999999999</v>
      </c>
      <c r="E959" s="2" t="s">
        <v>1444</v>
      </c>
      <c r="F959" s="2" t="s">
        <v>2644</v>
      </c>
    </row>
    <row r="960" spans="1:6" x14ac:dyDescent="0.2">
      <c r="A960" s="2">
        <v>984</v>
      </c>
      <c r="B960" s="6" t="s">
        <v>6447</v>
      </c>
      <c r="C960" s="5" t="s">
        <v>7445</v>
      </c>
      <c r="D960" s="5" t="str">
        <f t="shared" si="14"/>
        <v>50.921432,-2.73025000000001</v>
      </c>
      <c r="E960" s="2" t="s">
        <v>1436</v>
      </c>
      <c r="F960" s="2" t="s">
        <v>2645</v>
      </c>
    </row>
    <row r="961" spans="1:6" x14ac:dyDescent="0.2">
      <c r="A961" s="2">
        <v>985</v>
      </c>
      <c r="B961" s="6" t="s">
        <v>6464</v>
      </c>
      <c r="C961" s="5" t="s">
        <v>7446</v>
      </c>
      <c r="D961" s="5" t="str">
        <f t="shared" ref="D961:D1024" si="15">C961&amp;","&amp;B961</f>
        <v>52.648228,-2.4683</v>
      </c>
      <c r="E961" s="2" t="s">
        <v>1436</v>
      </c>
      <c r="F961" s="2" t="s">
        <v>2646</v>
      </c>
    </row>
    <row r="962" spans="1:6" x14ac:dyDescent="0.2">
      <c r="A962" s="2">
        <v>986</v>
      </c>
      <c r="B962" s="6" t="s">
        <v>6551</v>
      </c>
      <c r="C962" s="5" t="s">
        <v>7447</v>
      </c>
      <c r="D962" s="5" t="str">
        <f t="shared" si="15"/>
        <v>51.408914,-0.639470000000017</v>
      </c>
      <c r="E962" s="2" t="s">
        <v>1436</v>
      </c>
      <c r="F962" s="2" t="s">
        <v>2647</v>
      </c>
    </row>
    <row r="963" spans="1:6" x14ac:dyDescent="0.2">
      <c r="A963" s="2">
        <v>987</v>
      </c>
      <c r="B963" s="6" t="s">
        <v>6373</v>
      </c>
      <c r="C963" s="5" t="s">
        <v>7448</v>
      </c>
      <c r="D963" s="5" t="str">
        <f t="shared" si="15"/>
        <v>54.177825,-4.62650000000002</v>
      </c>
      <c r="E963" s="2" t="s">
        <v>4822</v>
      </c>
      <c r="F963" s="2" t="s">
        <v>4823</v>
      </c>
    </row>
    <row r="964" spans="1:6" x14ac:dyDescent="0.2">
      <c r="A964" s="2">
        <v>988</v>
      </c>
      <c r="B964" s="6" t="s">
        <v>6384</v>
      </c>
      <c r="C964" s="5" t="s">
        <v>7449</v>
      </c>
      <c r="D964" s="5" t="str">
        <f t="shared" si="15"/>
        <v>55.878367,-4.29399999999998</v>
      </c>
      <c r="E964" s="2" t="s">
        <v>1745</v>
      </c>
      <c r="F964" s="2" t="s">
        <v>2648</v>
      </c>
    </row>
    <row r="965" spans="1:6" x14ac:dyDescent="0.2">
      <c r="A965" s="2">
        <v>989</v>
      </c>
      <c r="B965" s="6" t="s">
        <v>6451</v>
      </c>
      <c r="C965" s="5" t="s">
        <v>7450</v>
      </c>
      <c r="D965" s="5" t="str">
        <f t="shared" si="15"/>
        <v>53.801442,-2.59417999999999</v>
      </c>
      <c r="E965" s="2" t="s">
        <v>1436</v>
      </c>
      <c r="F965" s="2" t="s">
        <v>2649</v>
      </c>
    </row>
    <row r="966" spans="1:6" x14ac:dyDescent="0.2">
      <c r="A966" s="2">
        <v>990</v>
      </c>
      <c r="B966" s="6" t="s">
        <v>6411</v>
      </c>
      <c r="C966" s="5" t="s">
        <v>7451</v>
      </c>
      <c r="D966" s="5" t="str">
        <f t="shared" si="15"/>
        <v>40.408374,-3.68790000000001</v>
      </c>
      <c r="E966" s="2" t="s">
        <v>1444</v>
      </c>
      <c r="F966" s="2" t="s">
        <v>2650</v>
      </c>
    </row>
    <row r="967" spans="1:6" x14ac:dyDescent="0.2">
      <c r="A967" s="2">
        <v>991</v>
      </c>
      <c r="B967" s="6" t="s">
        <v>6433</v>
      </c>
      <c r="C967" s="5" t="s">
        <v>7452</v>
      </c>
      <c r="D967" s="5" t="str">
        <f t="shared" si="15"/>
        <v>53.401423,-3.07220000000001</v>
      </c>
      <c r="E967" s="2" t="s">
        <v>1436</v>
      </c>
      <c r="F967" s="2" t="s">
        <v>2651</v>
      </c>
    </row>
    <row r="968" spans="1:6" x14ac:dyDescent="0.2">
      <c r="A968" s="2">
        <v>992</v>
      </c>
      <c r="B968" s="6" t="s">
        <v>6436</v>
      </c>
      <c r="C968" s="5" t="s">
        <v>7453</v>
      </c>
      <c r="D968" s="5" t="str">
        <f t="shared" si="15"/>
        <v>53.414384,-3.00049999999999</v>
      </c>
      <c r="E968" s="2" t="s">
        <v>1436</v>
      </c>
      <c r="F968" s="2" t="s">
        <v>2652</v>
      </c>
    </row>
    <row r="969" spans="1:6" x14ac:dyDescent="0.2">
      <c r="A969" s="2">
        <v>993</v>
      </c>
      <c r="B969" s="6" t="s">
        <v>6462</v>
      </c>
      <c r="C969" s="5" t="s">
        <v>7454</v>
      </c>
      <c r="D969" s="5" t="str">
        <f t="shared" si="15"/>
        <v>51.046536,-2.50443999999999</v>
      </c>
      <c r="E969" s="2" t="s">
        <v>1436</v>
      </c>
      <c r="F969" s="2" t="s">
        <v>2653</v>
      </c>
    </row>
    <row r="970" spans="1:6" x14ac:dyDescent="0.2">
      <c r="A970" s="2">
        <v>994</v>
      </c>
      <c r="B970" s="6" t="s">
        <v>6553</v>
      </c>
      <c r="C970" s="5" t="s">
        <v>7455</v>
      </c>
      <c r="D970" s="5" t="str">
        <f t="shared" si="15"/>
        <v>51.171894,-0.612199999999973</v>
      </c>
      <c r="E970" s="2" t="s">
        <v>1436</v>
      </c>
      <c r="F970" s="2" t="s">
        <v>2654</v>
      </c>
    </row>
    <row r="971" spans="1:6" x14ac:dyDescent="0.2">
      <c r="A971" s="2">
        <v>995</v>
      </c>
      <c r="B971" s="6" t="s">
        <v>6498</v>
      </c>
      <c r="C971" s="5" t="s">
        <v>7456</v>
      </c>
      <c r="D971" s="5" t="str">
        <f t="shared" si="15"/>
        <v>54.768164,-1.58229999999998</v>
      </c>
      <c r="E971" s="2" t="s">
        <v>1436</v>
      </c>
      <c r="F971" s="2" t="s">
        <v>2655</v>
      </c>
    </row>
    <row r="972" spans="1:6" x14ac:dyDescent="0.2">
      <c r="A972" s="2">
        <v>996</v>
      </c>
      <c r="B972" s="6" t="s">
        <v>6510</v>
      </c>
      <c r="C972" s="5" t="s">
        <v>7457</v>
      </c>
      <c r="D972" s="5" t="str">
        <f t="shared" si="15"/>
        <v>51.759752,-1.25170000000003</v>
      </c>
      <c r="E972" s="2" t="s">
        <v>1436</v>
      </c>
      <c r="F972" s="2" t="s">
        <v>2656</v>
      </c>
    </row>
    <row r="973" spans="1:6" x14ac:dyDescent="0.2">
      <c r="A973" s="2">
        <v>997</v>
      </c>
      <c r="B973" s="6" t="s">
        <v>6541</v>
      </c>
      <c r="C973" s="5" t="s">
        <v>7458</v>
      </c>
      <c r="D973" s="5" t="str">
        <f t="shared" si="15"/>
        <v>51.858946,-0.850000000000023</v>
      </c>
      <c r="E973" s="2" t="s">
        <v>1436</v>
      </c>
      <c r="F973" s="2" t="s">
        <v>2657</v>
      </c>
    </row>
    <row r="974" spans="1:6" x14ac:dyDescent="0.2">
      <c r="A974" s="2">
        <v>998</v>
      </c>
      <c r="B974" s="6" t="s">
        <v>6581</v>
      </c>
      <c r="C974" s="5" t="s">
        <v>7459</v>
      </c>
      <c r="D974" s="5" t="str">
        <f t="shared" si="15"/>
        <v>51.613320,-0.242470000000026</v>
      </c>
      <c r="E974" s="2" t="s">
        <v>1436</v>
      </c>
      <c r="F974" s="2" t="s">
        <v>2658</v>
      </c>
    </row>
    <row r="975" spans="1:6" x14ac:dyDescent="0.2">
      <c r="A975" s="2">
        <v>999</v>
      </c>
      <c r="B975" s="6" t="s">
        <v>6558</v>
      </c>
      <c r="C975" s="5" t="s">
        <v>7460</v>
      </c>
      <c r="D975" s="5" t="str">
        <f t="shared" si="15"/>
        <v>44.835301,-0.527499999999975</v>
      </c>
      <c r="E975" s="2" t="s">
        <v>1440</v>
      </c>
      <c r="F975" s="2" t="s">
        <v>2659</v>
      </c>
    </row>
    <row r="976" spans="1:6" x14ac:dyDescent="0.2">
      <c r="A976" s="2" t="s">
        <v>0</v>
      </c>
      <c r="B976" s="5" t="s">
        <v>4824</v>
      </c>
      <c r="C976" s="5" t="s">
        <v>7461</v>
      </c>
      <c r="D976" s="5" t="str">
        <f t="shared" si="15"/>
        <v>51.430107,  0.3770</v>
      </c>
      <c r="E976" s="2" t="s">
        <v>1436</v>
      </c>
      <c r="F976" s="2" t="s">
        <v>2660</v>
      </c>
    </row>
    <row r="977" spans="1:6" x14ac:dyDescent="0.2">
      <c r="A977" s="2" t="s">
        <v>1</v>
      </c>
      <c r="B977" s="5" t="s">
        <v>4825</v>
      </c>
      <c r="C977" s="5" t="s">
        <v>7462</v>
      </c>
      <c r="D977" s="5" t="str">
        <f t="shared" si="15"/>
        <v>42.017901,  0.7441</v>
      </c>
      <c r="E977" s="2" t="s">
        <v>1444</v>
      </c>
      <c r="F977" s="2" t="s">
        <v>2661</v>
      </c>
    </row>
    <row r="978" spans="1:6" x14ac:dyDescent="0.2">
      <c r="A978" s="2" t="s">
        <v>2</v>
      </c>
      <c r="B978" s="5" t="s">
        <v>4825</v>
      </c>
      <c r="C978" s="5" t="s">
        <v>7462</v>
      </c>
      <c r="D978" s="5" t="str">
        <f t="shared" si="15"/>
        <v>42.017901,  0.7441</v>
      </c>
      <c r="E978" s="2" t="s">
        <v>1444</v>
      </c>
      <c r="F978" s="2" t="s">
        <v>2662</v>
      </c>
    </row>
    <row r="979" spans="1:6" x14ac:dyDescent="0.2">
      <c r="A979" s="2" t="s">
        <v>3</v>
      </c>
      <c r="B979" s="5" t="s">
        <v>4826</v>
      </c>
      <c r="C979" s="5" t="s">
        <v>7463</v>
      </c>
      <c r="D979" s="5" t="str">
        <f t="shared" si="15"/>
        <v>41.150366,  1.4000</v>
      </c>
      <c r="E979" s="2" t="s">
        <v>1444</v>
      </c>
      <c r="F979" s="2" t="s">
        <v>2663</v>
      </c>
    </row>
    <row r="980" spans="1:6" x14ac:dyDescent="0.2">
      <c r="A980" s="2" t="s">
        <v>4</v>
      </c>
      <c r="B980" s="5" t="s">
        <v>4827</v>
      </c>
      <c r="C980" s="5" t="s">
        <v>7464</v>
      </c>
      <c r="D980" s="5" t="str">
        <f t="shared" si="15"/>
        <v>43.873347,  1.7181</v>
      </c>
      <c r="E980" s="2" t="s">
        <v>1440</v>
      </c>
      <c r="F980" s="2" t="s">
        <v>2664</v>
      </c>
    </row>
    <row r="981" spans="1:6" x14ac:dyDescent="0.2">
      <c r="A981" s="2" t="s">
        <v>5</v>
      </c>
      <c r="B981" s="5" t="s">
        <v>4828</v>
      </c>
      <c r="C981" s="5" t="s">
        <v>7465</v>
      </c>
      <c r="D981" s="5" t="str">
        <f t="shared" si="15"/>
        <v>43.445408,  1.8175</v>
      </c>
      <c r="E981" s="2" t="s">
        <v>1440</v>
      </c>
      <c r="F981" s="2" t="s">
        <v>2665</v>
      </c>
    </row>
    <row r="982" spans="1:6" x14ac:dyDescent="0.2">
      <c r="A982" s="2" t="s">
        <v>6</v>
      </c>
      <c r="B982" s="5" t="s">
        <v>4829</v>
      </c>
      <c r="C982" s="5" t="s">
        <v>7466</v>
      </c>
      <c r="D982" s="5" t="str">
        <f t="shared" si="15"/>
        <v>41.573486,  2.4417</v>
      </c>
      <c r="E982" s="2" t="s">
        <v>1444</v>
      </c>
      <c r="F982" s="2" t="s">
        <v>2666</v>
      </c>
    </row>
    <row r="983" spans="1:6" x14ac:dyDescent="0.2">
      <c r="A983" s="2" t="s">
        <v>7</v>
      </c>
      <c r="B983" s="5" t="s">
        <v>4830</v>
      </c>
      <c r="C983" s="5" t="s">
        <v>7467</v>
      </c>
      <c r="D983" s="5" t="str">
        <f t="shared" si="15"/>
        <v>48.742768,  2.7444</v>
      </c>
      <c r="E983" s="2" t="s">
        <v>1440</v>
      </c>
      <c r="F983" s="2" t="s">
        <v>2667</v>
      </c>
    </row>
    <row r="984" spans="1:6" x14ac:dyDescent="0.2">
      <c r="A984" s="2" t="s">
        <v>8</v>
      </c>
      <c r="B984" s="5" t="s">
        <v>4831</v>
      </c>
      <c r="C984" s="5" t="s">
        <v>7468</v>
      </c>
      <c r="D984" s="5" t="str">
        <f t="shared" si="15"/>
        <v>43.435297,  2.8847</v>
      </c>
      <c r="E984" s="2" t="s">
        <v>1440</v>
      </c>
      <c r="F984" s="2" t="s">
        <v>2668</v>
      </c>
    </row>
    <row r="985" spans="1:6" x14ac:dyDescent="0.2">
      <c r="A985" s="2" t="s">
        <v>9</v>
      </c>
      <c r="B985" s="5" t="s">
        <v>4832</v>
      </c>
      <c r="C985" s="5" t="s">
        <v>7469</v>
      </c>
      <c r="D985" s="5" t="str">
        <f t="shared" si="15"/>
        <v>49.527000,  1.1803</v>
      </c>
      <c r="E985" s="2" t="s">
        <v>1440</v>
      </c>
      <c r="F985" s="2" t="s">
        <v>2669</v>
      </c>
    </row>
    <row r="986" spans="1:6" x14ac:dyDescent="0.2">
      <c r="A986" s="2" t="s">
        <v>10</v>
      </c>
      <c r="B986" s="5" t="s">
        <v>4833</v>
      </c>
      <c r="C986" s="5" t="s">
        <v>7470</v>
      </c>
      <c r="D986" s="5" t="str">
        <f t="shared" si="15"/>
        <v>41.266410,  1.9281</v>
      </c>
      <c r="E986" s="2" t="s">
        <v>1444</v>
      </c>
      <c r="F986" s="2" t="s">
        <v>2670</v>
      </c>
    </row>
    <row r="987" spans="1:6" x14ac:dyDescent="0.2">
      <c r="A987" s="2" t="s">
        <v>11</v>
      </c>
      <c r="B987" s="5" t="s">
        <v>4834</v>
      </c>
      <c r="C987" s="5" t="s">
        <v>7471</v>
      </c>
      <c r="D987" s="5" t="str">
        <f t="shared" si="15"/>
        <v>50.880083,  2.4718</v>
      </c>
      <c r="E987" s="2" t="s">
        <v>1440</v>
      </c>
      <c r="F987" s="2" t="s">
        <v>2671</v>
      </c>
    </row>
    <row r="988" spans="1:6" x14ac:dyDescent="0.2">
      <c r="A988" s="2" t="s">
        <v>12</v>
      </c>
      <c r="B988" s="5" t="s">
        <v>4835</v>
      </c>
      <c r="C988" s="5" t="s">
        <v>7472</v>
      </c>
      <c r="D988" s="5" t="str">
        <f t="shared" si="15"/>
        <v>45.396541,  8.74768</v>
      </c>
      <c r="E988" s="2" t="s">
        <v>1466</v>
      </c>
      <c r="F988" s="2" t="s">
        <v>2672</v>
      </c>
    </row>
    <row r="989" spans="1:6" x14ac:dyDescent="0.2">
      <c r="A989" s="2" t="s">
        <v>13</v>
      </c>
      <c r="B989" s="5" t="s">
        <v>4836</v>
      </c>
      <c r="C989" s="5" t="s">
        <v>7473</v>
      </c>
      <c r="D989" s="5" t="str">
        <f t="shared" si="15"/>
        <v>46.762386,  7.1394</v>
      </c>
      <c r="E989" s="2" t="s">
        <v>1449</v>
      </c>
      <c r="F989" s="2" t="s">
        <v>2673</v>
      </c>
    </row>
    <row r="990" spans="1:6" x14ac:dyDescent="0.2">
      <c r="A990" s="2" t="s">
        <v>14</v>
      </c>
      <c r="B990" s="5" t="s">
        <v>4837</v>
      </c>
      <c r="C990" s="5" t="s">
        <v>7474</v>
      </c>
      <c r="D990" s="5" t="str">
        <f t="shared" si="15"/>
        <v>44.021537,  5.1864</v>
      </c>
      <c r="E990" s="2" t="s">
        <v>1440</v>
      </c>
      <c r="F990" s="2" t="s">
        <v>2674</v>
      </c>
    </row>
    <row r="991" spans="1:6" x14ac:dyDescent="0.2">
      <c r="A991" s="2" t="s">
        <v>15</v>
      </c>
      <c r="B991" s="5" t="s">
        <v>4838</v>
      </c>
      <c r="C991" s="5" t="s">
        <v>7475</v>
      </c>
      <c r="D991" s="5" t="str">
        <f t="shared" si="15"/>
        <v>51.848743,  6.7972</v>
      </c>
      <c r="E991" s="2" t="s">
        <v>1460</v>
      </c>
      <c r="F991" s="2" t="s">
        <v>2675</v>
      </c>
    </row>
    <row r="992" spans="1:6" x14ac:dyDescent="0.2">
      <c r="A992" s="2" t="s">
        <v>16</v>
      </c>
      <c r="B992" s="5" t="s">
        <v>4839</v>
      </c>
      <c r="C992" s="5" t="s">
        <v>7476</v>
      </c>
      <c r="D992" s="5" t="str">
        <f t="shared" si="15"/>
        <v>46.770495,  7.1922</v>
      </c>
      <c r="E992" s="2" t="s">
        <v>1449</v>
      </c>
      <c r="F992" s="2" t="s">
        <v>2676</v>
      </c>
    </row>
    <row r="993" spans="1:6" x14ac:dyDescent="0.2">
      <c r="A993" s="2" t="s">
        <v>17</v>
      </c>
      <c r="B993" s="5" t="s">
        <v>4840</v>
      </c>
      <c r="C993" s="5" t="s">
        <v>7477</v>
      </c>
      <c r="D993" s="5" t="str">
        <f t="shared" si="15"/>
        <v>49.545393,  8.68152</v>
      </c>
      <c r="E993" s="2" t="s">
        <v>1460</v>
      </c>
      <c r="F993" s="2" t="s">
        <v>2677</v>
      </c>
    </row>
    <row r="994" spans="1:6" x14ac:dyDescent="0.2">
      <c r="A994" s="2" t="s">
        <v>18</v>
      </c>
      <c r="B994" s="5" t="s">
        <v>4841</v>
      </c>
      <c r="C994" s="5" t="s">
        <v>7478</v>
      </c>
      <c r="D994" s="5" t="str">
        <f t="shared" si="15"/>
        <v>51.527963,  7.1761</v>
      </c>
      <c r="E994" s="2" t="s">
        <v>1460</v>
      </c>
      <c r="F994" s="2" t="s">
        <v>2678</v>
      </c>
    </row>
    <row r="995" spans="1:6" x14ac:dyDescent="0.2">
      <c r="A995" s="2" t="s">
        <v>19</v>
      </c>
      <c r="B995" s="5" t="s">
        <v>4842</v>
      </c>
      <c r="C995" s="5" t="s">
        <v>7479</v>
      </c>
      <c r="D995" s="5" t="str">
        <f t="shared" si="15"/>
        <v>50.923246,  7.0744</v>
      </c>
      <c r="E995" s="2" t="s">
        <v>1460</v>
      </c>
      <c r="F995" s="2" t="s">
        <v>2679</v>
      </c>
    </row>
    <row r="996" spans="1:6" x14ac:dyDescent="0.2">
      <c r="A996" s="2" t="s">
        <v>20</v>
      </c>
      <c r="B996" s="5" t="s">
        <v>4843</v>
      </c>
      <c r="C996" s="5" t="s">
        <v>7480</v>
      </c>
      <c r="D996" s="5" t="str">
        <f t="shared" si="15"/>
        <v>52.844412,  7.51887</v>
      </c>
      <c r="E996" s="2" t="s">
        <v>1460</v>
      </c>
      <c r="F996" s="2" t="s">
        <v>2680</v>
      </c>
    </row>
    <row r="997" spans="1:6" x14ac:dyDescent="0.2">
      <c r="A997" s="2" t="s">
        <v>21</v>
      </c>
      <c r="B997" s="5" t="s">
        <v>4844</v>
      </c>
      <c r="C997" s="5" t="s">
        <v>7481</v>
      </c>
      <c r="D997" s="5" t="str">
        <f t="shared" si="15"/>
        <v>50.553007,  8.0581</v>
      </c>
      <c r="E997" s="2" t="s">
        <v>1460</v>
      </c>
      <c r="F997" s="2" t="s">
        <v>2681</v>
      </c>
    </row>
    <row r="998" spans="1:6" x14ac:dyDescent="0.2">
      <c r="A998" s="2" t="s">
        <v>22</v>
      </c>
      <c r="B998" s="5" t="s">
        <v>4738</v>
      </c>
      <c r="C998" s="5" t="s">
        <v>7111</v>
      </c>
      <c r="D998" s="5" t="str">
        <f t="shared" si="15"/>
        <v>49.647790,  8.6531</v>
      </c>
      <c r="E998" s="2" t="s">
        <v>1460</v>
      </c>
      <c r="F998" s="2" t="s">
        <v>2682</v>
      </c>
    </row>
    <row r="999" spans="1:6" x14ac:dyDescent="0.2">
      <c r="A999" s="2" t="s">
        <v>23</v>
      </c>
      <c r="B999" s="5" t="s">
        <v>4845</v>
      </c>
      <c r="C999" s="5" t="s">
        <v>7482</v>
      </c>
      <c r="D999" s="5" t="str">
        <f t="shared" si="15"/>
        <v>49.534340,  8.6677</v>
      </c>
      <c r="E999" s="2" t="s">
        <v>1460</v>
      </c>
      <c r="F999" s="2" t="s">
        <v>2683</v>
      </c>
    </row>
    <row r="1000" spans="1:6" x14ac:dyDescent="0.2">
      <c r="A1000" s="2" t="s">
        <v>24</v>
      </c>
      <c r="B1000" s="5" t="s">
        <v>4846</v>
      </c>
      <c r="C1000" s="5" t="s">
        <v>7483</v>
      </c>
      <c r="D1000" s="5" t="str">
        <f t="shared" si="15"/>
        <v>45.675313,  8.9481</v>
      </c>
      <c r="E1000" s="2" t="s">
        <v>1466</v>
      </c>
      <c r="F1000" s="2" t="s">
        <v>2684</v>
      </c>
    </row>
    <row r="1001" spans="1:6" x14ac:dyDescent="0.2">
      <c r="A1001" s="2" t="s">
        <v>25</v>
      </c>
      <c r="B1001" s="5" t="s">
        <v>4847</v>
      </c>
      <c r="C1001" s="5" t="s">
        <v>7484</v>
      </c>
      <c r="D1001" s="5" t="str">
        <f t="shared" si="15"/>
        <v>45.587262,  9.1925</v>
      </c>
      <c r="E1001" s="2" t="s">
        <v>1466</v>
      </c>
      <c r="F1001" s="2" t="s">
        <v>2685</v>
      </c>
    </row>
    <row r="1002" spans="1:6" x14ac:dyDescent="0.2">
      <c r="A1002" s="2" t="s">
        <v>26</v>
      </c>
      <c r="B1002" s="5" t="s">
        <v>4848</v>
      </c>
      <c r="C1002" s="5" t="s">
        <v>7485</v>
      </c>
      <c r="D1002" s="5" t="str">
        <f t="shared" si="15"/>
        <v>49.810438,  8.65736</v>
      </c>
      <c r="E1002" s="2" t="s">
        <v>1460</v>
      </c>
      <c r="F1002" s="2" t="s">
        <v>2686</v>
      </c>
    </row>
    <row r="1003" spans="1:6" x14ac:dyDescent="0.2">
      <c r="A1003" s="2" t="s">
        <v>27</v>
      </c>
      <c r="B1003" s="5" t="s">
        <v>4849</v>
      </c>
      <c r="C1003" s="5" t="s">
        <v>7486</v>
      </c>
      <c r="D1003" s="5" t="str">
        <f t="shared" si="15"/>
        <v>51.908175, 10.3236</v>
      </c>
      <c r="E1003" s="2" t="s">
        <v>1460</v>
      </c>
      <c r="F1003" s="2" t="s">
        <v>2687</v>
      </c>
    </row>
    <row r="1004" spans="1:6" x14ac:dyDescent="0.2">
      <c r="A1004" s="2" t="s">
        <v>28</v>
      </c>
      <c r="B1004" s="5" t="s">
        <v>4850</v>
      </c>
      <c r="C1004" s="5" t="s">
        <v>7487</v>
      </c>
      <c r="D1004" s="5" t="str">
        <f t="shared" si="15"/>
        <v>47.726489, 10.3342</v>
      </c>
      <c r="E1004" s="2" t="s">
        <v>1460</v>
      </c>
      <c r="F1004" s="2" t="s">
        <v>2688</v>
      </c>
    </row>
    <row r="1005" spans="1:6" x14ac:dyDescent="0.2">
      <c r="A1005" s="2" t="s">
        <v>29</v>
      </c>
      <c r="B1005" s="5" t="s">
        <v>4851</v>
      </c>
      <c r="C1005" s="5" t="s">
        <v>7488</v>
      </c>
      <c r="D1005" s="5" t="str">
        <f t="shared" si="15"/>
        <v>43.736494, 10.6733</v>
      </c>
      <c r="E1005" s="2" t="s">
        <v>1466</v>
      </c>
      <c r="F1005" s="2" t="s">
        <v>2689</v>
      </c>
    </row>
    <row r="1006" spans="1:6" x14ac:dyDescent="0.2">
      <c r="A1006" s="2" t="s">
        <v>30</v>
      </c>
      <c r="B1006" s="5" t="s">
        <v>4852</v>
      </c>
      <c r="C1006" s="5" t="s">
        <v>7489</v>
      </c>
      <c r="D1006" s="5" t="str">
        <f t="shared" si="15"/>
        <v>45.645137, 11.22308</v>
      </c>
      <c r="E1006" s="2" t="s">
        <v>1466</v>
      </c>
      <c r="F1006" s="2" t="s">
        <v>2690</v>
      </c>
    </row>
    <row r="1007" spans="1:6" x14ac:dyDescent="0.2">
      <c r="A1007" s="2" t="s">
        <v>31</v>
      </c>
      <c r="B1007" s="5" t="s">
        <v>4853</v>
      </c>
      <c r="C1007" s="5" t="s">
        <v>7490</v>
      </c>
      <c r="D1007" s="5" t="str">
        <f t="shared" si="15"/>
        <v>45.651379, 11.4186</v>
      </c>
      <c r="E1007" s="2" t="s">
        <v>1466</v>
      </c>
      <c r="F1007" s="2" t="s">
        <v>2691</v>
      </c>
    </row>
    <row r="1008" spans="1:6" x14ac:dyDescent="0.2">
      <c r="A1008" s="2" t="s">
        <v>32</v>
      </c>
      <c r="B1008" s="5" t="s">
        <v>4854</v>
      </c>
      <c r="C1008" s="5" t="s">
        <v>7491</v>
      </c>
      <c r="D1008" s="5" t="str">
        <f t="shared" si="15"/>
        <v>54.342680, 10.5517</v>
      </c>
      <c r="E1008" s="2" t="s">
        <v>1460</v>
      </c>
      <c r="F1008" s="2" t="s">
        <v>2692</v>
      </c>
    </row>
    <row r="1009" spans="1:6" x14ac:dyDescent="0.2">
      <c r="A1009" s="2" t="s">
        <v>33</v>
      </c>
      <c r="B1009" s="5" t="s">
        <v>4855</v>
      </c>
      <c r="C1009" s="5" t="s">
        <v>7492</v>
      </c>
      <c r="D1009" s="5" t="str">
        <f t="shared" si="15"/>
        <v>50.875357, 11.0157</v>
      </c>
      <c r="E1009" s="2" t="s">
        <v>1460</v>
      </c>
      <c r="F1009" s="2" t="s">
        <v>2693</v>
      </c>
    </row>
    <row r="1010" spans="1:6" x14ac:dyDescent="0.2">
      <c r="A1010" s="2" t="s">
        <v>34</v>
      </c>
      <c r="B1010" s="5" t="s">
        <v>4856</v>
      </c>
      <c r="C1010" s="5" t="s">
        <v>7493</v>
      </c>
      <c r="D1010" s="5" t="str">
        <f t="shared" si="15"/>
        <v>49.598090, 10.7911</v>
      </c>
      <c r="E1010" s="2" t="s">
        <v>1460</v>
      </c>
      <c r="F1010" s="2" t="s">
        <v>2694</v>
      </c>
    </row>
    <row r="1011" spans="1:6" x14ac:dyDescent="0.2">
      <c r="A1011" s="2" t="s">
        <v>35</v>
      </c>
      <c r="B1011" s="5" t="s">
        <v>4857</v>
      </c>
      <c r="C1011" s="5" t="s">
        <v>7494</v>
      </c>
      <c r="D1011" s="5" t="str">
        <f t="shared" si="15"/>
        <v>50.670518, 12.8978</v>
      </c>
      <c r="E1011" s="2" t="s">
        <v>1460</v>
      </c>
      <c r="F1011" s="2" t="s">
        <v>2695</v>
      </c>
    </row>
    <row r="1012" spans="1:6" x14ac:dyDescent="0.2">
      <c r="A1012" s="2" t="s">
        <v>36</v>
      </c>
      <c r="B1012" s="5" t="s">
        <v>4858</v>
      </c>
      <c r="C1012" s="5" t="s">
        <v>7495</v>
      </c>
      <c r="D1012" s="5" t="str">
        <f t="shared" si="15"/>
        <v>45.794504,  9.7911</v>
      </c>
      <c r="E1012" s="2" t="s">
        <v>1466</v>
      </c>
      <c r="F1012" s="2" t="s">
        <v>2696</v>
      </c>
    </row>
    <row r="1013" spans="1:6" x14ac:dyDescent="0.2">
      <c r="A1013" s="2" t="s">
        <v>37</v>
      </c>
      <c r="B1013" s="5" t="s">
        <v>4859</v>
      </c>
      <c r="C1013" s="5" t="s">
        <v>7496</v>
      </c>
      <c r="D1013" s="5" t="str">
        <f t="shared" si="15"/>
        <v>52.411257, 13.6634</v>
      </c>
      <c r="E1013" s="2" t="s">
        <v>1460</v>
      </c>
      <c r="F1013" s="2" t="s">
        <v>2697</v>
      </c>
    </row>
    <row r="1014" spans="1:6" x14ac:dyDescent="0.2">
      <c r="A1014" s="2" t="s">
        <v>38</v>
      </c>
      <c r="B1014" s="5" t="s">
        <v>4860</v>
      </c>
      <c r="C1014" s="5" t="s">
        <v>7497</v>
      </c>
      <c r="D1014" s="5" t="str">
        <f t="shared" si="15"/>
        <v>41.764900, 13.3747</v>
      </c>
      <c r="E1014" s="2" t="s">
        <v>1466</v>
      </c>
      <c r="F1014" s="2" t="s">
        <v>2698</v>
      </c>
    </row>
    <row r="1015" spans="1:6" x14ac:dyDescent="0.2">
      <c r="A1015" s="2" t="s">
        <v>39</v>
      </c>
      <c r="B1015" s="5" t="s">
        <v>4861</v>
      </c>
      <c r="C1015" s="5" t="s">
        <v>7498</v>
      </c>
      <c r="D1015" s="5" t="str">
        <f t="shared" si="15"/>
        <v>50.983787, 12.4186</v>
      </c>
      <c r="E1015" s="2" t="s">
        <v>1460</v>
      </c>
      <c r="F1015" s="2" t="s">
        <v>2699</v>
      </c>
    </row>
    <row r="1016" spans="1:6" x14ac:dyDescent="0.2">
      <c r="A1016" s="2" t="s">
        <v>40</v>
      </c>
      <c r="B1016" s="5" t="s">
        <v>4862</v>
      </c>
      <c r="C1016" s="5" t="s">
        <v>7499</v>
      </c>
      <c r="D1016" s="5" t="str">
        <f t="shared" si="15"/>
        <v>35.895108, 14.4978</v>
      </c>
      <c r="E1016" s="2" t="s">
        <v>1638</v>
      </c>
      <c r="F1016" s="2" t="s">
        <v>2700</v>
      </c>
    </row>
    <row r="1017" spans="1:6" x14ac:dyDescent="0.2">
      <c r="A1017" s="2" t="s">
        <v>41</v>
      </c>
      <c r="B1017" s="5" t="s">
        <v>4863</v>
      </c>
      <c r="C1017" s="5" t="s">
        <v>7500</v>
      </c>
      <c r="D1017" s="5" t="str">
        <f t="shared" si="15"/>
        <v>46.239745, 14.5911</v>
      </c>
      <c r="E1017" s="2" t="s">
        <v>1565</v>
      </c>
      <c r="F1017" s="2" t="s">
        <v>2701</v>
      </c>
    </row>
    <row r="1018" spans="1:6" x14ac:dyDescent="0.2">
      <c r="A1018" s="2" t="s">
        <v>42</v>
      </c>
      <c r="B1018" s="5" t="s">
        <v>4864</v>
      </c>
      <c r="C1018" s="5" t="s">
        <v>7501</v>
      </c>
      <c r="D1018" s="5" t="str">
        <f t="shared" si="15"/>
        <v>52.301311,  9.5019</v>
      </c>
      <c r="E1018" s="2" t="s">
        <v>1460</v>
      </c>
      <c r="F1018" s="2" t="s">
        <v>2702</v>
      </c>
    </row>
    <row r="1019" spans="1:6" x14ac:dyDescent="0.2">
      <c r="A1019" s="2" t="s">
        <v>43</v>
      </c>
      <c r="B1019" s="5" t="s">
        <v>4865</v>
      </c>
      <c r="C1019" s="5" t="s">
        <v>7502</v>
      </c>
      <c r="D1019" s="5" t="str">
        <f t="shared" si="15"/>
        <v>52.358521, 13.0897</v>
      </c>
      <c r="E1019" s="2" t="s">
        <v>1460</v>
      </c>
      <c r="F1019" s="2" t="s">
        <v>2703</v>
      </c>
    </row>
    <row r="1020" spans="1:6" x14ac:dyDescent="0.2">
      <c r="A1020" s="2" t="s">
        <v>44</v>
      </c>
      <c r="B1020" s="5" t="s">
        <v>4866</v>
      </c>
      <c r="C1020" s="5" t="s">
        <v>7503</v>
      </c>
      <c r="D1020" s="5" t="str">
        <f t="shared" si="15"/>
        <v>48.332991, 13.6972</v>
      </c>
      <c r="E1020" s="2" t="s">
        <v>1488</v>
      </c>
      <c r="F1020" s="2" t="s">
        <v>2704</v>
      </c>
    </row>
    <row r="1021" spans="1:6" x14ac:dyDescent="0.2">
      <c r="A1021" s="2" t="s">
        <v>45</v>
      </c>
      <c r="B1021" s="5" t="s">
        <v>4867</v>
      </c>
      <c r="C1021" s="5" t="s">
        <v>7504</v>
      </c>
      <c r="D1021" s="5" t="str">
        <f t="shared" si="15"/>
        <v>51.395188,  9.3620</v>
      </c>
      <c r="E1021" s="2" t="s">
        <v>1460</v>
      </c>
      <c r="F1021" s="2" t="s">
        <v>2705</v>
      </c>
    </row>
    <row r="1022" spans="1:6" x14ac:dyDescent="0.2">
      <c r="A1022" s="2" t="s">
        <v>46</v>
      </c>
      <c r="B1022" s="5" t="s">
        <v>4868</v>
      </c>
      <c r="C1022" s="5" t="s">
        <v>7505</v>
      </c>
      <c r="D1022" s="5" t="str">
        <f t="shared" si="15"/>
        <v>49.292629, 16.5825</v>
      </c>
      <c r="E1022" s="2" t="s">
        <v>4340</v>
      </c>
      <c r="F1022" s="2" t="s">
        <v>4869</v>
      </c>
    </row>
    <row r="1023" spans="1:6" x14ac:dyDescent="0.2">
      <c r="A1023" s="2" t="s">
        <v>47</v>
      </c>
      <c r="B1023" s="5" t="s">
        <v>4870</v>
      </c>
      <c r="C1023" s="5" t="s">
        <v>7506</v>
      </c>
      <c r="D1023" s="5" t="str">
        <f t="shared" si="15"/>
        <v>40.668886, 16.6031</v>
      </c>
      <c r="E1023" s="2" t="s">
        <v>1466</v>
      </c>
      <c r="F1023" s="2" t="s">
        <v>2706</v>
      </c>
    </row>
    <row r="1024" spans="1:6" x14ac:dyDescent="0.2">
      <c r="A1024" s="2" t="s">
        <v>48</v>
      </c>
      <c r="B1024" s="5" t="s">
        <v>4871</v>
      </c>
      <c r="C1024" s="5" t="s">
        <v>7507</v>
      </c>
      <c r="D1024" s="5" t="str">
        <f t="shared" si="15"/>
        <v>45.347038, 10.8885</v>
      </c>
      <c r="E1024" s="2" t="s">
        <v>1466</v>
      </c>
      <c r="F1024" s="2" t="s">
        <v>2707</v>
      </c>
    </row>
    <row r="1025" spans="1:6" x14ac:dyDescent="0.2">
      <c r="A1025" s="2" t="s">
        <v>49</v>
      </c>
      <c r="B1025" s="5" t="s">
        <v>4872</v>
      </c>
      <c r="C1025" s="5" t="s">
        <v>7508</v>
      </c>
      <c r="D1025" s="5" t="str">
        <f t="shared" ref="D1025:D1088" si="16">C1025&amp;","&amp;B1025</f>
        <v>59.837517, 17.6372</v>
      </c>
      <c r="E1025" s="2" t="s">
        <v>1485</v>
      </c>
      <c r="F1025" s="2" t="s">
        <v>2708</v>
      </c>
    </row>
    <row r="1026" spans="1:6" x14ac:dyDescent="0.2">
      <c r="A1026" s="2" t="s">
        <v>50</v>
      </c>
      <c r="B1026" s="5" t="s">
        <v>4873</v>
      </c>
      <c r="C1026" s="5" t="s">
        <v>7509</v>
      </c>
      <c r="D1026" s="5" t="str">
        <f t="shared" si="16"/>
        <v>50.000576, 28.9973</v>
      </c>
      <c r="E1026" s="2" t="s">
        <v>1512</v>
      </c>
      <c r="F1026" s="2" t="s">
        <v>2709</v>
      </c>
    </row>
    <row r="1027" spans="1:6" x14ac:dyDescent="0.2">
      <c r="A1027" s="2" t="s">
        <v>51</v>
      </c>
      <c r="B1027" s="5" t="s">
        <v>4874</v>
      </c>
      <c r="C1027" s="5" t="s">
        <v>7510</v>
      </c>
      <c r="D1027" s="5" t="str">
        <f t="shared" si="16"/>
        <v>54.381717, 18.6667</v>
      </c>
      <c r="E1027" s="2" t="s">
        <v>1494</v>
      </c>
      <c r="F1027" s="2" t="s">
        <v>2710</v>
      </c>
    </row>
    <row r="1028" spans="1:6" x14ac:dyDescent="0.2">
      <c r="A1028" s="2" t="s">
        <v>52</v>
      </c>
      <c r="B1028" s="5" t="s">
        <v>4875</v>
      </c>
      <c r="C1028" s="5" t="s">
        <v>7511</v>
      </c>
      <c r="D1028" s="5" t="str">
        <f t="shared" si="16"/>
        <v>47.444102, 18.7553</v>
      </c>
      <c r="E1028" s="2" t="s">
        <v>1500</v>
      </c>
      <c r="F1028" s="2" t="s">
        <v>2711</v>
      </c>
    </row>
    <row r="1029" spans="1:6" x14ac:dyDescent="0.2">
      <c r="A1029" s="2" t="s">
        <v>53</v>
      </c>
      <c r="B1029" s="5" t="s">
        <v>4876</v>
      </c>
      <c r="C1029" s="5" t="s">
        <v>7512</v>
      </c>
      <c r="D1029" s="5" t="str">
        <f t="shared" si="16"/>
        <v>45.433875, 10.6883</v>
      </c>
      <c r="E1029" s="2" t="s">
        <v>1466</v>
      </c>
      <c r="F1029" s="2" t="s">
        <v>2712</v>
      </c>
    </row>
    <row r="1030" spans="1:6" x14ac:dyDescent="0.2">
      <c r="A1030" s="2" t="s">
        <v>54</v>
      </c>
      <c r="B1030" s="5" t="s">
        <v>4877</v>
      </c>
      <c r="C1030" s="5" t="s">
        <v>7513</v>
      </c>
      <c r="D1030" s="5" t="str">
        <f t="shared" si="16"/>
        <v>52.628276, 16.6217</v>
      </c>
      <c r="E1030" s="2" t="s">
        <v>1494</v>
      </c>
      <c r="F1030" s="2" t="s">
        <v>2713</v>
      </c>
    </row>
    <row r="1031" spans="1:6" x14ac:dyDescent="0.2">
      <c r="A1031" s="2" t="s">
        <v>55</v>
      </c>
      <c r="B1031" s="5" t="s">
        <v>4878</v>
      </c>
      <c r="C1031" s="5" t="s">
        <v>7514</v>
      </c>
      <c r="D1031" s="5" t="str">
        <f t="shared" si="16"/>
        <v>42.485891, 13.1181</v>
      </c>
      <c r="E1031" s="2" t="s">
        <v>1466</v>
      </c>
      <c r="F1031" s="2" t="s">
        <v>2714</v>
      </c>
    </row>
    <row r="1032" spans="1:6" x14ac:dyDescent="0.2">
      <c r="A1032" s="2" t="s">
        <v>56</v>
      </c>
      <c r="B1032" s="5" t="s">
        <v>4879</v>
      </c>
      <c r="C1032" s="5" t="s">
        <v>7515</v>
      </c>
      <c r="D1032" s="5" t="str">
        <f t="shared" si="16"/>
        <v>44.534187, 10.3197</v>
      </c>
      <c r="E1032" s="2" t="s">
        <v>1466</v>
      </c>
      <c r="F1032" s="2" t="s">
        <v>2715</v>
      </c>
    </row>
    <row r="1033" spans="1:6" x14ac:dyDescent="0.2">
      <c r="A1033" s="2" t="s">
        <v>57</v>
      </c>
      <c r="B1033" s="5" t="s">
        <v>4880</v>
      </c>
      <c r="C1033" s="5" t="s">
        <v>7516</v>
      </c>
      <c r="D1033" s="5" t="str">
        <f t="shared" si="16"/>
        <v>43.742211, 11.1031</v>
      </c>
      <c r="E1033" s="2" t="s">
        <v>1466</v>
      </c>
      <c r="F1033" s="2" t="s">
        <v>2716</v>
      </c>
    </row>
    <row r="1034" spans="1:6" x14ac:dyDescent="0.2">
      <c r="A1034" s="2" t="s">
        <v>58</v>
      </c>
      <c r="B1034" s="5" t="s">
        <v>4881</v>
      </c>
      <c r="C1034" s="5" t="s">
        <v>7517</v>
      </c>
      <c r="D1034" s="5" t="str">
        <f t="shared" si="16"/>
        <v>48.693184,  2.4694</v>
      </c>
      <c r="E1034" s="2" t="s">
        <v>1440</v>
      </c>
      <c r="F1034" s="2" t="s">
        <v>2717</v>
      </c>
    </row>
    <row r="1035" spans="1:6" x14ac:dyDescent="0.2">
      <c r="A1035" s="2" t="s">
        <v>59</v>
      </c>
      <c r="B1035" s="5" t="s">
        <v>4882</v>
      </c>
      <c r="C1035" s="5" t="s">
        <v>7518</v>
      </c>
      <c r="D1035" s="5" t="str">
        <f t="shared" si="16"/>
        <v>50.215609, 12.9071</v>
      </c>
      <c r="E1035" s="2" t="s">
        <v>4340</v>
      </c>
      <c r="F1035" s="2" t="s">
        <v>4883</v>
      </c>
    </row>
    <row r="1036" spans="1:6" x14ac:dyDescent="0.2">
      <c r="A1036" s="2" t="s">
        <v>60</v>
      </c>
      <c r="B1036" s="5" t="s">
        <v>4884</v>
      </c>
      <c r="C1036" s="5" t="s">
        <v>2718</v>
      </c>
      <c r="D1036" s="5" t="str">
        <f t="shared" si="16"/>
        <v>-32.379699, 20.8106</v>
      </c>
      <c r="E1036" s="2" t="s">
        <v>4348</v>
      </c>
      <c r="F1036" s="2" t="s">
        <v>4885</v>
      </c>
    </row>
    <row r="1037" spans="1:6" x14ac:dyDescent="0.2">
      <c r="A1037" s="2" t="s">
        <v>61</v>
      </c>
      <c r="B1037" s="5" t="s">
        <v>4886</v>
      </c>
      <c r="C1037" s="5" t="s">
        <v>7519</v>
      </c>
      <c r="D1037" s="5" t="str">
        <f t="shared" si="16"/>
        <v>44.903887,  8.8581</v>
      </c>
      <c r="E1037" s="2" t="s">
        <v>1466</v>
      </c>
      <c r="F1037" s="2" t="s">
        <v>2719</v>
      </c>
    </row>
    <row r="1038" spans="1:6" x14ac:dyDescent="0.2">
      <c r="A1038" s="2" t="s">
        <v>62</v>
      </c>
      <c r="B1038" s="5" t="s">
        <v>4887</v>
      </c>
      <c r="C1038" s="5" t="s">
        <v>7520</v>
      </c>
      <c r="D1038" s="5" t="str">
        <f t="shared" si="16"/>
        <v>48.620677,  9.2301</v>
      </c>
      <c r="E1038" s="2" t="s">
        <v>1460</v>
      </c>
      <c r="F1038" s="2" t="s">
        <v>2720</v>
      </c>
    </row>
    <row r="1039" spans="1:6" x14ac:dyDescent="0.2">
      <c r="A1039" s="2" t="s">
        <v>63</v>
      </c>
      <c r="B1039" s="5" t="s">
        <v>4888</v>
      </c>
      <c r="C1039" s="5" t="s">
        <v>7521</v>
      </c>
      <c r="D1039" s="5" t="str">
        <f t="shared" si="16"/>
        <v>45.768240,  4.7567</v>
      </c>
      <c r="E1039" s="2" t="s">
        <v>1440</v>
      </c>
      <c r="F1039" s="2" t="s">
        <v>2721</v>
      </c>
    </row>
    <row r="1040" spans="1:6" x14ac:dyDescent="0.2">
      <c r="A1040" s="2" t="s">
        <v>64</v>
      </c>
      <c r="B1040" s="5" t="s">
        <v>4889</v>
      </c>
      <c r="C1040" s="5" t="s">
        <v>7522</v>
      </c>
      <c r="D1040" s="5" t="str">
        <f t="shared" si="16"/>
        <v>46.449376,  6.1151</v>
      </c>
      <c r="E1040" s="2" t="s">
        <v>1449</v>
      </c>
      <c r="F1040" s="2" t="s">
        <v>2722</v>
      </c>
    </row>
    <row r="1041" spans="1:6" x14ac:dyDescent="0.2">
      <c r="A1041" s="2" t="s">
        <v>65</v>
      </c>
      <c r="B1041" s="5" t="s">
        <v>4890</v>
      </c>
      <c r="C1041" s="5" t="s">
        <v>7523</v>
      </c>
      <c r="D1041" s="5" t="str">
        <f t="shared" si="16"/>
        <v>44.096659,  2.4083</v>
      </c>
      <c r="E1041" s="2" t="s">
        <v>1440</v>
      </c>
      <c r="F1041" s="2" t="s">
        <v>2723</v>
      </c>
    </row>
    <row r="1042" spans="1:6" x14ac:dyDescent="0.2">
      <c r="A1042" s="2" t="s">
        <v>66</v>
      </c>
      <c r="B1042" s="5" t="s">
        <v>4891</v>
      </c>
      <c r="C1042" s="5" t="s">
        <v>7524</v>
      </c>
      <c r="D1042" s="5" t="str">
        <f t="shared" si="16"/>
        <v>43.533474, 10.3161</v>
      </c>
      <c r="E1042" s="2" t="s">
        <v>1466</v>
      </c>
      <c r="F1042" s="2" t="s">
        <v>2724</v>
      </c>
    </row>
    <row r="1043" spans="1:6" x14ac:dyDescent="0.2">
      <c r="A1043" s="2" t="s">
        <v>67</v>
      </c>
      <c r="B1043" s="5" t="s">
        <v>4892</v>
      </c>
      <c r="C1043" s="5" t="s">
        <v>7525</v>
      </c>
      <c r="D1043" s="5" t="str">
        <f t="shared" si="16"/>
        <v>44.322746,  7.6785</v>
      </c>
      <c r="E1043" s="2" t="s">
        <v>1466</v>
      </c>
      <c r="F1043" s="2" t="s">
        <v>2725</v>
      </c>
    </row>
    <row r="1044" spans="1:6" x14ac:dyDescent="0.2">
      <c r="A1044" s="2" t="s">
        <v>68</v>
      </c>
      <c r="B1044" s="5" t="s">
        <v>4893</v>
      </c>
      <c r="C1044" s="5" t="s">
        <v>7526</v>
      </c>
      <c r="D1044" s="5" t="str">
        <f t="shared" si="16"/>
        <v>54.812329,  9.6533</v>
      </c>
      <c r="E1044" s="2" t="s">
        <v>1460</v>
      </c>
      <c r="F1044" s="2" t="s">
        <v>2726</v>
      </c>
    </row>
    <row r="1045" spans="1:6" x14ac:dyDescent="0.2">
      <c r="A1045" s="2" t="s">
        <v>69</v>
      </c>
      <c r="B1045" s="5" t="s">
        <v>4894</v>
      </c>
      <c r="C1045" s="5" t="s">
        <v>7527</v>
      </c>
      <c r="D1045" s="5" t="str">
        <f t="shared" si="16"/>
        <v>43.321153, 11.3300</v>
      </c>
      <c r="E1045" s="2" t="s">
        <v>1466</v>
      </c>
      <c r="F1045" s="2" t="s">
        <v>2727</v>
      </c>
    </row>
    <row r="1046" spans="1:6" x14ac:dyDescent="0.2">
      <c r="A1046" s="2" t="s">
        <v>70</v>
      </c>
      <c r="B1046" s="5" t="s">
        <v>4895</v>
      </c>
      <c r="C1046" s="5" t="s">
        <v>7528</v>
      </c>
      <c r="D1046" s="5" t="str">
        <f t="shared" si="16"/>
        <v>64.826072, 25.2033</v>
      </c>
      <c r="E1046" s="2" t="s">
        <v>1514</v>
      </c>
      <c r="F1046" s="2" t="s">
        <v>2728</v>
      </c>
    </row>
    <row r="1047" spans="1:6" x14ac:dyDescent="0.2">
      <c r="A1047" s="2" t="s">
        <v>71</v>
      </c>
      <c r="B1047" s="5" t="s">
        <v>4896</v>
      </c>
      <c r="C1047" s="5" t="s">
        <v>7529</v>
      </c>
      <c r="D1047" s="5" t="str">
        <f t="shared" si="16"/>
        <v>48.428775, 15.4533</v>
      </c>
      <c r="E1047" s="2" t="s">
        <v>1488</v>
      </c>
      <c r="F1047" s="2" t="s">
        <v>2729</v>
      </c>
    </row>
    <row r="1048" spans="1:6" x14ac:dyDescent="0.2">
      <c r="A1048" s="2" t="s">
        <v>72</v>
      </c>
      <c r="B1048" s="5" t="s">
        <v>4897</v>
      </c>
      <c r="C1048" s="5" t="s">
        <v>7530</v>
      </c>
      <c r="D1048" s="5" t="str">
        <f t="shared" si="16"/>
        <v>51.116298, 13.6222</v>
      </c>
      <c r="E1048" s="2" t="s">
        <v>1460</v>
      </c>
      <c r="F1048" s="2" t="s">
        <v>2730</v>
      </c>
    </row>
    <row r="1049" spans="1:6" x14ac:dyDescent="0.2">
      <c r="A1049" s="2" t="s">
        <v>73</v>
      </c>
      <c r="B1049" s="5" t="s">
        <v>4898</v>
      </c>
      <c r="C1049" s="5" t="s">
        <v>7531</v>
      </c>
      <c r="D1049" s="5" t="str">
        <f t="shared" si="16"/>
        <v>48.194141, 16.2895</v>
      </c>
      <c r="E1049" s="2" t="s">
        <v>1488</v>
      </c>
      <c r="F1049" s="2" t="s">
        <v>2731</v>
      </c>
    </row>
    <row r="1050" spans="1:6" x14ac:dyDescent="0.2">
      <c r="A1050" s="2" t="s">
        <v>74</v>
      </c>
      <c r="B1050" s="5" t="s">
        <v>4899</v>
      </c>
      <c r="C1050" s="5" t="s">
        <v>7532</v>
      </c>
      <c r="D1050" s="5" t="str">
        <f t="shared" si="16"/>
        <v>50.158743,  8.76240</v>
      </c>
      <c r="E1050" s="2" t="s">
        <v>1460</v>
      </c>
      <c r="F1050" s="2" t="s">
        <v>2732</v>
      </c>
    </row>
    <row r="1051" spans="1:6" x14ac:dyDescent="0.2">
      <c r="A1051" s="2" t="s">
        <v>75</v>
      </c>
      <c r="B1051" s="5" t="s">
        <v>4900</v>
      </c>
      <c r="C1051" s="5" t="s">
        <v>7533</v>
      </c>
      <c r="D1051" s="5" t="str">
        <f t="shared" si="16"/>
        <v>41.398125,  2.1861</v>
      </c>
      <c r="E1051" s="2" t="s">
        <v>1444</v>
      </c>
      <c r="F1051" s="2" t="s">
        <v>2733</v>
      </c>
    </row>
    <row r="1052" spans="1:6" x14ac:dyDescent="0.2">
      <c r="A1052" s="2" t="s">
        <v>76</v>
      </c>
      <c r="B1052" s="5" t="s">
        <v>4901</v>
      </c>
      <c r="C1052" s="5" t="s">
        <v>7534</v>
      </c>
      <c r="D1052" s="5" t="str">
        <f t="shared" si="16"/>
        <v>48.069906, 20.8356</v>
      </c>
      <c r="E1052" s="2" t="s">
        <v>1500</v>
      </c>
      <c r="F1052" s="2" t="s">
        <v>2734</v>
      </c>
    </row>
    <row r="1053" spans="1:6" x14ac:dyDescent="0.2">
      <c r="A1053" s="2" t="s">
        <v>77</v>
      </c>
      <c r="B1053" s="5" t="s">
        <v>4902</v>
      </c>
      <c r="C1053" s="5" t="s">
        <v>7535</v>
      </c>
      <c r="D1053" s="5" t="str">
        <f t="shared" si="16"/>
        <v>43.999793,  5.64693</v>
      </c>
      <c r="E1053" s="2" t="s">
        <v>1440</v>
      </c>
      <c r="F1053" s="2" t="s">
        <v>2735</v>
      </c>
    </row>
    <row r="1054" spans="1:6" x14ac:dyDescent="0.2">
      <c r="A1054" s="2" t="s">
        <v>78</v>
      </c>
      <c r="B1054" s="5" t="s">
        <v>4903</v>
      </c>
      <c r="C1054" s="5" t="s">
        <v>7536</v>
      </c>
      <c r="D1054" s="5" t="str">
        <f t="shared" si="16"/>
        <v>43.135211, 11.71509</v>
      </c>
      <c r="E1054" s="2" t="s">
        <v>1466</v>
      </c>
      <c r="F1054" s="2" t="s">
        <v>2736</v>
      </c>
    </row>
    <row r="1055" spans="1:6" x14ac:dyDescent="0.2">
      <c r="A1055" s="2" t="s">
        <v>79</v>
      </c>
      <c r="B1055" s="5" t="s">
        <v>4904</v>
      </c>
      <c r="C1055" s="5" t="s">
        <v>7537</v>
      </c>
      <c r="D1055" s="5" t="str">
        <f t="shared" si="16"/>
        <v>42.063583, 23.84340</v>
      </c>
      <c r="E1055" s="2" t="s">
        <v>1527</v>
      </c>
      <c r="F1055" s="2" t="s">
        <v>2737</v>
      </c>
    </row>
    <row r="1056" spans="1:6" x14ac:dyDescent="0.2">
      <c r="A1056" s="2" t="s">
        <v>80</v>
      </c>
      <c r="B1056" s="5" t="s">
        <v>4905</v>
      </c>
      <c r="C1056" s="5" t="s">
        <v>7538</v>
      </c>
      <c r="D1056" s="5" t="str">
        <f t="shared" si="16"/>
        <v>52.208909, 14.1222</v>
      </c>
      <c r="E1056" s="2" t="s">
        <v>1460</v>
      </c>
      <c r="F1056" s="2" t="s">
        <v>2738</v>
      </c>
    </row>
    <row r="1057" spans="1:6" x14ac:dyDescent="0.2">
      <c r="A1057" s="2" t="s">
        <v>81</v>
      </c>
      <c r="B1057" s="5" t="s">
        <v>4906</v>
      </c>
      <c r="C1057" s="5" t="s">
        <v>7539</v>
      </c>
      <c r="D1057" s="5" t="str">
        <f t="shared" si="16"/>
        <v>41.869968, 12.4033</v>
      </c>
      <c r="E1057" s="2" t="s">
        <v>1466</v>
      </c>
      <c r="F1057" s="2" t="s">
        <v>2739</v>
      </c>
    </row>
    <row r="1058" spans="1:6" x14ac:dyDescent="0.2">
      <c r="A1058" s="2" t="s">
        <v>82</v>
      </c>
      <c r="B1058" s="5" t="s">
        <v>4907</v>
      </c>
      <c r="C1058" s="5" t="s">
        <v>7540</v>
      </c>
      <c r="D1058" s="5" t="str">
        <f t="shared" si="16"/>
        <v>45.643237, 13.8744</v>
      </c>
      <c r="E1058" s="2" t="s">
        <v>1466</v>
      </c>
      <c r="F1058" s="2" t="s">
        <v>2740</v>
      </c>
    </row>
    <row r="1059" spans="1:6" x14ac:dyDescent="0.2">
      <c r="A1059" s="2" t="s">
        <v>83</v>
      </c>
      <c r="B1059" s="5" t="s">
        <v>4908</v>
      </c>
      <c r="C1059" s="5" t="s">
        <v>7541</v>
      </c>
      <c r="D1059" s="5" t="str">
        <f t="shared" si="16"/>
        <v>62.727467, 29.9969</v>
      </c>
      <c r="E1059" s="2" t="s">
        <v>1514</v>
      </c>
      <c r="F1059" s="2" t="s">
        <v>2741</v>
      </c>
    </row>
    <row r="1060" spans="1:6" x14ac:dyDescent="0.2">
      <c r="A1060" s="2" t="s">
        <v>84</v>
      </c>
      <c r="B1060" s="5" t="s">
        <v>4909</v>
      </c>
      <c r="C1060" s="5" t="s">
        <v>7542</v>
      </c>
      <c r="D1060" s="5" t="str">
        <f t="shared" si="16"/>
        <v>36.825271, 30.3333</v>
      </c>
      <c r="E1060" s="2" t="s">
        <v>1539</v>
      </c>
      <c r="F1060" s="2" t="s">
        <v>2742</v>
      </c>
    </row>
    <row r="1061" spans="1:6" x14ac:dyDescent="0.2">
      <c r="A1061" s="2" t="s">
        <v>85</v>
      </c>
      <c r="B1061" s="5" t="s">
        <v>4910</v>
      </c>
      <c r="C1061" s="5" t="s">
        <v>7543</v>
      </c>
      <c r="D1061" s="5" t="str">
        <f t="shared" si="16"/>
        <v>46.560440, 30.8065</v>
      </c>
      <c r="E1061" s="2" t="s">
        <v>1512</v>
      </c>
      <c r="F1061" s="2" t="s">
        <v>2743</v>
      </c>
    </row>
    <row r="1062" spans="1:6" x14ac:dyDescent="0.2">
      <c r="A1062" s="2" t="s">
        <v>86</v>
      </c>
      <c r="B1062" s="5" t="s">
        <v>4911</v>
      </c>
      <c r="C1062" s="5" t="s">
        <v>7544</v>
      </c>
      <c r="D1062" s="5" t="str">
        <f t="shared" si="16"/>
        <v>45.537721,  4.3547</v>
      </c>
      <c r="E1062" s="2" t="s">
        <v>1440</v>
      </c>
      <c r="F1062" s="2" t="s">
        <v>2744</v>
      </c>
    </row>
    <row r="1063" spans="1:6" x14ac:dyDescent="0.2">
      <c r="A1063" s="2" t="s">
        <v>87</v>
      </c>
      <c r="B1063" s="5" t="s">
        <v>4912</v>
      </c>
      <c r="C1063" s="5" t="s">
        <v>7545</v>
      </c>
      <c r="D1063" s="5" t="str">
        <f t="shared" si="16"/>
        <v>49.603879,  8.7662</v>
      </c>
      <c r="E1063" s="2" t="s">
        <v>1460</v>
      </c>
      <c r="F1063" s="2" t="s">
        <v>2745</v>
      </c>
    </row>
    <row r="1064" spans="1:6" x14ac:dyDescent="0.2">
      <c r="A1064" s="2" t="s">
        <v>88</v>
      </c>
      <c r="B1064" s="5" t="s">
        <v>4913</v>
      </c>
      <c r="C1064" s="5" t="s">
        <v>7546</v>
      </c>
      <c r="D1064" s="5" t="str">
        <f t="shared" si="16"/>
        <v>44.456799,  8.90133</v>
      </c>
      <c r="E1064" s="2" t="s">
        <v>1466</v>
      </c>
      <c r="F1064" s="2" t="s">
        <v>2746</v>
      </c>
    </row>
    <row r="1065" spans="1:6" x14ac:dyDescent="0.2">
      <c r="A1065" s="2" t="s">
        <v>89</v>
      </c>
      <c r="B1065" s="5" t="s">
        <v>4914</v>
      </c>
      <c r="C1065" s="5" t="s">
        <v>7547</v>
      </c>
      <c r="D1065" s="5" t="str">
        <f t="shared" si="16"/>
        <v>47.708625, 10.3308</v>
      </c>
      <c r="E1065" s="2" t="s">
        <v>1460</v>
      </c>
      <c r="F1065" s="2" t="s">
        <v>2747</v>
      </c>
    </row>
    <row r="1066" spans="1:6" x14ac:dyDescent="0.2">
      <c r="A1066" s="2" t="s">
        <v>90</v>
      </c>
      <c r="B1066" s="5" t="s">
        <v>4915</v>
      </c>
      <c r="C1066" s="5" t="s">
        <v>7548</v>
      </c>
      <c r="D1066" s="5" t="str">
        <f t="shared" si="16"/>
        <v>41.401798,  2.1431</v>
      </c>
      <c r="E1066" s="2" t="s">
        <v>1444</v>
      </c>
      <c r="F1066" s="2" t="s">
        <v>2748</v>
      </c>
    </row>
    <row r="1067" spans="1:6" x14ac:dyDescent="0.2">
      <c r="A1067" s="2" t="s">
        <v>91</v>
      </c>
      <c r="B1067" s="5" t="s">
        <v>4916</v>
      </c>
      <c r="C1067" s="5" t="s">
        <v>7549</v>
      </c>
      <c r="D1067" s="5" t="str">
        <f t="shared" si="16"/>
        <v>62.254457, 26.5997</v>
      </c>
      <c r="E1067" s="2" t="s">
        <v>1514</v>
      </c>
      <c r="F1067" s="2" t="s">
        <v>2749</v>
      </c>
    </row>
    <row r="1068" spans="1:6" x14ac:dyDescent="0.2">
      <c r="A1068" s="2" t="s">
        <v>92</v>
      </c>
      <c r="B1068" s="5" t="s">
        <v>4917</v>
      </c>
      <c r="C1068" s="5" t="s">
        <v>7550</v>
      </c>
      <c r="D1068" s="5" t="str">
        <f t="shared" si="16"/>
        <v>44.448518, 26.0927</v>
      </c>
      <c r="E1068" s="2" t="s">
        <v>1530</v>
      </c>
      <c r="F1068" s="2" t="s">
        <v>2750</v>
      </c>
    </row>
    <row r="1069" spans="1:6" x14ac:dyDescent="0.2">
      <c r="A1069" s="2" t="s">
        <v>93</v>
      </c>
      <c r="B1069" s="5" t="s">
        <v>4918</v>
      </c>
      <c r="C1069" s="5" t="s">
        <v>7551</v>
      </c>
      <c r="D1069" s="5" t="str">
        <f t="shared" si="16"/>
        <v>43.858291, 10.4189</v>
      </c>
      <c r="E1069" s="2" t="s">
        <v>1466</v>
      </c>
      <c r="F1069" s="2" t="s">
        <v>2751</v>
      </c>
    </row>
    <row r="1070" spans="1:6" x14ac:dyDescent="0.2">
      <c r="A1070" s="2" t="s">
        <v>94</v>
      </c>
      <c r="B1070" s="5" t="s">
        <v>4919</v>
      </c>
      <c r="C1070" s="5" t="s">
        <v>7552</v>
      </c>
      <c r="D1070" s="5" t="str">
        <f t="shared" si="16"/>
        <v>45.957361, 13.4577</v>
      </c>
      <c r="E1070" s="2" t="s">
        <v>1466</v>
      </c>
      <c r="F1070" s="2" t="s">
        <v>2752</v>
      </c>
    </row>
    <row r="1071" spans="1:6" x14ac:dyDescent="0.2">
      <c r="A1071" s="2" t="s">
        <v>95</v>
      </c>
      <c r="B1071" s="5" t="s">
        <v>4920</v>
      </c>
      <c r="C1071" s="5" t="s">
        <v>7553</v>
      </c>
      <c r="D1071" s="5" t="str">
        <f t="shared" si="16"/>
        <v>62.315387, 28.3892</v>
      </c>
      <c r="E1071" s="2" t="s">
        <v>1514</v>
      </c>
      <c r="F1071" s="2" t="s">
        <v>2753</v>
      </c>
    </row>
    <row r="1072" spans="1:6" x14ac:dyDescent="0.2">
      <c r="A1072" s="2" t="s">
        <v>96</v>
      </c>
      <c r="B1072" s="5" t="s">
        <v>4921</v>
      </c>
      <c r="C1072" s="5" t="s">
        <v>7554</v>
      </c>
      <c r="D1072" s="5" t="str">
        <f t="shared" si="16"/>
        <v>48.296458, 16.2867</v>
      </c>
      <c r="E1072" s="2" t="s">
        <v>1488</v>
      </c>
      <c r="F1072" s="2" t="s">
        <v>2754</v>
      </c>
    </row>
    <row r="1073" spans="1:6" x14ac:dyDescent="0.2">
      <c r="A1073" s="2" t="s">
        <v>97</v>
      </c>
      <c r="B1073" s="5" t="s">
        <v>4922</v>
      </c>
      <c r="C1073" s="5" t="s">
        <v>7555</v>
      </c>
      <c r="D1073" s="5" t="str">
        <f t="shared" si="16"/>
        <v>48.302648, 16.4219</v>
      </c>
      <c r="E1073" s="2" t="s">
        <v>1488</v>
      </c>
      <c r="F1073" s="2" t="s">
        <v>2755</v>
      </c>
    </row>
    <row r="1074" spans="1:6" x14ac:dyDescent="0.2">
      <c r="A1074" s="2" t="s">
        <v>98</v>
      </c>
      <c r="B1074" s="5" t="s">
        <v>4923</v>
      </c>
      <c r="C1074" s="5" t="s">
        <v>7556</v>
      </c>
      <c r="D1074" s="5" t="str">
        <f t="shared" si="16"/>
        <v>54.491084, 30.2092</v>
      </c>
      <c r="E1074" s="2" t="s">
        <v>2756</v>
      </c>
      <c r="F1074" s="2" t="s">
        <v>2757</v>
      </c>
    </row>
    <row r="1075" spans="1:6" x14ac:dyDescent="0.2">
      <c r="A1075" s="2" t="s">
        <v>99</v>
      </c>
      <c r="B1075" s="5" t="s">
        <v>4924</v>
      </c>
      <c r="C1075" s="5" t="s">
        <v>7557</v>
      </c>
      <c r="D1075" s="5" t="str">
        <f t="shared" si="16"/>
        <v>45.697524, 10.8589</v>
      </c>
      <c r="E1075" s="2" t="s">
        <v>1466</v>
      </c>
      <c r="F1075" s="2" t="s">
        <v>2758</v>
      </c>
    </row>
    <row r="1076" spans="1:6" x14ac:dyDescent="0.2">
      <c r="A1076" s="2" t="s">
        <v>100</v>
      </c>
      <c r="B1076" s="5" t="s">
        <v>4925</v>
      </c>
      <c r="C1076" s="5" t="s">
        <v>7558</v>
      </c>
      <c r="D1076" s="5" t="str">
        <f t="shared" si="16"/>
        <v>48.575344,  2.5767</v>
      </c>
      <c r="E1076" s="2" t="s">
        <v>1440</v>
      </c>
      <c r="F1076" s="2" t="s">
        <v>2759</v>
      </c>
    </row>
    <row r="1077" spans="1:6" x14ac:dyDescent="0.2">
      <c r="A1077" s="2" t="s">
        <v>101</v>
      </c>
      <c r="B1077" s="5" t="s">
        <v>4926</v>
      </c>
      <c r="C1077" s="5" t="s">
        <v>7559</v>
      </c>
      <c r="D1077" s="5" t="str">
        <f t="shared" si="16"/>
        <v>50.221554,  8.4464</v>
      </c>
      <c r="E1077" s="2" t="s">
        <v>1460</v>
      </c>
      <c r="F1077" s="2" t="s">
        <v>2760</v>
      </c>
    </row>
    <row r="1078" spans="1:6" x14ac:dyDescent="0.2">
      <c r="A1078" s="2" t="s">
        <v>102</v>
      </c>
      <c r="B1078" s="5" t="s">
        <v>4927</v>
      </c>
      <c r="C1078" s="5" t="s">
        <v>7560</v>
      </c>
      <c r="D1078" s="5" t="str">
        <f t="shared" si="16"/>
        <v>50.881003, 20.6566</v>
      </c>
      <c r="E1078" s="2" t="s">
        <v>1494</v>
      </c>
      <c r="F1078" s="2" t="s">
        <v>2761</v>
      </c>
    </row>
    <row r="1079" spans="1:6" x14ac:dyDescent="0.2">
      <c r="A1079" s="2" t="s">
        <v>103</v>
      </c>
      <c r="B1079" s="5" t="s">
        <v>4928</v>
      </c>
      <c r="C1079" s="5" t="s">
        <v>7561</v>
      </c>
      <c r="D1079" s="5" t="str">
        <f t="shared" si="16"/>
        <v>48.217246, 16.2698</v>
      </c>
      <c r="E1079" s="2" t="s">
        <v>1488</v>
      </c>
      <c r="F1079" s="2" t="s">
        <v>2762</v>
      </c>
    </row>
    <row r="1080" spans="1:6" x14ac:dyDescent="0.2">
      <c r="A1080" s="2" t="s">
        <v>104</v>
      </c>
      <c r="B1080" s="5" t="s">
        <v>4929</v>
      </c>
      <c r="C1080" s="5" t="s">
        <v>7562</v>
      </c>
      <c r="D1080" s="5" t="str">
        <f t="shared" si="16"/>
        <v>45.789693,  7.47851</v>
      </c>
      <c r="E1080" s="2" t="s">
        <v>1466</v>
      </c>
      <c r="F1080" s="2" t="s">
        <v>2763</v>
      </c>
    </row>
    <row r="1081" spans="1:6" x14ac:dyDescent="0.2">
      <c r="A1081" s="2" t="s">
        <v>105</v>
      </c>
      <c r="B1081" s="5" t="s">
        <v>4930</v>
      </c>
      <c r="C1081" s="5" t="s">
        <v>7563</v>
      </c>
      <c r="D1081" s="5" t="str">
        <f t="shared" si="16"/>
        <v>55.247706, 37.8831</v>
      </c>
      <c r="E1081" s="2" t="s">
        <v>1508</v>
      </c>
      <c r="F1081" s="2" t="s">
        <v>2764</v>
      </c>
    </row>
    <row r="1082" spans="1:6" x14ac:dyDescent="0.2">
      <c r="A1082" s="2" t="s">
        <v>106</v>
      </c>
      <c r="B1082" s="5" t="s">
        <v>4931</v>
      </c>
      <c r="C1082" s="5" t="s">
        <v>7564</v>
      </c>
      <c r="D1082" s="5" t="str">
        <f t="shared" si="16"/>
        <v>41.721521,  2.53372</v>
      </c>
      <c r="E1082" s="2" t="s">
        <v>1444</v>
      </c>
      <c r="F1082" s="2" t="s">
        <v>2765</v>
      </c>
    </row>
    <row r="1083" spans="1:6" x14ac:dyDescent="0.2">
      <c r="A1083" s="2" t="s">
        <v>107</v>
      </c>
      <c r="B1083" s="5" t="s">
        <v>4932</v>
      </c>
      <c r="C1083" s="5" t="s">
        <v>7565</v>
      </c>
      <c r="D1083" s="5" t="str">
        <f t="shared" si="16"/>
        <v>46.164298,  9.0033</v>
      </c>
      <c r="E1083" s="2" t="s">
        <v>1449</v>
      </c>
      <c r="F1083" s="2" t="s">
        <v>2766</v>
      </c>
    </row>
    <row r="1084" spans="1:6" x14ac:dyDescent="0.2">
      <c r="A1084" s="2" t="s">
        <v>108</v>
      </c>
      <c r="B1084" s="5" t="s">
        <v>4933</v>
      </c>
      <c r="C1084" s="5" t="s">
        <v>7566</v>
      </c>
      <c r="D1084" s="5" t="str">
        <f t="shared" si="16"/>
        <v>44.455830, 11.3807</v>
      </c>
      <c r="E1084" s="2" t="s">
        <v>1466</v>
      </c>
      <c r="F1084" s="2" t="s">
        <v>2767</v>
      </c>
    </row>
    <row r="1085" spans="1:6" x14ac:dyDescent="0.2">
      <c r="A1085" s="2" t="s">
        <v>109</v>
      </c>
      <c r="B1085" s="5" t="s">
        <v>4934</v>
      </c>
      <c r="C1085" s="5" t="s">
        <v>7567</v>
      </c>
      <c r="D1085" s="5" t="str">
        <f t="shared" si="16"/>
        <v>43.586269, 10.6708</v>
      </c>
      <c r="E1085" s="2" t="s">
        <v>1466</v>
      </c>
      <c r="F1085" s="2" t="s">
        <v>2768</v>
      </c>
    </row>
    <row r="1086" spans="1:6" x14ac:dyDescent="0.2">
      <c r="A1086" s="2" t="s">
        <v>110</v>
      </c>
      <c r="B1086" s="5" t="s">
        <v>4935</v>
      </c>
      <c r="C1086" s="5" t="s">
        <v>7568</v>
      </c>
      <c r="D1086" s="5" t="str">
        <f t="shared" si="16"/>
        <v>44.408000,  5.5150</v>
      </c>
      <c r="E1086" s="2" t="s">
        <v>1440</v>
      </c>
      <c r="F1086" s="2" t="s">
        <v>2769</v>
      </c>
    </row>
    <row r="1087" spans="1:6" x14ac:dyDescent="0.2">
      <c r="A1087" s="2" t="s">
        <v>111</v>
      </c>
      <c r="B1087" s="5" t="s">
        <v>4936</v>
      </c>
      <c r="C1087" s="5" t="s">
        <v>7569</v>
      </c>
      <c r="D1087" s="5" t="str">
        <f t="shared" si="16"/>
        <v>45.775422, 10.6286</v>
      </c>
      <c r="E1087" s="2" t="s">
        <v>1466</v>
      </c>
      <c r="F1087" s="2" t="s">
        <v>2770</v>
      </c>
    </row>
    <row r="1088" spans="1:6" x14ac:dyDescent="0.2">
      <c r="A1088" s="2" t="s">
        <v>112</v>
      </c>
      <c r="B1088" s="5" t="s">
        <v>4937</v>
      </c>
      <c r="C1088" s="5" t="s">
        <v>7570</v>
      </c>
      <c r="D1088" s="5" t="str">
        <f t="shared" si="16"/>
        <v>52.265418,  4.4906</v>
      </c>
      <c r="E1088" s="2" t="s">
        <v>1455</v>
      </c>
      <c r="F1088" s="2" t="s">
        <v>2771</v>
      </c>
    </row>
    <row r="1089" spans="1:6" x14ac:dyDescent="0.2">
      <c r="A1089" s="2" t="s">
        <v>113</v>
      </c>
      <c r="B1089" s="5" t="s">
        <v>4938</v>
      </c>
      <c r="C1089" s="5" t="s">
        <v>7571</v>
      </c>
      <c r="D1089" s="5" t="str">
        <f t="shared" ref="D1089:D1152" si="17">C1089&amp;","&amp;B1089</f>
        <v>45.712229,  8.9311</v>
      </c>
      <c r="E1089" s="2" t="s">
        <v>1466</v>
      </c>
      <c r="F1089" s="2" t="s">
        <v>2772</v>
      </c>
    </row>
    <row r="1090" spans="1:6" x14ac:dyDescent="0.2">
      <c r="A1090" s="2" t="s">
        <v>114</v>
      </c>
      <c r="B1090" s="5" t="s">
        <v>4939</v>
      </c>
      <c r="C1090" s="5" t="s">
        <v>7572</v>
      </c>
      <c r="D1090" s="5" t="str">
        <f t="shared" si="17"/>
        <v>44.817867,  9.0758</v>
      </c>
      <c r="E1090" s="2" t="s">
        <v>1466</v>
      </c>
      <c r="F1090" s="2" t="s">
        <v>2773</v>
      </c>
    </row>
    <row r="1091" spans="1:6" x14ac:dyDescent="0.2">
      <c r="A1091" s="2" t="s">
        <v>115</v>
      </c>
      <c r="B1091" s="5" t="s">
        <v>4940</v>
      </c>
      <c r="C1091" s="5" t="s">
        <v>7573</v>
      </c>
      <c r="D1091" s="5" t="str">
        <f t="shared" si="17"/>
        <v>52.423524, 13.0129</v>
      </c>
      <c r="E1091" s="2" t="s">
        <v>1460</v>
      </c>
      <c r="F1091" s="2" t="s">
        <v>2774</v>
      </c>
    </row>
    <row r="1092" spans="1:6" x14ac:dyDescent="0.2">
      <c r="A1092" s="2" t="s">
        <v>116</v>
      </c>
      <c r="B1092" s="5" t="s">
        <v>4941</v>
      </c>
      <c r="C1092" s="5" t="s">
        <v>7574</v>
      </c>
      <c r="D1092" s="5" t="str">
        <f t="shared" si="17"/>
        <v>55.770495, 36.9547</v>
      </c>
      <c r="E1092" s="2" t="s">
        <v>1508</v>
      </c>
      <c r="F1092" s="2" t="s">
        <v>2775</v>
      </c>
    </row>
    <row r="1093" spans="1:6" x14ac:dyDescent="0.2">
      <c r="A1093" s="2" t="s">
        <v>117</v>
      </c>
      <c r="B1093" s="5" t="s">
        <v>4942</v>
      </c>
      <c r="C1093" s="5" t="s">
        <v>7575</v>
      </c>
      <c r="D1093" s="5" t="str">
        <f t="shared" si="17"/>
        <v>45.219533, 33.16280</v>
      </c>
      <c r="E1093" s="2" t="s">
        <v>1512</v>
      </c>
      <c r="F1093" s="2" t="s">
        <v>2776</v>
      </c>
    </row>
    <row r="1094" spans="1:6" x14ac:dyDescent="0.2">
      <c r="A1094" s="2" t="s">
        <v>118</v>
      </c>
      <c r="B1094" s="5" t="s">
        <v>4943</v>
      </c>
      <c r="C1094" s="5" t="s">
        <v>7576</v>
      </c>
      <c r="D1094" s="5" t="str">
        <f t="shared" si="17"/>
        <v>43.274820, 42.5008</v>
      </c>
      <c r="E1094" s="2" t="s">
        <v>1508</v>
      </c>
      <c r="F1094" s="2" t="s">
        <v>2777</v>
      </c>
    </row>
    <row r="1095" spans="1:6" x14ac:dyDescent="0.2">
      <c r="A1095" s="2" t="s">
        <v>119</v>
      </c>
      <c r="B1095" s="5" t="s">
        <v>4944</v>
      </c>
      <c r="C1095" s="5" t="s">
        <v>7577</v>
      </c>
      <c r="D1095" s="5" t="str">
        <f t="shared" si="17"/>
        <v>41.538100,  2.4414</v>
      </c>
      <c r="E1095" s="2" t="s">
        <v>1444</v>
      </c>
      <c r="F1095" s="2" t="s">
        <v>2778</v>
      </c>
    </row>
    <row r="1096" spans="1:6" x14ac:dyDescent="0.2">
      <c r="A1096" s="2" t="s">
        <v>120</v>
      </c>
      <c r="B1096" s="5" t="s">
        <v>4945</v>
      </c>
      <c r="C1096" s="5" t="s">
        <v>7578</v>
      </c>
      <c r="D1096" s="5" t="str">
        <f t="shared" si="17"/>
        <v>41.484450,  2.2636</v>
      </c>
      <c r="E1096" s="2" t="s">
        <v>1444</v>
      </c>
      <c r="F1096" s="2" t="s">
        <v>2779</v>
      </c>
    </row>
    <row r="1097" spans="1:6" x14ac:dyDescent="0.2">
      <c r="A1097" s="2" t="s">
        <v>121</v>
      </c>
      <c r="B1097" s="5" t="s">
        <v>4946</v>
      </c>
      <c r="C1097" s="5" t="s">
        <v>7579</v>
      </c>
      <c r="D1097" s="5" t="str">
        <f t="shared" si="17"/>
        <v>48.543040, 13.4744</v>
      </c>
      <c r="E1097" s="2" t="s">
        <v>1488</v>
      </c>
      <c r="F1097" s="2" t="s">
        <v>2780</v>
      </c>
    </row>
    <row r="1098" spans="1:6" x14ac:dyDescent="0.2">
      <c r="A1098" s="2" t="s">
        <v>122</v>
      </c>
      <c r="B1098" s="5" t="s">
        <v>4825</v>
      </c>
      <c r="C1098" s="5" t="s">
        <v>7580</v>
      </c>
      <c r="D1098" s="5" t="str">
        <f t="shared" si="17"/>
        <v>42.019523,  0.7441</v>
      </c>
      <c r="E1098" s="2" t="s">
        <v>1444</v>
      </c>
      <c r="F1098" s="2" t="s">
        <v>2781</v>
      </c>
    </row>
    <row r="1099" spans="1:6" x14ac:dyDescent="0.2">
      <c r="A1099" s="2" t="s">
        <v>123</v>
      </c>
      <c r="B1099" s="5" t="s">
        <v>4947</v>
      </c>
      <c r="C1099" s="5" t="s">
        <v>7581</v>
      </c>
      <c r="D1099" s="5" t="str">
        <f t="shared" si="17"/>
        <v>45.575852, 10.9710</v>
      </c>
      <c r="E1099" s="2" t="s">
        <v>1466</v>
      </c>
      <c r="F1099" s="2" t="s">
        <v>2782</v>
      </c>
    </row>
    <row r="1100" spans="1:6" x14ac:dyDescent="0.2">
      <c r="A1100" s="2" t="s">
        <v>199</v>
      </c>
      <c r="B1100" s="5" t="s">
        <v>4948</v>
      </c>
      <c r="C1100" s="5" t="s">
        <v>7582</v>
      </c>
      <c r="D1100" s="5" t="str">
        <f t="shared" si="17"/>
        <v>48.554195,  2.5983</v>
      </c>
      <c r="E1100" s="2" t="s">
        <v>1440</v>
      </c>
      <c r="F1100" s="2" t="s">
        <v>2783</v>
      </c>
    </row>
    <row r="1101" spans="1:6" x14ac:dyDescent="0.2">
      <c r="A1101" s="2" t="s">
        <v>200</v>
      </c>
      <c r="B1101" s="5" t="s">
        <v>4949</v>
      </c>
      <c r="C1101" s="5" t="s">
        <v>7583</v>
      </c>
      <c r="D1101" s="5" t="str">
        <f t="shared" si="17"/>
        <v>37.548790, 15.0557</v>
      </c>
      <c r="E1101" s="2" t="s">
        <v>1466</v>
      </c>
      <c r="F1101" s="2" t="s">
        <v>2784</v>
      </c>
    </row>
    <row r="1102" spans="1:6" x14ac:dyDescent="0.2">
      <c r="A1102" s="2" t="s">
        <v>201</v>
      </c>
      <c r="B1102" s="5" t="s">
        <v>4950</v>
      </c>
      <c r="C1102" s="5" t="s">
        <v>7584</v>
      </c>
      <c r="D1102" s="5" t="str">
        <f t="shared" si="17"/>
        <v>43.878280,  5.6667</v>
      </c>
      <c r="E1102" s="2" t="s">
        <v>1440</v>
      </c>
      <c r="F1102" s="2" t="s">
        <v>2785</v>
      </c>
    </row>
    <row r="1103" spans="1:6" x14ac:dyDescent="0.2">
      <c r="A1103" s="2" t="s">
        <v>202</v>
      </c>
      <c r="B1103" s="5" t="s">
        <v>4951</v>
      </c>
      <c r="C1103" s="5" t="s">
        <v>7585</v>
      </c>
      <c r="D1103" s="5" t="str">
        <f t="shared" si="17"/>
        <v>48.476639, 14.1544</v>
      </c>
      <c r="E1103" s="2" t="s">
        <v>1488</v>
      </c>
      <c r="F1103" s="2" t="s">
        <v>2786</v>
      </c>
    </row>
    <row r="1104" spans="1:6" x14ac:dyDescent="0.2">
      <c r="A1104" s="2" t="s">
        <v>203</v>
      </c>
      <c r="B1104" s="5" t="s">
        <v>4952</v>
      </c>
      <c r="C1104" s="5" t="s">
        <v>7586</v>
      </c>
      <c r="D1104" s="5" t="str">
        <f t="shared" si="17"/>
        <v>46.097357, 13.1836</v>
      </c>
      <c r="E1104" s="2" t="s">
        <v>1466</v>
      </c>
      <c r="F1104" s="2" t="s">
        <v>2787</v>
      </c>
    </row>
    <row r="1105" spans="1:6" x14ac:dyDescent="0.2">
      <c r="A1105" s="2" t="s">
        <v>204</v>
      </c>
      <c r="B1105" s="5" t="s">
        <v>4953</v>
      </c>
      <c r="C1105" s="5" t="s">
        <v>7587</v>
      </c>
      <c r="D1105" s="5" t="str">
        <f t="shared" si="17"/>
        <v>40.807126,  0.6701</v>
      </c>
      <c r="E1105" s="2" t="s">
        <v>1444</v>
      </c>
      <c r="F1105" s="2" t="s">
        <v>2788</v>
      </c>
    </row>
    <row r="1106" spans="1:6" x14ac:dyDescent="0.2">
      <c r="A1106" s="2" t="s">
        <v>124</v>
      </c>
      <c r="B1106" s="5" t="s">
        <v>4954</v>
      </c>
      <c r="C1106" s="5" t="s">
        <v>7588</v>
      </c>
      <c r="D1106" s="5" t="str">
        <f t="shared" si="17"/>
        <v>52.596406, 16.5689</v>
      </c>
      <c r="E1106" s="2" t="s">
        <v>1494</v>
      </c>
      <c r="F1106" s="2" t="s">
        <v>2789</v>
      </c>
    </row>
    <row r="1107" spans="1:6" x14ac:dyDescent="0.2">
      <c r="A1107" s="2" t="s">
        <v>125</v>
      </c>
      <c r="B1107" s="5" t="s">
        <v>4955</v>
      </c>
      <c r="C1107" s="5" t="s">
        <v>2790</v>
      </c>
      <c r="D1107" s="5" t="str">
        <f t="shared" si="17"/>
        <v>-32.375553, 20.8108</v>
      </c>
      <c r="E1107" s="2" t="s">
        <v>4348</v>
      </c>
      <c r="F1107" s="2" t="s">
        <v>4956</v>
      </c>
    </row>
    <row r="1108" spans="1:6" x14ac:dyDescent="0.2">
      <c r="A1108" s="2" t="s">
        <v>126</v>
      </c>
      <c r="B1108" s="5" t="s">
        <v>4957</v>
      </c>
      <c r="C1108" s="5" t="s">
        <v>7589</v>
      </c>
      <c r="D1108" s="5" t="str">
        <f t="shared" si="17"/>
        <v>50.702747, 12.9486</v>
      </c>
      <c r="E1108" s="2" t="s">
        <v>1460</v>
      </c>
      <c r="F1108" s="2" t="s">
        <v>2791</v>
      </c>
    </row>
    <row r="1109" spans="1:6" x14ac:dyDescent="0.2">
      <c r="A1109" s="2" t="s">
        <v>127</v>
      </c>
      <c r="B1109" s="5" t="s">
        <v>4958</v>
      </c>
      <c r="C1109" s="5" t="s">
        <v>7590</v>
      </c>
      <c r="D1109" s="5" t="str">
        <f t="shared" si="17"/>
        <v>43.555428, 10.7783</v>
      </c>
      <c r="E1109" s="2" t="s">
        <v>1466</v>
      </c>
      <c r="F1109" s="2" t="s">
        <v>2792</v>
      </c>
    </row>
    <row r="1110" spans="1:6" x14ac:dyDescent="0.2">
      <c r="A1110" s="2" t="s">
        <v>128</v>
      </c>
      <c r="B1110" s="5" t="s">
        <v>4959</v>
      </c>
      <c r="C1110" s="5" t="s">
        <v>7591</v>
      </c>
      <c r="D1110" s="5" t="str">
        <f t="shared" si="17"/>
        <v>35.258463, 33.7258</v>
      </c>
      <c r="E1110" s="2" t="s">
        <v>2793</v>
      </c>
      <c r="F1110" s="2" t="s">
        <v>2794</v>
      </c>
    </row>
    <row r="1111" spans="1:6" x14ac:dyDescent="0.2">
      <c r="A1111" s="2" t="s">
        <v>129</v>
      </c>
      <c r="B1111" s="5" t="s">
        <v>4960</v>
      </c>
      <c r="C1111" s="5" t="s">
        <v>7592</v>
      </c>
      <c r="D1111" s="5" t="str">
        <f t="shared" si="17"/>
        <v>31.888210, 35.0317</v>
      </c>
      <c r="E1111" s="2" t="s">
        <v>1558</v>
      </c>
      <c r="F1111" s="2" t="s">
        <v>2795</v>
      </c>
    </row>
    <row r="1112" spans="1:6" x14ac:dyDescent="0.2">
      <c r="A1112" s="2" t="s">
        <v>130</v>
      </c>
      <c r="B1112" s="5" t="s">
        <v>4961</v>
      </c>
      <c r="C1112" s="5" t="s">
        <v>7593</v>
      </c>
      <c r="D1112" s="5" t="str">
        <f t="shared" si="17"/>
        <v>48.274928, 13.7125</v>
      </c>
      <c r="E1112" s="2" t="s">
        <v>1488</v>
      </c>
      <c r="F1112" s="2" t="s">
        <v>2796</v>
      </c>
    </row>
    <row r="1113" spans="1:6" x14ac:dyDescent="0.2">
      <c r="A1113" s="2" t="s">
        <v>131</v>
      </c>
      <c r="B1113" s="5" t="s">
        <v>4962</v>
      </c>
      <c r="C1113" s="5" t="s">
        <v>7594</v>
      </c>
      <c r="D1113" s="5" t="str">
        <f t="shared" si="17"/>
        <v>41.651214,  2.25934</v>
      </c>
      <c r="E1113" s="2" t="s">
        <v>1444</v>
      </c>
      <c r="F1113" s="2" t="s">
        <v>2797</v>
      </c>
    </row>
    <row r="1114" spans="1:6" x14ac:dyDescent="0.2">
      <c r="A1114" s="2" t="s">
        <v>132</v>
      </c>
      <c r="B1114" s="5" t="s">
        <v>4963</v>
      </c>
      <c r="C1114" s="5" t="s">
        <v>7595</v>
      </c>
      <c r="D1114" s="5" t="str">
        <f t="shared" si="17"/>
        <v>43.630911, 11.85746</v>
      </c>
      <c r="E1114" s="2" t="s">
        <v>1466</v>
      </c>
      <c r="F1114" s="2" t="s">
        <v>2798</v>
      </c>
    </row>
    <row r="1115" spans="1:6" x14ac:dyDescent="0.2">
      <c r="A1115" s="2" t="s">
        <v>205</v>
      </c>
      <c r="B1115" s="5" t="s">
        <v>4964</v>
      </c>
      <c r="C1115" s="5" t="s">
        <v>7571</v>
      </c>
      <c r="D1115" s="5" t="str">
        <f t="shared" si="17"/>
        <v>45.712229,  8.9072</v>
      </c>
      <c r="E1115" s="2" t="s">
        <v>1466</v>
      </c>
      <c r="F1115" s="2" t="s">
        <v>2799</v>
      </c>
    </row>
    <row r="1116" spans="1:6" x14ac:dyDescent="0.2">
      <c r="A1116" s="2" t="s">
        <v>206</v>
      </c>
      <c r="B1116" s="5" t="s">
        <v>4965</v>
      </c>
      <c r="C1116" s="5" t="s">
        <v>7596</v>
      </c>
      <c r="D1116" s="5" t="str">
        <f t="shared" si="17"/>
        <v>37.602675, 15.0706</v>
      </c>
      <c r="E1116" s="2" t="s">
        <v>1466</v>
      </c>
      <c r="F1116" s="2" t="s">
        <v>2800</v>
      </c>
    </row>
    <row r="1117" spans="1:6" x14ac:dyDescent="0.2">
      <c r="A1117" s="2" t="s">
        <v>207</v>
      </c>
      <c r="B1117" s="5" t="s">
        <v>4966</v>
      </c>
      <c r="C1117" s="5" t="s">
        <v>7597</v>
      </c>
      <c r="D1117" s="5" t="str">
        <f t="shared" si="17"/>
        <v>49.217367, 17.6925</v>
      </c>
      <c r="E1117" s="2" t="s">
        <v>4340</v>
      </c>
      <c r="F1117" s="2" t="s">
        <v>4967</v>
      </c>
    </row>
    <row r="1118" spans="1:6" x14ac:dyDescent="0.2">
      <c r="A1118" s="2" t="s">
        <v>208</v>
      </c>
      <c r="B1118" s="5" t="s">
        <v>4968</v>
      </c>
      <c r="C1118" s="5" t="s">
        <v>7598</v>
      </c>
      <c r="D1118" s="5" t="str">
        <f t="shared" si="17"/>
        <v>55.061283, 30.3275</v>
      </c>
      <c r="E1118" s="2" t="s">
        <v>2756</v>
      </c>
      <c r="F1118" s="2" t="s">
        <v>2801</v>
      </c>
    </row>
    <row r="1119" spans="1:6" x14ac:dyDescent="0.2">
      <c r="A1119" s="2" t="s">
        <v>209</v>
      </c>
      <c r="B1119" s="5" t="s">
        <v>4969</v>
      </c>
      <c r="C1119" s="5" t="s">
        <v>7599</v>
      </c>
      <c r="D1119" s="5" t="str">
        <f t="shared" si="17"/>
        <v>50.746314,  7.3089</v>
      </c>
      <c r="E1119" s="2" t="s">
        <v>1460</v>
      </c>
      <c r="F1119" s="2" t="s">
        <v>2802</v>
      </c>
    </row>
    <row r="1120" spans="1:6" x14ac:dyDescent="0.2">
      <c r="A1120" s="2" t="s">
        <v>210</v>
      </c>
      <c r="B1120" s="5" t="s">
        <v>4970</v>
      </c>
      <c r="C1120" s="5" t="s">
        <v>7600</v>
      </c>
      <c r="D1120" s="5" t="str">
        <f t="shared" si="17"/>
        <v>44.237548,  5.5906</v>
      </c>
      <c r="E1120" s="2" t="s">
        <v>1440</v>
      </c>
      <c r="F1120" s="2" t="s">
        <v>2803</v>
      </c>
    </row>
    <row r="1121" spans="1:6" x14ac:dyDescent="0.2">
      <c r="A1121" s="2" t="s">
        <v>211</v>
      </c>
      <c r="B1121" s="5" t="s">
        <v>4971</v>
      </c>
      <c r="C1121" s="5" t="s">
        <v>7601</v>
      </c>
      <c r="D1121" s="5" t="str">
        <f t="shared" si="17"/>
        <v>50.179564, 19.9356</v>
      </c>
      <c r="E1121" s="2" t="s">
        <v>1494</v>
      </c>
      <c r="F1121" s="2" t="s">
        <v>2804</v>
      </c>
    </row>
    <row r="1122" spans="1:6" x14ac:dyDescent="0.2">
      <c r="A1122" s="2" t="s">
        <v>212</v>
      </c>
      <c r="B1122" s="5" t="s">
        <v>4972</v>
      </c>
      <c r="C1122" s="5" t="s">
        <v>7602</v>
      </c>
      <c r="D1122" s="5" t="str">
        <f t="shared" si="17"/>
        <v>44.504404, 12.05439</v>
      </c>
      <c r="E1122" s="2" t="s">
        <v>1466</v>
      </c>
      <c r="F1122" s="2" t="s">
        <v>2805</v>
      </c>
    </row>
    <row r="1123" spans="1:6" x14ac:dyDescent="0.2">
      <c r="A1123" s="2" t="s">
        <v>213</v>
      </c>
      <c r="B1123" s="5" t="s">
        <v>4973</v>
      </c>
      <c r="C1123" s="5" t="s">
        <v>7603</v>
      </c>
      <c r="D1123" s="5" t="str">
        <f t="shared" si="17"/>
        <v>60.198376, 24.7503</v>
      </c>
      <c r="E1123" s="2" t="s">
        <v>1514</v>
      </c>
      <c r="F1123" s="2" t="s">
        <v>2806</v>
      </c>
    </row>
    <row r="1124" spans="1:6" x14ac:dyDescent="0.2">
      <c r="A1124" s="2" t="s">
        <v>214</v>
      </c>
      <c r="B1124" s="5" t="s">
        <v>4974</v>
      </c>
      <c r="C1124" s="5" t="s">
        <v>7604</v>
      </c>
      <c r="D1124" s="5" t="str">
        <f t="shared" si="17"/>
        <v>51.849644,  6.5981</v>
      </c>
      <c r="E1124" s="2" t="s">
        <v>1460</v>
      </c>
      <c r="F1124" s="2" t="s">
        <v>2807</v>
      </c>
    </row>
    <row r="1125" spans="1:6" x14ac:dyDescent="0.2">
      <c r="A1125" s="2" t="s">
        <v>215</v>
      </c>
      <c r="B1125" s="5" t="s">
        <v>4975</v>
      </c>
      <c r="C1125" s="5" t="s">
        <v>7605</v>
      </c>
      <c r="D1125" s="5" t="str">
        <f t="shared" si="17"/>
        <v>41.551035,  2.11250</v>
      </c>
      <c r="E1125" s="2" t="s">
        <v>1444</v>
      </c>
      <c r="F1125" s="2" t="s">
        <v>2808</v>
      </c>
    </row>
    <row r="1126" spans="1:6" x14ac:dyDescent="0.2">
      <c r="A1126" s="2" t="s">
        <v>216</v>
      </c>
      <c r="B1126" s="5" t="s">
        <v>4976</v>
      </c>
      <c r="C1126" s="5" t="s">
        <v>7606</v>
      </c>
      <c r="D1126" s="5" t="str">
        <f t="shared" si="17"/>
        <v>48.942718,  8.2767</v>
      </c>
      <c r="E1126" s="2" t="s">
        <v>1460</v>
      </c>
      <c r="F1126" s="2" t="s">
        <v>2809</v>
      </c>
    </row>
    <row r="1127" spans="1:6" x14ac:dyDescent="0.2">
      <c r="A1127" s="2" t="s">
        <v>217</v>
      </c>
      <c r="B1127" s="5" t="s">
        <v>4977</v>
      </c>
      <c r="C1127" s="5" t="s">
        <v>7607</v>
      </c>
      <c r="D1127" s="5" t="str">
        <f t="shared" si="17"/>
        <v>43.577678,  7.06669</v>
      </c>
      <c r="E1127" s="2" t="s">
        <v>1440</v>
      </c>
      <c r="F1127" s="2" t="s">
        <v>2810</v>
      </c>
    </row>
    <row r="1128" spans="1:6" x14ac:dyDescent="0.2">
      <c r="A1128" s="2" t="s">
        <v>218</v>
      </c>
      <c r="B1128" s="5" t="s">
        <v>4978</v>
      </c>
      <c r="C1128" s="5" t="s">
        <v>7608</v>
      </c>
      <c r="D1128" s="5" t="str">
        <f t="shared" si="17"/>
        <v>42.250063,  2.99725</v>
      </c>
      <c r="E1128" s="2" t="s">
        <v>1444</v>
      </c>
      <c r="F1128" s="2" t="s">
        <v>2811</v>
      </c>
    </row>
    <row r="1129" spans="1:6" x14ac:dyDescent="0.2">
      <c r="A1129" s="2" t="s">
        <v>219</v>
      </c>
      <c r="B1129" s="5" t="s">
        <v>4979</v>
      </c>
      <c r="C1129" s="5" t="s">
        <v>7609</v>
      </c>
      <c r="D1129" s="5" t="str">
        <f t="shared" si="17"/>
        <v>41.875261, 12.3536</v>
      </c>
      <c r="E1129" s="2" t="s">
        <v>1466</v>
      </c>
      <c r="F1129" s="2" t="s">
        <v>2812</v>
      </c>
    </row>
    <row r="1130" spans="1:6" x14ac:dyDescent="0.2">
      <c r="A1130" s="2" t="s">
        <v>220</v>
      </c>
      <c r="B1130" s="5" t="s">
        <v>4980</v>
      </c>
      <c r="C1130" s="5" t="s">
        <v>7610</v>
      </c>
      <c r="D1130" s="5" t="str">
        <f t="shared" si="17"/>
        <v>42.018712,  0.7439</v>
      </c>
      <c r="E1130" s="2" t="s">
        <v>1444</v>
      </c>
      <c r="F1130" s="2" t="s">
        <v>2813</v>
      </c>
    </row>
    <row r="1131" spans="1:6" x14ac:dyDescent="0.2">
      <c r="A1131" s="2" t="s">
        <v>221</v>
      </c>
      <c r="B1131" s="5" t="s">
        <v>4981</v>
      </c>
      <c r="C1131" s="5" t="s">
        <v>7611</v>
      </c>
      <c r="D1131" s="5" t="str">
        <f t="shared" si="17"/>
        <v>46.507990, 12.87600</v>
      </c>
      <c r="E1131" s="2" t="s">
        <v>1466</v>
      </c>
      <c r="F1131" s="2" t="s">
        <v>2814</v>
      </c>
    </row>
    <row r="1132" spans="1:6" x14ac:dyDescent="0.2">
      <c r="A1132" s="2" t="s">
        <v>222</v>
      </c>
      <c r="B1132" s="5" t="s">
        <v>4982</v>
      </c>
      <c r="C1132" s="5" t="s">
        <v>7612</v>
      </c>
      <c r="D1132" s="5" t="str">
        <f t="shared" si="17"/>
        <v>41.538838,  2.44935</v>
      </c>
      <c r="E1132" s="2" t="s">
        <v>1444</v>
      </c>
      <c r="F1132" s="2" t="s">
        <v>2815</v>
      </c>
    </row>
    <row r="1133" spans="1:6" x14ac:dyDescent="0.2">
      <c r="A1133" s="2" t="s">
        <v>223</v>
      </c>
      <c r="B1133" s="5" t="s">
        <v>4983</v>
      </c>
      <c r="C1133" s="5" t="s">
        <v>7613</v>
      </c>
      <c r="D1133" s="5" t="str">
        <f t="shared" si="17"/>
        <v>41.565488,  2.22439</v>
      </c>
      <c r="E1133" s="2" t="s">
        <v>1444</v>
      </c>
      <c r="F1133" s="2" t="s">
        <v>2816</v>
      </c>
    </row>
    <row r="1134" spans="1:6" x14ac:dyDescent="0.2">
      <c r="A1134" s="2" t="s">
        <v>224</v>
      </c>
      <c r="B1134" s="5" t="s">
        <v>4984</v>
      </c>
      <c r="C1134" s="5" t="s">
        <v>7614</v>
      </c>
      <c r="D1134" s="5" t="str">
        <f t="shared" si="17"/>
        <v>47.553014, 19.02529</v>
      </c>
      <c r="E1134" s="2" t="s">
        <v>1500</v>
      </c>
      <c r="F1134" s="2" t="s">
        <v>2817</v>
      </c>
    </row>
    <row r="1135" spans="1:6" x14ac:dyDescent="0.2">
      <c r="A1135" s="2" t="s">
        <v>225</v>
      </c>
      <c r="B1135" s="5" t="s">
        <v>4985</v>
      </c>
      <c r="C1135" s="5" t="s">
        <v>7615</v>
      </c>
      <c r="D1135" s="5" t="str">
        <f t="shared" si="17"/>
        <v>51.833875,  6.87881</v>
      </c>
      <c r="E1135" s="2" t="s">
        <v>1460</v>
      </c>
      <c r="F1135" s="2" t="s">
        <v>2818</v>
      </c>
    </row>
    <row r="1136" spans="1:6" x14ac:dyDescent="0.2">
      <c r="A1136" s="2" t="s">
        <v>226</v>
      </c>
      <c r="B1136" s="5" t="s">
        <v>4986</v>
      </c>
      <c r="C1136" s="5" t="s">
        <v>7616</v>
      </c>
      <c r="D1136" s="5" t="str">
        <f t="shared" si="17"/>
        <v>52.299382,  7.17531</v>
      </c>
      <c r="E1136" s="2" t="s">
        <v>1460</v>
      </c>
      <c r="F1136" s="2" t="s">
        <v>2819</v>
      </c>
    </row>
    <row r="1137" spans="1:6" x14ac:dyDescent="0.2">
      <c r="A1137" s="2" t="s">
        <v>227</v>
      </c>
      <c r="B1137" s="5" t="s">
        <v>4987</v>
      </c>
      <c r="C1137" s="5" t="s">
        <v>7617</v>
      </c>
      <c r="D1137" s="5" t="str">
        <f t="shared" si="17"/>
        <v>41.456722,  2.04350</v>
      </c>
      <c r="E1137" s="2" t="s">
        <v>1444</v>
      </c>
      <c r="F1137" s="2" t="s">
        <v>2820</v>
      </c>
    </row>
    <row r="1138" spans="1:6" x14ac:dyDescent="0.2">
      <c r="A1138" s="2" t="s">
        <v>228</v>
      </c>
      <c r="B1138" s="5" t="s">
        <v>4988</v>
      </c>
      <c r="C1138" s="5" t="s">
        <v>7618</v>
      </c>
      <c r="D1138" s="5" t="str">
        <f t="shared" si="17"/>
        <v>52.556305,  9.68531</v>
      </c>
      <c r="E1138" s="2" t="s">
        <v>1460</v>
      </c>
      <c r="F1138" s="2" t="s">
        <v>2821</v>
      </c>
    </row>
    <row r="1139" spans="1:6" x14ac:dyDescent="0.2">
      <c r="A1139" s="2" t="s">
        <v>229</v>
      </c>
      <c r="B1139" s="5" t="s">
        <v>4989</v>
      </c>
      <c r="C1139" s="5" t="s">
        <v>7619</v>
      </c>
      <c r="D1139" s="5" t="str">
        <f t="shared" si="17"/>
        <v>50.111626, 20.10799</v>
      </c>
      <c r="E1139" s="2" t="s">
        <v>1494</v>
      </c>
      <c r="F1139" s="2" t="s">
        <v>2822</v>
      </c>
    </row>
    <row r="1140" spans="1:6" x14ac:dyDescent="0.2">
      <c r="A1140" s="2" t="s">
        <v>230</v>
      </c>
      <c r="B1140" s="5" t="s">
        <v>4990</v>
      </c>
      <c r="C1140" s="5" t="s">
        <v>7620</v>
      </c>
      <c r="D1140" s="5" t="str">
        <f t="shared" si="17"/>
        <v>60.637874, 24.88779</v>
      </c>
      <c r="E1140" s="2" t="s">
        <v>1514</v>
      </c>
      <c r="F1140" s="2" t="s">
        <v>2823</v>
      </c>
    </row>
    <row r="1141" spans="1:6" x14ac:dyDescent="0.2">
      <c r="A1141" s="2" t="s">
        <v>231</v>
      </c>
      <c r="B1141" s="5" t="s">
        <v>4991</v>
      </c>
      <c r="C1141" s="5" t="s">
        <v>7621</v>
      </c>
      <c r="D1141" s="5" t="str">
        <f t="shared" si="17"/>
        <v>60.173240, 24.3878</v>
      </c>
      <c r="E1141" s="2" t="s">
        <v>1514</v>
      </c>
      <c r="F1141" s="2" t="s">
        <v>2824</v>
      </c>
    </row>
    <row r="1142" spans="1:6" x14ac:dyDescent="0.2">
      <c r="A1142" s="2" t="s">
        <v>232</v>
      </c>
      <c r="B1142" s="5" t="s">
        <v>4992</v>
      </c>
      <c r="C1142" s="5" t="s">
        <v>7622</v>
      </c>
      <c r="D1142" s="5" t="str">
        <f t="shared" si="17"/>
        <v>44.816520,  9.00693</v>
      </c>
      <c r="E1142" s="2" t="s">
        <v>1466</v>
      </c>
      <c r="F1142" s="2" t="s">
        <v>2825</v>
      </c>
    </row>
    <row r="1143" spans="1:6" x14ac:dyDescent="0.2">
      <c r="A1143" s="2" t="s">
        <v>233</v>
      </c>
      <c r="B1143" s="5" t="s">
        <v>4993</v>
      </c>
      <c r="C1143" s="5" t="s">
        <v>7623</v>
      </c>
      <c r="D1143" s="5" t="str">
        <f t="shared" si="17"/>
        <v>46.804169,  9.22419</v>
      </c>
      <c r="E1143" s="2" t="s">
        <v>1449</v>
      </c>
      <c r="F1143" s="2" t="s">
        <v>2826</v>
      </c>
    </row>
    <row r="1144" spans="1:6" x14ac:dyDescent="0.2">
      <c r="A1144" s="2" t="s">
        <v>234</v>
      </c>
      <c r="B1144" s="5" t="s">
        <v>4994</v>
      </c>
      <c r="C1144" s="5" t="s">
        <v>7624</v>
      </c>
      <c r="D1144" s="5" t="str">
        <f t="shared" si="17"/>
        <v>46.203214, 13.53950</v>
      </c>
      <c r="E1144" s="2" t="s">
        <v>1466</v>
      </c>
      <c r="F1144" s="2" t="s">
        <v>2827</v>
      </c>
    </row>
    <row r="1145" spans="1:6" x14ac:dyDescent="0.2">
      <c r="A1145" s="2" t="s">
        <v>235</v>
      </c>
      <c r="B1145" s="5" t="s">
        <v>4995</v>
      </c>
      <c r="C1145" s="5" t="s">
        <v>7625</v>
      </c>
      <c r="D1145" s="5" t="str">
        <f t="shared" si="17"/>
        <v>48.635010,  9.01719</v>
      </c>
      <c r="E1145" s="2" t="s">
        <v>1460</v>
      </c>
      <c r="F1145" s="2" t="s">
        <v>2828</v>
      </c>
    </row>
    <row r="1146" spans="1:6" x14ac:dyDescent="0.2">
      <c r="A1146" s="2" t="s">
        <v>236</v>
      </c>
      <c r="B1146" s="5" t="s">
        <v>4996</v>
      </c>
      <c r="C1146" s="5" t="s">
        <v>7626</v>
      </c>
      <c r="D1146" s="5" t="str">
        <f t="shared" si="17"/>
        <v>41.690658,  2.4937</v>
      </c>
      <c r="E1146" s="2" t="s">
        <v>1444</v>
      </c>
      <c r="F1146" s="2" t="s">
        <v>2829</v>
      </c>
    </row>
    <row r="1147" spans="1:6" x14ac:dyDescent="0.2">
      <c r="A1147" s="2" t="s">
        <v>237</v>
      </c>
      <c r="B1147" s="5" t="s">
        <v>4997</v>
      </c>
      <c r="C1147" s="5" t="s">
        <v>7627</v>
      </c>
      <c r="D1147" s="5" t="str">
        <f t="shared" si="17"/>
        <v>41.189751,  1.5213</v>
      </c>
      <c r="E1147" s="2" t="s">
        <v>1444</v>
      </c>
      <c r="F1147" s="2" t="s">
        <v>2830</v>
      </c>
    </row>
    <row r="1148" spans="1:6" x14ac:dyDescent="0.2">
      <c r="A1148" s="2" t="s">
        <v>238</v>
      </c>
      <c r="B1148" s="5" t="s">
        <v>4998</v>
      </c>
      <c r="C1148" s="5" t="s">
        <v>7628</v>
      </c>
      <c r="D1148" s="5" t="str">
        <f t="shared" si="17"/>
        <v>50.698511,  7.6811</v>
      </c>
      <c r="E1148" s="2" t="s">
        <v>1460</v>
      </c>
      <c r="F1148" s="2" t="s">
        <v>2831</v>
      </c>
    </row>
    <row r="1149" spans="1:6" x14ac:dyDescent="0.2">
      <c r="A1149" s="2" t="s">
        <v>239</v>
      </c>
      <c r="B1149" s="5" t="s">
        <v>4999</v>
      </c>
      <c r="C1149" s="5" t="s">
        <v>7629</v>
      </c>
      <c r="D1149" s="5" t="str">
        <f t="shared" si="17"/>
        <v>48.641134,  8.98503</v>
      </c>
      <c r="E1149" s="2" t="s">
        <v>1460</v>
      </c>
      <c r="F1149" s="2" t="s">
        <v>2832</v>
      </c>
    </row>
    <row r="1150" spans="1:6" x14ac:dyDescent="0.2">
      <c r="A1150" s="2" t="s">
        <v>240</v>
      </c>
      <c r="B1150" s="5" t="s">
        <v>5000</v>
      </c>
      <c r="C1150" s="5" t="s">
        <v>7630</v>
      </c>
      <c r="D1150" s="5" t="str">
        <f t="shared" si="17"/>
        <v>41.720161,  1.10536</v>
      </c>
      <c r="E1150" s="2" t="s">
        <v>1444</v>
      </c>
      <c r="F1150" s="2" t="s">
        <v>2833</v>
      </c>
    </row>
    <row r="1151" spans="1:6" x14ac:dyDescent="0.2">
      <c r="A1151" s="2" t="s">
        <v>241</v>
      </c>
      <c r="B1151" s="5" t="s">
        <v>5001</v>
      </c>
      <c r="C1151" s="5" t="s">
        <v>7631</v>
      </c>
      <c r="D1151" s="5" t="str">
        <f t="shared" si="17"/>
        <v>45.584704,  8.80519</v>
      </c>
      <c r="E1151" s="2" t="s">
        <v>1466</v>
      </c>
      <c r="F1151" s="2" t="s">
        <v>2834</v>
      </c>
    </row>
    <row r="1152" spans="1:6" x14ac:dyDescent="0.2">
      <c r="A1152" s="2" t="s">
        <v>242</v>
      </c>
      <c r="B1152" s="5" t="s">
        <v>5002</v>
      </c>
      <c r="C1152" s="5" t="s">
        <v>7632</v>
      </c>
      <c r="D1152" s="5" t="str">
        <f t="shared" si="17"/>
        <v>51.032229, 13.8944</v>
      </c>
      <c r="E1152" s="2" t="s">
        <v>1460</v>
      </c>
      <c r="F1152" s="2" t="s">
        <v>2835</v>
      </c>
    </row>
    <row r="1153" spans="1:6" x14ac:dyDescent="0.2">
      <c r="A1153" s="2" t="s">
        <v>243</v>
      </c>
      <c r="B1153" s="5" t="s">
        <v>5003</v>
      </c>
      <c r="C1153" s="5" t="s">
        <v>7633</v>
      </c>
      <c r="D1153" s="5" t="str">
        <f t="shared" ref="D1153:D1216" si="18">C1153&amp;","&amp;B1153</f>
        <v>47.420270,  7.95083</v>
      </c>
      <c r="E1153" s="2" t="s">
        <v>1449</v>
      </c>
      <c r="F1153" s="2" t="s">
        <v>2836</v>
      </c>
    </row>
    <row r="1154" spans="1:6" x14ac:dyDescent="0.2">
      <c r="A1154" s="2" t="s">
        <v>244</v>
      </c>
      <c r="B1154" s="5" t="s">
        <v>5004</v>
      </c>
      <c r="C1154" s="5" t="s">
        <v>7634</v>
      </c>
      <c r="D1154" s="5" t="str">
        <f t="shared" si="18"/>
        <v>47.963497, 14.12811</v>
      </c>
      <c r="E1154" s="2" t="s">
        <v>1488</v>
      </c>
      <c r="F1154" s="2" t="s">
        <v>2837</v>
      </c>
    </row>
    <row r="1155" spans="1:6" x14ac:dyDescent="0.2">
      <c r="A1155" s="2" t="s">
        <v>245</v>
      </c>
      <c r="B1155" s="5" t="s">
        <v>5005</v>
      </c>
      <c r="C1155" s="5" t="s">
        <v>7635</v>
      </c>
      <c r="D1155" s="5" t="str">
        <f t="shared" si="18"/>
        <v>45.637801, 11.20990</v>
      </c>
      <c r="E1155" s="2" t="s">
        <v>1466</v>
      </c>
      <c r="F1155" s="2" t="s">
        <v>2838</v>
      </c>
    </row>
    <row r="1156" spans="1:6" x14ac:dyDescent="0.2">
      <c r="A1156" s="2" t="s">
        <v>246</v>
      </c>
      <c r="B1156" s="5" t="s">
        <v>5006</v>
      </c>
      <c r="C1156" s="5" t="s">
        <v>7636</v>
      </c>
      <c r="D1156" s="5" t="str">
        <f t="shared" si="18"/>
        <v>42.173959, 12.74126</v>
      </c>
      <c r="E1156" s="2" t="s">
        <v>1466</v>
      </c>
      <c r="F1156" s="2" t="s">
        <v>2839</v>
      </c>
    </row>
    <row r="1157" spans="1:6" x14ac:dyDescent="0.2">
      <c r="A1157" s="2" t="s">
        <v>247</v>
      </c>
      <c r="B1157" s="5" t="s">
        <v>5007</v>
      </c>
      <c r="C1157" s="5" t="s">
        <v>7637</v>
      </c>
      <c r="D1157" s="5" t="str">
        <f t="shared" si="18"/>
        <v>39.772030,  2.8990</v>
      </c>
      <c r="E1157" s="2" t="s">
        <v>1444</v>
      </c>
      <c r="F1157" s="2" t="s">
        <v>2840</v>
      </c>
    </row>
    <row r="1158" spans="1:6" x14ac:dyDescent="0.2">
      <c r="A1158" s="2" t="s">
        <v>248</v>
      </c>
      <c r="B1158" s="5" t="s">
        <v>5008</v>
      </c>
      <c r="C1158" s="5" t="s">
        <v>7638</v>
      </c>
      <c r="D1158" s="5" t="str">
        <f t="shared" si="18"/>
        <v>49.846325,  9.9716</v>
      </c>
      <c r="E1158" s="2" t="s">
        <v>1460</v>
      </c>
      <c r="F1158" s="2" t="s">
        <v>2841</v>
      </c>
    </row>
    <row r="1159" spans="1:6" x14ac:dyDescent="0.2">
      <c r="A1159" s="2" t="s">
        <v>249</v>
      </c>
      <c r="B1159" s="5" t="s">
        <v>5009</v>
      </c>
      <c r="C1159" s="5" t="s">
        <v>7639</v>
      </c>
      <c r="D1159" s="5" t="str">
        <f t="shared" si="18"/>
        <v>45.184993,  5.79769</v>
      </c>
      <c r="E1159" s="2" t="s">
        <v>1440</v>
      </c>
      <c r="F1159" s="2" t="s">
        <v>2842</v>
      </c>
    </row>
    <row r="1160" spans="1:6" x14ac:dyDescent="0.2">
      <c r="A1160" s="2" t="s">
        <v>250</v>
      </c>
      <c r="B1160" s="5" t="s">
        <v>5010</v>
      </c>
      <c r="C1160" s="5" t="s">
        <v>7640</v>
      </c>
      <c r="D1160" s="5" t="str">
        <f t="shared" si="18"/>
        <v>51.571978,  3.53775</v>
      </c>
      <c r="E1160" s="2" t="s">
        <v>1455</v>
      </c>
      <c r="F1160" s="2" t="s">
        <v>2843</v>
      </c>
    </row>
    <row r="1161" spans="1:6" x14ac:dyDescent="0.2">
      <c r="A1161" s="2" t="s">
        <v>251</v>
      </c>
      <c r="B1161" s="5" t="s">
        <v>5011</v>
      </c>
      <c r="C1161" s="5" t="s">
        <v>7641</v>
      </c>
      <c r="D1161" s="5" t="str">
        <f t="shared" si="18"/>
        <v>52.866626,  6.51011</v>
      </c>
      <c r="E1161" s="2" t="s">
        <v>1455</v>
      </c>
      <c r="F1161" s="2" t="s">
        <v>2844</v>
      </c>
    </row>
    <row r="1162" spans="1:6" x14ac:dyDescent="0.2">
      <c r="A1162" s="2" t="s">
        <v>252</v>
      </c>
      <c r="B1162" s="5" t="s">
        <v>5012</v>
      </c>
      <c r="C1162" s="5" t="s">
        <v>7642</v>
      </c>
      <c r="D1162" s="5" t="str">
        <f t="shared" si="18"/>
        <v>51.345508,  7.45561</v>
      </c>
      <c r="E1162" s="2" t="s">
        <v>1460</v>
      </c>
      <c r="F1162" s="2" t="s">
        <v>2845</v>
      </c>
    </row>
    <row r="1163" spans="1:6" x14ac:dyDescent="0.2">
      <c r="A1163" s="2" t="s">
        <v>253</v>
      </c>
      <c r="B1163" s="5" t="s">
        <v>5013</v>
      </c>
      <c r="C1163" s="5" t="s">
        <v>7643</v>
      </c>
      <c r="D1163" s="5" t="str">
        <f t="shared" si="18"/>
        <v>42.114404,  2.7701</v>
      </c>
      <c r="E1163" s="2" t="s">
        <v>1444</v>
      </c>
      <c r="F1163" s="2" t="s">
        <v>2846</v>
      </c>
    </row>
    <row r="1164" spans="1:6" x14ac:dyDescent="0.2">
      <c r="A1164" s="2" t="s">
        <v>254</v>
      </c>
      <c r="B1164" s="5" t="s">
        <v>5014</v>
      </c>
      <c r="C1164" s="5" t="s">
        <v>7644</v>
      </c>
      <c r="D1164" s="5" t="str">
        <f t="shared" si="18"/>
        <v>44.816595,  8.29681</v>
      </c>
      <c r="E1164" s="2" t="s">
        <v>1466</v>
      </c>
      <c r="F1164" s="2" t="s">
        <v>2847</v>
      </c>
    </row>
    <row r="1165" spans="1:6" x14ac:dyDescent="0.2">
      <c r="A1165" s="2" t="s">
        <v>255</v>
      </c>
      <c r="B1165" s="5" t="s">
        <v>5015</v>
      </c>
      <c r="C1165" s="5" t="s">
        <v>7645</v>
      </c>
      <c r="D1165" s="5" t="str">
        <f t="shared" si="18"/>
        <v>41.491795,  2.2619</v>
      </c>
      <c r="E1165" s="2" t="s">
        <v>1444</v>
      </c>
      <c r="F1165" s="2" t="s">
        <v>2848</v>
      </c>
    </row>
    <row r="1166" spans="1:6" x14ac:dyDescent="0.2">
      <c r="A1166" s="2" t="s">
        <v>256</v>
      </c>
      <c r="B1166" s="5" t="s">
        <v>5016</v>
      </c>
      <c r="C1166" s="5" t="s">
        <v>7646</v>
      </c>
      <c r="D1166" s="5" t="str">
        <f t="shared" si="18"/>
        <v>46.150357, 13.29686</v>
      </c>
      <c r="E1166" s="2" t="s">
        <v>1466</v>
      </c>
      <c r="F1166" s="2" t="s">
        <v>2849</v>
      </c>
    </row>
    <row r="1167" spans="1:6" x14ac:dyDescent="0.2">
      <c r="A1167" s="2" t="s">
        <v>257</v>
      </c>
      <c r="B1167" s="5" t="s">
        <v>5017</v>
      </c>
      <c r="C1167" s="5" t="s">
        <v>7647</v>
      </c>
      <c r="D1167" s="5" t="str">
        <f t="shared" si="18"/>
        <v>47.864977,  7.25544</v>
      </c>
      <c r="E1167" s="2" t="s">
        <v>1440</v>
      </c>
      <c r="F1167" s="2" t="s">
        <v>2850</v>
      </c>
    </row>
    <row r="1168" spans="1:6" x14ac:dyDescent="0.2">
      <c r="A1168" s="2" t="s">
        <v>258</v>
      </c>
      <c r="B1168" s="5" t="s">
        <v>5018</v>
      </c>
      <c r="C1168" s="5" t="s">
        <v>7648</v>
      </c>
      <c r="D1168" s="5" t="str">
        <f t="shared" si="18"/>
        <v>47.169202,  0.27539</v>
      </c>
      <c r="E1168" s="2" t="s">
        <v>1440</v>
      </c>
      <c r="F1168" s="2" t="s">
        <v>2851</v>
      </c>
    </row>
    <row r="1169" spans="1:6" x14ac:dyDescent="0.2">
      <c r="A1169" s="2" t="s">
        <v>259</v>
      </c>
      <c r="B1169" s="5" t="s">
        <v>5019</v>
      </c>
      <c r="C1169" s="5" t="s">
        <v>7649</v>
      </c>
      <c r="D1169" s="5" t="str">
        <f t="shared" si="18"/>
        <v>52.712619,  6.47856</v>
      </c>
      <c r="E1169" s="2" t="s">
        <v>1455</v>
      </c>
      <c r="F1169" s="2" t="s">
        <v>2852</v>
      </c>
    </row>
    <row r="1170" spans="1:6" x14ac:dyDescent="0.2">
      <c r="A1170" s="2" t="s">
        <v>260</v>
      </c>
      <c r="B1170" s="5" t="s">
        <v>5020</v>
      </c>
      <c r="C1170" s="5" t="s">
        <v>7650</v>
      </c>
      <c r="D1170" s="5" t="str">
        <f t="shared" si="18"/>
        <v>61.772379, 34.2817</v>
      </c>
      <c r="E1170" s="2" t="s">
        <v>1508</v>
      </c>
      <c r="F1170" s="2" t="s">
        <v>2853</v>
      </c>
    </row>
    <row r="1171" spans="1:6" x14ac:dyDescent="0.2">
      <c r="A1171" s="2" t="s">
        <v>261</v>
      </c>
      <c r="B1171" s="5" t="s">
        <v>5021</v>
      </c>
      <c r="C1171" s="5" t="s">
        <v>7651</v>
      </c>
      <c r="D1171" s="5" t="str">
        <f t="shared" si="18"/>
        <v>53.047909,  8.15450</v>
      </c>
      <c r="E1171" s="2" t="s">
        <v>1460</v>
      </c>
      <c r="F1171" s="2" t="s">
        <v>2854</v>
      </c>
    </row>
    <row r="1172" spans="1:6" x14ac:dyDescent="0.2">
      <c r="A1172" s="2" t="s">
        <v>262</v>
      </c>
      <c r="B1172" s="5" t="s">
        <v>5022</v>
      </c>
      <c r="C1172" s="5" t="s">
        <v>7652</v>
      </c>
      <c r="D1172" s="5" t="str">
        <f t="shared" si="18"/>
        <v>51.163512,  4.31031</v>
      </c>
      <c r="E1172" s="2" t="s">
        <v>1453</v>
      </c>
      <c r="F1172" s="2" t="s">
        <v>2855</v>
      </c>
    </row>
    <row r="1173" spans="1:6" x14ac:dyDescent="0.2">
      <c r="A1173" s="2" t="s">
        <v>263</v>
      </c>
      <c r="B1173" s="5" t="s">
        <v>5023</v>
      </c>
      <c r="C1173" s="5" t="s">
        <v>7653</v>
      </c>
      <c r="D1173" s="5" t="str">
        <f t="shared" si="18"/>
        <v>52.004797,  6.1118</v>
      </c>
      <c r="E1173" s="2" t="s">
        <v>1455</v>
      </c>
      <c r="F1173" s="2" t="s">
        <v>2856</v>
      </c>
    </row>
    <row r="1174" spans="1:6" x14ac:dyDescent="0.2">
      <c r="A1174" s="2" t="s">
        <v>264</v>
      </c>
      <c r="B1174" s="5" t="s">
        <v>5024</v>
      </c>
      <c r="C1174" s="5" t="s">
        <v>7654</v>
      </c>
      <c r="D1174" s="5" t="str">
        <f t="shared" si="18"/>
        <v>43.317796, 11.31300</v>
      </c>
      <c r="E1174" s="2" t="s">
        <v>1466</v>
      </c>
      <c r="F1174" s="2" t="s">
        <v>2857</v>
      </c>
    </row>
    <row r="1175" spans="1:6" x14ac:dyDescent="0.2">
      <c r="A1175" s="2" t="s">
        <v>265</v>
      </c>
      <c r="B1175" s="5" t="s">
        <v>5025</v>
      </c>
      <c r="C1175" s="5" t="s">
        <v>7655</v>
      </c>
      <c r="D1175" s="5" t="str">
        <f t="shared" si="18"/>
        <v>42.019139,  0.7443</v>
      </c>
      <c r="E1175" s="2" t="s">
        <v>1444</v>
      </c>
      <c r="F1175" s="2" t="s">
        <v>2858</v>
      </c>
    </row>
    <row r="1176" spans="1:6" x14ac:dyDescent="0.2">
      <c r="A1176" s="2" t="s">
        <v>266</v>
      </c>
      <c r="B1176" s="5" t="s">
        <v>5026</v>
      </c>
      <c r="C1176" s="5" t="s">
        <v>7656</v>
      </c>
      <c r="D1176" s="5" t="str">
        <f t="shared" si="18"/>
        <v>56.321628, 30.5150</v>
      </c>
      <c r="E1176" s="2" t="s">
        <v>2859</v>
      </c>
      <c r="F1176" s="2" t="s">
        <v>2860</v>
      </c>
    </row>
    <row r="1177" spans="1:6" x14ac:dyDescent="0.2">
      <c r="A1177" s="2" t="s">
        <v>267</v>
      </c>
      <c r="B1177" s="5" t="s">
        <v>5027</v>
      </c>
      <c r="C1177" s="5" t="s">
        <v>7657</v>
      </c>
      <c r="D1177" s="5" t="str">
        <f t="shared" si="18"/>
        <v>51.027264, 13.92293</v>
      </c>
      <c r="E1177" s="2" t="s">
        <v>1460</v>
      </c>
      <c r="F1177" s="2" t="s">
        <v>2861</v>
      </c>
    </row>
    <row r="1178" spans="1:6" x14ac:dyDescent="0.2">
      <c r="A1178" s="2" t="s">
        <v>268</v>
      </c>
      <c r="B1178" s="5" t="s">
        <v>5028</v>
      </c>
      <c r="C1178" s="5" t="s">
        <v>7658</v>
      </c>
      <c r="D1178" s="5" t="str">
        <f t="shared" si="18"/>
        <v>41.731336,  2.5305</v>
      </c>
      <c r="E1178" s="2" t="s">
        <v>1444</v>
      </c>
      <c r="F1178" s="2" t="s">
        <v>2862</v>
      </c>
    </row>
    <row r="1179" spans="1:6" x14ac:dyDescent="0.2">
      <c r="A1179" s="2" t="s">
        <v>269</v>
      </c>
      <c r="B1179" s="5" t="s">
        <v>5029</v>
      </c>
      <c r="C1179" s="5" t="s">
        <v>7659</v>
      </c>
      <c r="D1179" s="5" t="str">
        <f t="shared" si="18"/>
        <v>60.552084, 24.96114</v>
      </c>
      <c r="E1179" s="2" t="s">
        <v>1514</v>
      </c>
      <c r="F1179" s="2" t="s">
        <v>2863</v>
      </c>
    </row>
    <row r="1180" spans="1:6" x14ac:dyDescent="0.2">
      <c r="A1180" s="2" t="s">
        <v>270</v>
      </c>
      <c r="B1180" s="5" t="s">
        <v>5030</v>
      </c>
      <c r="C1180" s="5" t="s">
        <v>7660</v>
      </c>
      <c r="D1180" s="5" t="str">
        <f t="shared" si="18"/>
        <v>48.797639, 37.6331</v>
      </c>
      <c r="E1180" s="2" t="s">
        <v>1512</v>
      </c>
      <c r="F1180" s="2" t="s">
        <v>2864</v>
      </c>
    </row>
    <row r="1181" spans="1:6" x14ac:dyDescent="0.2">
      <c r="A1181" s="2" t="s">
        <v>271</v>
      </c>
      <c r="B1181" s="5" t="s">
        <v>5031</v>
      </c>
      <c r="C1181" s="5" t="s">
        <v>7661</v>
      </c>
      <c r="D1181" s="5" t="str">
        <f t="shared" si="18"/>
        <v>47.247514, 12.1153</v>
      </c>
      <c r="E1181" s="2" t="s">
        <v>1488</v>
      </c>
      <c r="F1181" s="2" t="s">
        <v>2865</v>
      </c>
    </row>
    <row r="1182" spans="1:6" x14ac:dyDescent="0.2">
      <c r="A1182" s="2" t="s">
        <v>272</v>
      </c>
      <c r="B1182" s="5" t="s">
        <v>5032</v>
      </c>
      <c r="C1182" s="5" t="s">
        <v>7662</v>
      </c>
      <c r="D1182" s="5" t="str">
        <f t="shared" si="18"/>
        <v>56.012308, 92.9744</v>
      </c>
      <c r="E1182" s="2" t="s">
        <v>1508</v>
      </c>
      <c r="F1182" s="2" t="s">
        <v>2866</v>
      </c>
    </row>
    <row r="1183" spans="1:6" x14ac:dyDescent="0.2">
      <c r="A1183" s="2" t="s">
        <v>273</v>
      </c>
      <c r="B1183" s="5" t="s">
        <v>5033</v>
      </c>
      <c r="C1183" s="5" t="s">
        <v>7610</v>
      </c>
      <c r="D1183" s="5" t="str">
        <f t="shared" si="18"/>
        <v>42.018712,  0.7442</v>
      </c>
      <c r="E1183" s="2" t="s">
        <v>1444</v>
      </c>
      <c r="F1183" s="2" t="s">
        <v>2867</v>
      </c>
    </row>
    <row r="1184" spans="1:6" x14ac:dyDescent="0.2">
      <c r="A1184" s="2" t="s">
        <v>274</v>
      </c>
      <c r="B1184" s="5" t="s">
        <v>5034</v>
      </c>
      <c r="C1184" s="5" t="s">
        <v>7663</v>
      </c>
      <c r="D1184" s="5" t="str">
        <f t="shared" si="18"/>
        <v>59.883671, 17.3761</v>
      </c>
      <c r="E1184" s="2" t="s">
        <v>1485</v>
      </c>
      <c r="F1184" s="2" t="s">
        <v>2868</v>
      </c>
    </row>
    <row r="1185" spans="1:6" x14ac:dyDescent="0.2">
      <c r="A1185" s="2" t="s">
        <v>275</v>
      </c>
      <c r="B1185" s="5" t="s">
        <v>5035</v>
      </c>
      <c r="C1185" s="5" t="s">
        <v>7664</v>
      </c>
      <c r="D1185" s="5" t="str">
        <f t="shared" si="18"/>
        <v>43.823490,  3.80397</v>
      </c>
      <c r="E1185" s="2" t="s">
        <v>1440</v>
      </c>
      <c r="F1185" s="2" t="s">
        <v>2869</v>
      </c>
    </row>
    <row r="1186" spans="1:6" x14ac:dyDescent="0.2">
      <c r="A1186" s="2" t="s">
        <v>276</v>
      </c>
      <c r="B1186" s="5" t="s">
        <v>5036</v>
      </c>
      <c r="C1186" s="5" t="s">
        <v>7665</v>
      </c>
      <c r="D1186" s="5" t="str">
        <f t="shared" si="18"/>
        <v>48.717713,  3.42622</v>
      </c>
      <c r="E1186" s="2" t="s">
        <v>1440</v>
      </c>
      <c r="F1186" s="2" t="s">
        <v>2870</v>
      </c>
    </row>
    <row r="1187" spans="1:6" x14ac:dyDescent="0.2">
      <c r="A1187" s="2" t="s">
        <v>277</v>
      </c>
      <c r="B1187" s="5" t="s">
        <v>5037</v>
      </c>
      <c r="C1187" s="5" t="s">
        <v>7666</v>
      </c>
      <c r="D1187" s="5" t="str">
        <f t="shared" si="18"/>
        <v>50.236680, 14.0901</v>
      </c>
      <c r="E1187" s="2" t="s">
        <v>4340</v>
      </c>
      <c r="F1187" s="2" t="s">
        <v>5038</v>
      </c>
    </row>
    <row r="1188" spans="1:6" x14ac:dyDescent="0.2">
      <c r="A1188" s="2" t="s">
        <v>278</v>
      </c>
      <c r="B1188" s="5" t="s">
        <v>5039</v>
      </c>
      <c r="C1188" s="5" t="s">
        <v>7667</v>
      </c>
      <c r="D1188" s="5" t="str">
        <f t="shared" si="18"/>
        <v>41.535717,  2.1107</v>
      </c>
      <c r="E1188" s="2" t="s">
        <v>1444</v>
      </c>
      <c r="F1188" s="2" t="s">
        <v>2871</v>
      </c>
    </row>
    <row r="1189" spans="1:6" x14ac:dyDescent="0.2">
      <c r="A1189" s="2" t="s">
        <v>279</v>
      </c>
      <c r="B1189" s="5" t="s">
        <v>5040</v>
      </c>
      <c r="C1189" s="5" t="s">
        <v>7668</v>
      </c>
      <c r="D1189" s="5" t="str">
        <f t="shared" si="18"/>
        <v>45.805083,  9.10031</v>
      </c>
      <c r="E1189" s="2" t="s">
        <v>1466</v>
      </c>
      <c r="F1189" s="2" t="s">
        <v>2872</v>
      </c>
    </row>
    <row r="1190" spans="1:6" x14ac:dyDescent="0.2">
      <c r="A1190" s="2" t="s">
        <v>280</v>
      </c>
      <c r="B1190" s="5" t="s">
        <v>5041</v>
      </c>
      <c r="C1190" s="5" t="s">
        <v>7669</v>
      </c>
      <c r="D1190" s="5" t="str">
        <f t="shared" si="18"/>
        <v>48.150634, 15.96700</v>
      </c>
      <c r="E1190" s="2" t="s">
        <v>1488</v>
      </c>
      <c r="F1190" s="2" t="s">
        <v>2873</v>
      </c>
    </row>
    <row r="1191" spans="1:6" x14ac:dyDescent="0.2">
      <c r="A1191" s="2" t="s">
        <v>281</v>
      </c>
      <c r="B1191" s="5" t="s">
        <v>2874</v>
      </c>
      <c r="C1191" s="5" t="s">
        <v>7670</v>
      </c>
      <c r="D1191" s="5" t="str">
        <f t="shared" si="18"/>
        <v>43.698384,132.1656</v>
      </c>
      <c r="E1191" s="2" t="s">
        <v>1508</v>
      </c>
      <c r="F1191" s="2" t="s">
        <v>2875</v>
      </c>
    </row>
    <row r="1192" spans="1:6" x14ac:dyDescent="0.2">
      <c r="A1192" s="2" t="s">
        <v>282</v>
      </c>
      <c r="B1192" s="5" t="s">
        <v>5042</v>
      </c>
      <c r="C1192" s="5" t="s">
        <v>7671</v>
      </c>
      <c r="D1192" s="5" t="str">
        <f t="shared" si="18"/>
        <v>47.749381, 11.57261</v>
      </c>
      <c r="E1192" s="2" t="s">
        <v>1460</v>
      </c>
      <c r="F1192" s="2" t="s">
        <v>2876</v>
      </c>
    </row>
    <row r="1193" spans="1:6" x14ac:dyDescent="0.2">
      <c r="A1193" s="2" t="s">
        <v>283</v>
      </c>
      <c r="B1193" s="5" t="s">
        <v>5043</v>
      </c>
      <c r="C1193" s="5" t="s">
        <v>7672</v>
      </c>
      <c r="D1193" s="5" t="str">
        <f t="shared" si="18"/>
        <v>42.019284,  0.74381</v>
      </c>
      <c r="E1193" s="2" t="s">
        <v>1444</v>
      </c>
      <c r="F1193" s="2" t="s">
        <v>2877</v>
      </c>
    </row>
    <row r="1194" spans="1:6" x14ac:dyDescent="0.2">
      <c r="A1194" s="2" t="s">
        <v>284</v>
      </c>
      <c r="B1194" s="5" t="s">
        <v>5044</v>
      </c>
      <c r="C1194" s="5" t="s">
        <v>7673</v>
      </c>
      <c r="D1194" s="5" t="str">
        <f t="shared" si="18"/>
        <v>50.683525,  3.60400</v>
      </c>
      <c r="E1194" s="2" t="s">
        <v>1453</v>
      </c>
      <c r="F1194" s="2" t="s">
        <v>2878</v>
      </c>
    </row>
    <row r="1195" spans="1:6" x14ac:dyDescent="0.2">
      <c r="A1195" s="2" t="s">
        <v>285</v>
      </c>
      <c r="B1195" s="5" t="s">
        <v>5045</v>
      </c>
      <c r="C1195" s="5" t="s">
        <v>7674</v>
      </c>
      <c r="D1195" s="5" t="str">
        <f t="shared" si="18"/>
        <v>44.384037,  5.4231</v>
      </c>
      <c r="E1195" s="2" t="s">
        <v>1440</v>
      </c>
      <c r="F1195" s="2" t="s">
        <v>2879</v>
      </c>
    </row>
    <row r="1196" spans="1:6" x14ac:dyDescent="0.2">
      <c r="A1196" s="2" t="s">
        <v>286</v>
      </c>
      <c r="B1196" s="5" t="s">
        <v>5046</v>
      </c>
      <c r="C1196" s="5" t="s">
        <v>7675</v>
      </c>
      <c r="D1196" s="5" t="str">
        <f t="shared" si="18"/>
        <v>43.741564, 42.66191</v>
      </c>
      <c r="E1196" s="2" t="s">
        <v>1508</v>
      </c>
      <c r="F1196" s="2" t="s">
        <v>2880</v>
      </c>
    </row>
    <row r="1197" spans="1:6" x14ac:dyDescent="0.2">
      <c r="A1197" s="2" t="s">
        <v>287</v>
      </c>
      <c r="B1197" s="5" t="s">
        <v>5047</v>
      </c>
      <c r="C1197" s="5" t="s">
        <v>7672</v>
      </c>
      <c r="D1197" s="5" t="str">
        <f t="shared" si="18"/>
        <v>42.019284,  0.74383</v>
      </c>
      <c r="E1197" s="2" t="s">
        <v>1444</v>
      </c>
      <c r="F1197" s="2" t="s">
        <v>2881</v>
      </c>
    </row>
    <row r="1198" spans="1:6" x14ac:dyDescent="0.2">
      <c r="A1198" s="2" t="s">
        <v>288</v>
      </c>
      <c r="B1198" s="5" t="s">
        <v>5048</v>
      </c>
      <c r="C1198" s="5" t="s">
        <v>7676</v>
      </c>
      <c r="D1198" s="5" t="str">
        <f t="shared" si="18"/>
        <v>50.415635, 12.9599</v>
      </c>
      <c r="E1198" s="2" t="s">
        <v>1460</v>
      </c>
      <c r="F1198" s="2" t="s">
        <v>2882</v>
      </c>
    </row>
    <row r="1199" spans="1:6" x14ac:dyDescent="0.2">
      <c r="A1199" s="2" t="s">
        <v>289</v>
      </c>
      <c r="B1199" s="5" t="s">
        <v>5049</v>
      </c>
      <c r="C1199" s="5" t="s">
        <v>7677</v>
      </c>
      <c r="D1199" s="5" t="str">
        <f t="shared" si="18"/>
        <v>51.140448,  5.15439</v>
      </c>
      <c r="E1199" s="2" t="s">
        <v>1453</v>
      </c>
      <c r="F1199" s="2" t="s">
        <v>2883</v>
      </c>
    </row>
    <row r="1200" spans="1:6" x14ac:dyDescent="0.2">
      <c r="A1200" s="2" t="s">
        <v>290</v>
      </c>
      <c r="B1200" s="5" t="s">
        <v>5050</v>
      </c>
      <c r="C1200" s="5" t="s">
        <v>7678</v>
      </c>
      <c r="D1200" s="5" t="str">
        <f t="shared" si="18"/>
        <v>45.642443,  9.1331</v>
      </c>
      <c r="E1200" s="2" t="s">
        <v>1466</v>
      </c>
      <c r="F1200" s="2" t="s">
        <v>2884</v>
      </c>
    </row>
    <row r="1201" spans="1:6" x14ac:dyDescent="0.2">
      <c r="A1201" s="2" t="s">
        <v>291</v>
      </c>
      <c r="B1201" s="5" t="s">
        <v>5051</v>
      </c>
      <c r="C1201" s="5" t="s">
        <v>7679</v>
      </c>
      <c r="D1201" s="5" t="str">
        <f t="shared" si="18"/>
        <v>42.444217, 13.55806</v>
      </c>
      <c r="E1201" s="2" t="s">
        <v>1466</v>
      </c>
      <c r="F1201" s="2" t="s">
        <v>2885</v>
      </c>
    </row>
    <row r="1202" spans="1:6" x14ac:dyDescent="0.2">
      <c r="A1202" s="2" t="s">
        <v>292</v>
      </c>
      <c r="B1202" s="5" t="s">
        <v>5052</v>
      </c>
      <c r="C1202" s="5" t="s">
        <v>7680</v>
      </c>
      <c r="D1202" s="5" t="str">
        <f t="shared" si="18"/>
        <v>52.155052,  4.49928</v>
      </c>
      <c r="E1202" s="2" t="s">
        <v>1455</v>
      </c>
      <c r="F1202" s="2" t="s">
        <v>2886</v>
      </c>
    </row>
    <row r="1203" spans="1:6" x14ac:dyDescent="0.2">
      <c r="A1203" s="2" t="s">
        <v>293</v>
      </c>
      <c r="B1203" s="5" t="s">
        <v>5053</v>
      </c>
      <c r="C1203" s="5" t="s">
        <v>7681</v>
      </c>
      <c r="D1203" s="5" t="str">
        <f t="shared" si="18"/>
        <v>41.618091,  1.35302</v>
      </c>
      <c r="E1203" s="2" t="s">
        <v>1444</v>
      </c>
      <c r="F1203" s="2" t="s">
        <v>2887</v>
      </c>
    </row>
    <row r="1204" spans="1:6" x14ac:dyDescent="0.2">
      <c r="A1204" s="2" t="s">
        <v>294</v>
      </c>
      <c r="B1204" s="5" t="s">
        <v>5054</v>
      </c>
      <c r="C1204" s="5" t="s">
        <v>7682</v>
      </c>
      <c r="D1204" s="5" t="str">
        <f t="shared" si="18"/>
        <v>51.469481,  7.48300</v>
      </c>
      <c r="E1204" s="2" t="s">
        <v>1460</v>
      </c>
      <c r="F1204" s="2" t="s">
        <v>2888</v>
      </c>
    </row>
    <row r="1205" spans="1:6" x14ac:dyDescent="0.2">
      <c r="A1205" s="2" t="s">
        <v>295</v>
      </c>
      <c r="B1205" s="5" t="s">
        <v>5055</v>
      </c>
      <c r="C1205" s="5" t="s">
        <v>7683</v>
      </c>
      <c r="D1205" s="5" t="str">
        <f t="shared" si="18"/>
        <v>42.617886,  1.07889</v>
      </c>
      <c r="E1205" s="2" t="s">
        <v>1444</v>
      </c>
      <c r="F1205" s="2" t="s">
        <v>2889</v>
      </c>
    </row>
    <row r="1206" spans="1:6" x14ac:dyDescent="0.2">
      <c r="A1206" s="2" t="s">
        <v>296</v>
      </c>
      <c r="B1206" s="5" t="s">
        <v>5056</v>
      </c>
      <c r="C1206" s="5" t="s">
        <v>7684</v>
      </c>
      <c r="D1206" s="5" t="str">
        <f t="shared" si="18"/>
        <v>61.403580, 35.3425</v>
      </c>
      <c r="E1206" s="2" t="s">
        <v>1508</v>
      </c>
      <c r="F1206" s="2" t="s">
        <v>2890</v>
      </c>
    </row>
    <row r="1207" spans="1:6" x14ac:dyDescent="0.2">
      <c r="A1207" s="2" t="s">
        <v>297</v>
      </c>
      <c r="B1207" s="5" t="s">
        <v>5057</v>
      </c>
      <c r="C1207" s="5" t="s">
        <v>7685</v>
      </c>
      <c r="D1207" s="5" t="str">
        <f t="shared" si="18"/>
        <v>51.208962,  6.9825</v>
      </c>
      <c r="E1207" s="2" t="s">
        <v>1460</v>
      </c>
      <c r="F1207" s="2" t="s">
        <v>2891</v>
      </c>
    </row>
    <row r="1208" spans="1:6" x14ac:dyDescent="0.2">
      <c r="A1208" s="2" t="s">
        <v>298</v>
      </c>
      <c r="B1208" s="5" t="s">
        <v>5058</v>
      </c>
      <c r="C1208" s="5" t="s">
        <v>7686</v>
      </c>
      <c r="D1208" s="5" t="str">
        <f t="shared" si="18"/>
        <v>43.649619, 41.4258</v>
      </c>
      <c r="E1208" s="2" t="s">
        <v>1508</v>
      </c>
      <c r="F1208" s="2" t="s">
        <v>2892</v>
      </c>
    </row>
    <row r="1209" spans="1:6" x14ac:dyDescent="0.2">
      <c r="A1209" s="2" t="s">
        <v>133</v>
      </c>
      <c r="B1209" s="5" t="s">
        <v>5059</v>
      </c>
      <c r="C1209" s="5" t="s">
        <v>7637</v>
      </c>
      <c r="D1209" s="5" t="str">
        <f t="shared" si="18"/>
        <v>39.772030,  2.8989</v>
      </c>
      <c r="E1209" s="2" t="s">
        <v>1444</v>
      </c>
      <c r="F1209" s="2" t="s">
        <v>2893</v>
      </c>
    </row>
    <row r="1210" spans="1:6" x14ac:dyDescent="0.2">
      <c r="A1210" s="2" t="s">
        <v>134</v>
      </c>
      <c r="B1210" s="5" t="s">
        <v>5060</v>
      </c>
      <c r="C1210" s="5" t="s">
        <v>7687</v>
      </c>
      <c r="D1210" s="5" t="str">
        <f t="shared" si="18"/>
        <v>46.180557, 19.0108</v>
      </c>
      <c r="E1210" s="2" t="s">
        <v>1500</v>
      </c>
      <c r="F1210" s="2" t="s">
        <v>2894</v>
      </c>
    </row>
    <row r="1211" spans="1:6" x14ac:dyDescent="0.2">
      <c r="A1211" s="2" t="s">
        <v>135</v>
      </c>
      <c r="B1211" s="5" t="s">
        <v>5061</v>
      </c>
      <c r="C1211" s="5" t="s">
        <v>7688</v>
      </c>
      <c r="D1211" s="5" t="str">
        <f t="shared" si="18"/>
        <v>41.571580,  2.0349</v>
      </c>
      <c r="E1211" s="2" t="s">
        <v>1444</v>
      </c>
      <c r="F1211" s="2" t="s">
        <v>2895</v>
      </c>
    </row>
    <row r="1212" spans="1:6" x14ac:dyDescent="0.2">
      <c r="A1212" s="2" t="s">
        <v>136</v>
      </c>
      <c r="B1212" s="5" t="s">
        <v>5062</v>
      </c>
      <c r="C1212" s="5" t="s">
        <v>7689</v>
      </c>
      <c r="D1212" s="5" t="str">
        <f t="shared" si="18"/>
        <v>54.479628, 30.3086</v>
      </c>
      <c r="E1212" s="2" t="s">
        <v>2756</v>
      </c>
      <c r="F1212" s="2" t="s">
        <v>2896</v>
      </c>
    </row>
    <row r="1213" spans="1:6" x14ac:dyDescent="0.2">
      <c r="A1213" s="2" t="s">
        <v>137</v>
      </c>
      <c r="B1213" s="5" t="s">
        <v>5063</v>
      </c>
      <c r="C1213" s="5" t="s">
        <v>7690</v>
      </c>
      <c r="D1213" s="5" t="str">
        <f t="shared" si="18"/>
        <v>52.196794,  1.01830</v>
      </c>
      <c r="E1213" s="2" t="s">
        <v>1436</v>
      </c>
      <c r="F1213" s="2" t="s">
        <v>2897</v>
      </c>
    </row>
    <row r="1214" spans="1:6" x14ac:dyDescent="0.2">
      <c r="A1214" s="2" t="s">
        <v>138</v>
      </c>
      <c r="B1214" s="5" t="s">
        <v>5064</v>
      </c>
      <c r="C1214" s="5" t="s">
        <v>7691</v>
      </c>
      <c r="D1214" s="5" t="str">
        <f t="shared" si="18"/>
        <v>45.405815,  7.64911</v>
      </c>
      <c r="E1214" s="2" t="s">
        <v>1466</v>
      </c>
      <c r="F1214" s="2" t="s">
        <v>2898</v>
      </c>
    </row>
    <row r="1215" spans="1:6" x14ac:dyDescent="0.2">
      <c r="A1215" s="2" t="s">
        <v>139</v>
      </c>
      <c r="B1215" s="5" t="s">
        <v>5065</v>
      </c>
      <c r="C1215" s="5" t="s">
        <v>7692</v>
      </c>
      <c r="D1215" s="5" t="str">
        <f t="shared" si="18"/>
        <v>51.829232,  5.7992</v>
      </c>
      <c r="E1215" s="2" t="s">
        <v>1455</v>
      </c>
      <c r="F1215" s="2" t="s">
        <v>2899</v>
      </c>
    </row>
    <row r="1216" spans="1:6" x14ac:dyDescent="0.2">
      <c r="A1216" s="2" t="s">
        <v>140</v>
      </c>
      <c r="B1216" s="5" t="s">
        <v>5066</v>
      </c>
      <c r="C1216" s="5" t="s">
        <v>7693</v>
      </c>
      <c r="D1216" s="5" t="str">
        <f t="shared" si="18"/>
        <v>45.019547, 39.0308</v>
      </c>
      <c r="E1216" s="2" t="s">
        <v>1508</v>
      </c>
      <c r="F1216" s="2" t="s">
        <v>2900</v>
      </c>
    </row>
    <row r="1217" spans="1:6" x14ac:dyDescent="0.2">
      <c r="A1217" s="2" t="s">
        <v>141</v>
      </c>
      <c r="B1217" s="5" t="s">
        <v>5067</v>
      </c>
      <c r="C1217" s="5" t="s">
        <v>7694</v>
      </c>
      <c r="D1217" s="5" t="str">
        <f t="shared" ref="D1217:D1280" si="19">C1217&amp;","&amp;B1217</f>
        <v>43.741685, 42.66126</v>
      </c>
      <c r="E1217" s="2" t="s">
        <v>1508</v>
      </c>
      <c r="F1217" s="2" t="s">
        <v>2901</v>
      </c>
    </row>
    <row r="1218" spans="1:6" x14ac:dyDescent="0.2">
      <c r="A1218" s="2" t="s">
        <v>142</v>
      </c>
      <c r="B1218" s="5" t="s">
        <v>5068</v>
      </c>
      <c r="C1218" s="5" t="s">
        <v>7695</v>
      </c>
      <c r="D1218" s="5" t="str">
        <f t="shared" si="19"/>
        <v>43.471021, 87.1778</v>
      </c>
      <c r="E1218" s="2" t="s">
        <v>1748</v>
      </c>
      <c r="F1218" s="2" t="s">
        <v>2902</v>
      </c>
    </row>
    <row r="1219" spans="1:6" x14ac:dyDescent="0.2">
      <c r="A1219" s="2" t="s">
        <v>143</v>
      </c>
      <c r="B1219" s="5" t="s">
        <v>5069</v>
      </c>
      <c r="C1219" s="5" t="s">
        <v>7696</v>
      </c>
      <c r="D1219" s="5" t="str">
        <f t="shared" si="19"/>
        <v>51.448370, 14.2792</v>
      </c>
      <c r="E1219" s="2" t="s">
        <v>1460</v>
      </c>
      <c r="F1219" s="2" t="s">
        <v>2903</v>
      </c>
    </row>
    <row r="1220" spans="1:6" x14ac:dyDescent="0.2">
      <c r="A1220" s="2" t="s">
        <v>144</v>
      </c>
      <c r="B1220" s="5" t="s">
        <v>5070</v>
      </c>
      <c r="C1220" s="5" t="s">
        <v>7697</v>
      </c>
      <c r="D1220" s="5" t="str">
        <f t="shared" si="19"/>
        <v>45.975463,  9.02239</v>
      </c>
      <c r="E1220" s="2" t="s">
        <v>1466</v>
      </c>
      <c r="F1220" s="2" t="s">
        <v>2904</v>
      </c>
    </row>
    <row r="1221" spans="1:6" x14ac:dyDescent="0.2">
      <c r="A1221" s="2" t="s">
        <v>145</v>
      </c>
      <c r="B1221" s="5" t="s">
        <v>5071</v>
      </c>
      <c r="C1221" s="5" t="s">
        <v>7698</v>
      </c>
      <c r="D1221" s="5" t="str">
        <f t="shared" si="19"/>
        <v>41.988382, 12.40639</v>
      </c>
      <c r="E1221" s="2" t="s">
        <v>1466</v>
      </c>
      <c r="F1221" s="2" t="s">
        <v>2905</v>
      </c>
    </row>
    <row r="1222" spans="1:6" x14ac:dyDescent="0.2">
      <c r="A1222" s="2" t="s">
        <v>146</v>
      </c>
      <c r="B1222" s="5" t="s">
        <v>5072</v>
      </c>
      <c r="C1222" s="5" t="s">
        <v>7699</v>
      </c>
      <c r="D1222" s="5" t="str">
        <f t="shared" si="19"/>
        <v>54.878195, 69.12219</v>
      </c>
      <c r="E1222" s="2" t="s">
        <v>1682</v>
      </c>
      <c r="F1222" s="2" t="s">
        <v>2906</v>
      </c>
    </row>
    <row r="1223" spans="1:6" x14ac:dyDescent="0.2">
      <c r="A1223" s="2" t="s">
        <v>147</v>
      </c>
      <c r="B1223" s="5" t="s">
        <v>5073</v>
      </c>
      <c r="C1223" s="5" t="s">
        <v>7700</v>
      </c>
      <c r="D1223" s="5" t="str">
        <f t="shared" si="19"/>
        <v>48.786797, 15.2356</v>
      </c>
      <c r="E1223" s="2" t="s">
        <v>1488</v>
      </c>
      <c r="F1223" s="2" t="s">
        <v>2907</v>
      </c>
    </row>
    <row r="1224" spans="1:6" x14ac:dyDescent="0.2">
      <c r="A1224" s="2" t="s">
        <v>148</v>
      </c>
      <c r="B1224" s="5" t="s">
        <v>2908</v>
      </c>
      <c r="C1224" s="5" t="s">
        <v>7701</v>
      </c>
      <c r="D1224" s="5" t="str">
        <f t="shared" si="19"/>
        <v>51.619826,100.9214</v>
      </c>
      <c r="E1224" s="2" t="s">
        <v>1508</v>
      </c>
      <c r="F1224" s="2" t="s">
        <v>2909</v>
      </c>
    </row>
    <row r="1225" spans="1:6" x14ac:dyDescent="0.2">
      <c r="A1225" s="2" t="s">
        <v>149</v>
      </c>
      <c r="B1225" s="5" t="s">
        <v>4554</v>
      </c>
      <c r="C1225" s="5" t="s">
        <v>6827</v>
      </c>
      <c r="D1225" s="5" t="str">
        <f t="shared" si="19"/>
        <v xml:space="preserve"> 0.000000,  0.000000</v>
      </c>
      <c r="E1225" s="2"/>
      <c r="F1225" s="2" t="s">
        <v>2910</v>
      </c>
    </row>
    <row r="1226" spans="1:6" x14ac:dyDescent="0.2">
      <c r="A1226" s="2" t="s">
        <v>150</v>
      </c>
      <c r="B1226" s="5" t="s">
        <v>4554</v>
      </c>
      <c r="C1226" s="5" t="s">
        <v>6827</v>
      </c>
      <c r="D1226" s="5" t="str">
        <f t="shared" si="19"/>
        <v xml:space="preserve"> 0.000000,  0.000000</v>
      </c>
      <c r="E1226" s="2"/>
      <c r="F1226" s="2" t="s">
        <v>2911</v>
      </c>
    </row>
    <row r="1227" spans="1:6" x14ac:dyDescent="0.2">
      <c r="A1227" s="2" t="s">
        <v>151</v>
      </c>
      <c r="B1227" s="5" t="s">
        <v>4554</v>
      </c>
      <c r="C1227" s="5" t="s">
        <v>6827</v>
      </c>
      <c r="D1227" s="5" t="str">
        <f t="shared" si="19"/>
        <v xml:space="preserve"> 0.000000,  0.000000</v>
      </c>
      <c r="E1227" s="2"/>
      <c r="F1227" s="2" t="s">
        <v>2912</v>
      </c>
    </row>
    <row r="1228" spans="1:6" x14ac:dyDescent="0.2">
      <c r="A1228" s="2" t="s">
        <v>152</v>
      </c>
      <c r="B1228" s="5" t="s">
        <v>4554</v>
      </c>
      <c r="C1228" s="5" t="s">
        <v>6827</v>
      </c>
      <c r="D1228" s="5" t="str">
        <f t="shared" si="19"/>
        <v xml:space="preserve"> 0.000000,  0.000000</v>
      </c>
      <c r="E1228" s="2"/>
      <c r="F1228" s="2" t="s">
        <v>2913</v>
      </c>
    </row>
    <row r="1229" spans="1:6" x14ac:dyDescent="0.2">
      <c r="A1229" s="2" t="s">
        <v>153</v>
      </c>
      <c r="B1229" s="5" t="s">
        <v>4554</v>
      </c>
      <c r="C1229" s="5" t="s">
        <v>6827</v>
      </c>
      <c r="D1229" s="5" t="str">
        <f t="shared" si="19"/>
        <v xml:space="preserve"> 0.000000,  0.000000</v>
      </c>
      <c r="E1229" s="2"/>
      <c r="F1229" s="2" t="s">
        <v>2914</v>
      </c>
    </row>
    <row r="1230" spans="1:6" x14ac:dyDescent="0.2">
      <c r="A1230" s="2" t="s">
        <v>154</v>
      </c>
      <c r="B1230" s="5" t="s">
        <v>4554</v>
      </c>
      <c r="C1230" s="5" t="s">
        <v>6827</v>
      </c>
      <c r="D1230" s="5" t="str">
        <f t="shared" si="19"/>
        <v xml:space="preserve"> 0.000000,  0.000000</v>
      </c>
      <c r="E1230" s="2"/>
      <c r="F1230" s="2" t="s">
        <v>5074</v>
      </c>
    </row>
    <row r="1231" spans="1:6" x14ac:dyDescent="0.2">
      <c r="A1231" s="2" t="s">
        <v>155</v>
      </c>
      <c r="B1231" s="5" t="s">
        <v>4554</v>
      </c>
      <c r="C1231" s="5" t="s">
        <v>6827</v>
      </c>
      <c r="D1231" s="5" t="str">
        <f t="shared" si="19"/>
        <v xml:space="preserve"> 0.000000,  0.000000</v>
      </c>
      <c r="E1231" s="2"/>
      <c r="F1231" s="2" t="s">
        <v>2915</v>
      </c>
    </row>
    <row r="1232" spans="1:6" x14ac:dyDescent="0.2">
      <c r="A1232" s="2" t="s">
        <v>156</v>
      </c>
      <c r="B1232" s="5" t="s">
        <v>4554</v>
      </c>
      <c r="C1232" s="5" t="s">
        <v>6827</v>
      </c>
      <c r="D1232" s="5" t="str">
        <f t="shared" si="19"/>
        <v xml:space="preserve"> 0.000000,  0.000000</v>
      </c>
      <c r="E1232" s="2"/>
      <c r="F1232" s="2" t="s">
        <v>2916</v>
      </c>
    </row>
    <row r="1233" spans="1:6" x14ac:dyDescent="0.2">
      <c r="A1233" s="2" t="s">
        <v>157</v>
      </c>
      <c r="B1233" s="5" t="s">
        <v>4554</v>
      </c>
      <c r="C1233" s="5" t="s">
        <v>6827</v>
      </c>
      <c r="D1233" s="5" t="str">
        <f t="shared" si="19"/>
        <v xml:space="preserve"> 0.000000,  0.000000</v>
      </c>
      <c r="E1233" s="2"/>
      <c r="F1233" s="2" t="s">
        <v>2917</v>
      </c>
    </row>
    <row r="1234" spans="1:6" x14ac:dyDescent="0.2">
      <c r="A1234" s="2" t="s">
        <v>158</v>
      </c>
      <c r="B1234" s="5" t="s">
        <v>4554</v>
      </c>
      <c r="C1234" s="5" t="s">
        <v>6827</v>
      </c>
      <c r="D1234" s="5" t="str">
        <f t="shared" si="19"/>
        <v xml:space="preserve"> 0.000000,  0.000000</v>
      </c>
      <c r="E1234" s="2"/>
      <c r="F1234" s="2" t="s">
        <v>2918</v>
      </c>
    </row>
    <row r="1235" spans="1:6" x14ac:dyDescent="0.2">
      <c r="A1235" s="2" t="s">
        <v>159</v>
      </c>
      <c r="B1235" s="5" t="s">
        <v>5075</v>
      </c>
      <c r="C1235" s="5" t="s">
        <v>7702</v>
      </c>
      <c r="D1235" s="5" t="str">
        <f t="shared" si="19"/>
        <v>50.729791,  7.06926</v>
      </c>
      <c r="E1235" s="2" t="s">
        <v>1460</v>
      </c>
      <c r="F1235" s="2" t="s">
        <v>2919</v>
      </c>
    </row>
    <row r="1236" spans="1:6" x14ac:dyDescent="0.2">
      <c r="A1236" s="2" t="s">
        <v>160</v>
      </c>
      <c r="B1236" s="5" t="s">
        <v>5076</v>
      </c>
      <c r="C1236" s="5" t="s">
        <v>7703</v>
      </c>
      <c r="D1236" s="5" t="str">
        <f t="shared" si="19"/>
        <v>48.880216,  2.58202</v>
      </c>
      <c r="E1236" s="2" t="s">
        <v>1440</v>
      </c>
      <c r="F1236" s="2" t="s">
        <v>2920</v>
      </c>
    </row>
    <row r="1237" spans="1:6" x14ac:dyDescent="0.2">
      <c r="A1237" s="2" t="s">
        <v>161</v>
      </c>
      <c r="B1237" s="5" t="s">
        <v>5077</v>
      </c>
      <c r="C1237" s="5" t="s">
        <v>7704</v>
      </c>
      <c r="D1237" s="5" t="str">
        <f t="shared" si="19"/>
        <v>46.494235, 11.3467</v>
      </c>
      <c r="E1237" s="2" t="s">
        <v>1466</v>
      </c>
      <c r="F1237" s="2" t="s">
        <v>2921</v>
      </c>
    </row>
    <row r="1238" spans="1:6" x14ac:dyDescent="0.2">
      <c r="A1238" s="2" t="s">
        <v>162</v>
      </c>
      <c r="B1238" s="5" t="s">
        <v>5078</v>
      </c>
      <c r="C1238" s="5" t="s">
        <v>7705</v>
      </c>
      <c r="D1238" s="5" t="str">
        <f t="shared" si="19"/>
        <v>46.188865,  9.9797</v>
      </c>
      <c r="E1238" s="2" t="s">
        <v>1466</v>
      </c>
      <c r="F1238" s="2" t="s">
        <v>2922</v>
      </c>
    </row>
    <row r="1239" spans="1:6" x14ac:dyDescent="0.2">
      <c r="A1239" s="2" t="s">
        <v>163</v>
      </c>
      <c r="B1239" s="5" t="s">
        <v>5079</v>
      </c>
      <c r="C1239" s="5" t="s">
        <v>7706</v>
      </c>
      <c r="D1239" s="5" t="str">
        <f t="shared" si="19"/>
        <v>47.929391, 15.28439</v>
      </c>
      <c r="E1239" s="2" t="s">
        <v>1488</v>
      </c>
      <c r="F1239" s="2" t="s">
        <v>2923</v>
      </c>
    </row>
    <row r="1240" spans="1:6" x14ac:dyDescent="0.2">
      <c r="A1240" s="2" t="s">
        <v>164</v>
      </c>
      <c r="B1240" s="5" t="s">
        <v>5080</v>
      </c>
      <c r="C1240" s="5" t="s">
        <v>7707</v>
      </c>
      <c r="D1240" s="5" t="str">
        <f t="shared" si="19"/>
        <v>42.051655,  0.72965</v>
      </c>
      <c r="E1240" s="2" t="s">
        <v>1444</v>
      </c>
      <c r="F1240" s="2" t="s">
        <v>2924</v>
      </c>
    </row>
    <row r="1241" spans="1:6" x14ac:dyDescent="0.2">
      <c r="A1241" s="2" t="s">
        <v>165</v>
      </c>
      <c r="B1241" s="5" t="s">
        <v>5081</v>
      </c>
      <c r="C1241" s="5" t="s">
        <v>7708</v>
      </c>
      <c r="D1241" s="5" t="str">
        <f t="shared" si="19"/>
        <v>39.666780,  2.8050</v>
      </c>
      <c r="E1241" s="2" t="s">
        <v>1444</v>
      </c>
      <c r="F1241" s="2" t="s">
        <v>2925</v>
      </c>
    </row>
    <row r="1242" spans="1:6" x14ac:dyDescent="0.2">
      <c r="A1242" s="2" t="s">
        <v>166</v>
      </c>
      <c r="B1242" s="5" t="s">
        <v>5082</v>
      </c>
      <c r="C1242" s="5" t="s">
        <v>7709</v>
      </c>
      <c r="D1242" s="5" t="str">
        <f t="shared" si="19"/>
        <v>53.403828, 12.2199</v>
      </c>
      <c r="E1242" s="2" t="s">
        <v>1460</v>
      </c>
      <c r="F1242" s="2" t="s">
        <v>2926</v>
      </c>
    </row>
    <row r="1243" spans="1:6" x14ac:dyDescent="0.2">
      <c r="A1243" s="2" t="s">
        <v>167</v>
      </c>
      <c r="B1243" s="5" t="s">
        <v>5083</v>
      </c>
      <c r="C1243" s="5" t="s">
        <v>7710</v>
      </c>
      <c r="D1243" s="5" t="str">
        <f t="shared" si="19"/>
        <v>37.997695, 23.89339</v>
      </c>
      <c r="E1243" s="2" t="s">
        <v>1519</v>
      </c>
      <c r="F1243" s="2" t="s">
        <v>2927</v>
      </c>
    </row>
    <row r="1244" spans="1:6" x14ac:dyDescent="0.2">
      <c r="A1244" s="2" t="s">
        <v>168</v>
      </c>
      <c r="B1244" s="5" t="s">
        <v>5084</v>
      </c>
      <c r="C1244" s="5" t="s">
        <v>7711</v>
      </c>
      <c r="D1244" s="5" t="str">
        <f t="shared" si="19"/>
        <v>48.927653, 13.3611</v>
      </c>
      <c r="E1244" s="2" t="s">
        <v>1460</v>
      </c>
      <c r="F1244" s="2" t="s">
        <v>2928</v>
      </c>
    </row>
    <row r="1245" spans="1:6" x14ac:dyDescent="0.2">
      <c r="A1245" s="2" t="s">
        <v>169</v>
      </c>
      <c r="B1245" s="5" t="s">
        <v>5085</v>
      </c>
      <c r="C1245" s="5" t="s">
        <v>7712</v>
      </c>
      <c r="D1245" s="5" t="str">
        <f t="shared" si="19"/>
        <v>52.157400,  4.49775</v>
      </c>
      <c r="E1245" s="2" t="s">
        <v>1455</v>
      </c>
      <c r="F1245" s="2" t="s">
        <v>2929</v>
      </c>
    </row>
    <row r="1246" spans="1:6" x14ac:dyDescent="0.2">
      <c r="A1246" s="2" t="s">
        <v>170</v>
      </c>
      <c r="B1246" s="5" t="s">
        <v>5086</v>
      </c>
      <c r="C1246" s="5" t="s">
        <v>7713</v>
      </c>
      <c r="D1246" s="5" t="str">
        <f t="shared" si="19"/>
        <v>41.702336,  1.4892</v>
      </c>
      <c r="E1246" s="2" t="s">
        <v>1444</v>
      </c>
      <c r="F1246" s="2" t="s">
        <v>2930</v>
      </c>
    </row>
    <row r="1247" spans="1:6" x14ac:dyDescent="0.2">
      <c r="A1247" s="2" t="s">
        <v>171</v>
      </c>
      <c r="B1247" s="5" t="s">
        <v>5087</v>
      </c>
      <c r="C1247" s="5" t="s">
        <v>7714</v>
      </c>
      <c r="D1247" s="5" t="str">
        <f t="shared" si="19"/>
        <v>41.836813, 12.8717</v>
      </c>
      <c r="E1247" s="2" t="s">
        <v>1466</v>
      </c>
      <c r="F1247" s="2" t="s">
        <v>2931</v>
      </c>
    </row>
    <row r="1248" spans="1:6" x14ac:dyDescent="0.2">
      <c r="A1248" s="2" t="s">
        <v>172</v>
      </c>
      <c r="B1248" s="5" t="s">
        <v>5088</v>
      </c>
      <c r="C1248" s="5" t="s">
        <v>7715</v>
      </c>
      <c r="D1248" s="5" t="str">
        <f t="shared" si="19"/>
        <v>45.418865, 28.0325</v>
      </c>
      <c r="E1248" s="2" t="s">
        <v>1530</v>
      </c>
      <c r="F1248" s="2" t="s">
        <v>2932</v>
      </c>
    </row>
    <row r="1249" spans="1:6" x14ac:dyDescent="0.2">
      <c r="A1249" s="2" t="s">
        <v>173</v>
      </c>
      <c r="B1249" s="5" t="s">
        <v>5089</v>
      </c>
      <c r="C1249" s="5" t="s">
        <v>7580</v>
      </c>
      <c r="D1249" s="5" t="str">
        <f t="shared" si="19"/>
        <v>42.019523,  0.7449</v>
      </c>
      <c r="E1249" s="2" t="s">
        <v>1444</v>
      </c>
      <c r="F1249" s="2" t="s">
        <v>2933</v>
      </c>
    </row>
    <row r="1250" spans="1:6" x14ac:dyDescent="0.2">
      <c r="A1250" s="2" t="s">
        <v>174</v>
      </c>
      <c r="B1250" s="5" t="s">
        <v>5090</v>
      </c>
      <c r="C1250" s="5" t="s">
        <v>7716</v>
      </c>
      <c r="D1250" s="5" t="str">
        <f t="shared" si="19"/>
        <v>46.163089, 13.2225</v>
      </c>
      <c r="E1250" s="2" t="s">
        <v>1466</v>
      </c>
      <c r="F1250" s="2" t="s">
        <v>2934</v>
      </c>
    </row>
    <row r="1251" spans="1:6" x14ac:dyDescent="0.2">
      <c r="A1251" s="2" t="s">
        <v>175</v>
      </c>
      <c r="B1251" s="5" t="s">
        <v>5091</v>
      </c>
      <c r="C1251" s="5" t="s">
        <v>7717</v>
      </c>
      <c r="D1251" s="5" t="str">
        <f t="shared" si="19"/>
        <v>42.018998,  0.74431</v>
      </c>
      <c r="E1251" s="2" t="s">
        <v>1444</v>
      </c>
      <c r="F1251" s="2" t="s">
        <v>2935</v>
      </c>
    </row>
    <row r="1252" spans="1:6" x14ac:dyDescent="0.2">
      <c r="A1252" s="2" t="s">
        <v>176</v>
      </c>
      <c r="B1252" s="5" t="s">
        <v>5092</v>
      </c>
      <c r="C1252" s="5" t="s">
        <v>7718</v>
      </c>
      <c r="D1252" s="5" t="str">
        <f t="shared" si="19"/>
        <v>44.385250,  7.4535</v>
      </c>
      <c r="E1252" s="2" t="s">
        <v>1466</v>
      </c>
      <c r="F1252" s="2" t="s">
        <v>2936</v>
      </c>
    </row>
    <row r="1253" spans="1:6" x14ac:dyDescent="0.2">
      <c r="A1253" s="2" t="s">
        <v>177</v>
      </c>
      <c r="B1253" s="5" t="s">
        <v>5093</v>
      </c>
      <c r="C1253" s="5" t="s">
        <v>7719</v>
      </c>
      <c r="D1253" s="5" t="str">
        <f t="shared" si="19"/>
        <v>31.908277, 34.81242</v>
      </c>
      <c r="E1253" s="2" t="s">
        <v>1558</v>
      </c>
      <c r="F1253" s="2" t="s">
        <v>2937</v>
      </c>
    </row>
    <row r="1254" spans="1:6" x14ac:dyDescent="0.2">
      <c r="A1254" s="2" t="s">
        <v>178</v>
      </c>
      <c r="B1254" s="5" t="s">
        <v>5094</v>
      </c>
      <c r="C1254" s="5" t="s">
        <v>7720</v>
      </c>
      <c r="D1254" s="5" t="str">
        <f t="shared" si="19"/>
        <v>41.677592,  2.7855</v>
      </c>
      <c r="E1254" s="2" t="s">
        <v>1444</v>
      </c>
      <c r="F1254" s="2" t="s">
        <v>2938</v>
      </c>
    </row>
    <row r="1255" spans="1:6" x14ac:dyDescent="0.2">
      <c r="A1255" s="2" t="s">
        <v>179</v>
      </c>
      <c r="B1255" s="5" t="s">
        <v>5095</v>
      </c>
      <c r="C1255" s="5" t="s">
        <v>7721</v>
      </c>
      <c r="D1255" s="5" t="str">
        <f t="shared" si="19"/>
        <v>47.284989, 39.7651</v>
      </c>
      <c r="E1255" s="2" t="s">
        <v>1508</v>
      </c>
      <c r="F1255" s="2" t="s">
        <v>2939</v>
      </c>
    </row>
    <row r="1256" spans="1:6" x14ac:dyDescent="0.2">
      <c r="A1256" s="2" t="s">
        <v>180</v>
      </c>
      <c r="B1256" s="5" t="s">
        <v>5096</v>
      </c>
      <c r="C1256" s="5" t="s">
        <v>7722</v>
      </c>
      <c r="D1256" s="5" t="str">
        <f t="shared" si="19"/>
        <v>46.241077, 10.84098</v>
      </c>
      <c r="E1256" s="2" t="s">
        <v>1466</v>
      </c>
      <c r="F1256" s="2" t="s">
        <v>2940</v>
      </c>
    </row>
    <row r="1257" spans="1:6" x14ac:dyDescent="0.2">
      <c r="A1257" s="2" t="s">
        <v>181</v>
      </c>
      <c r="B1257" s="5" t="s">
        <v>5097</v>
      </c>
      <c r="C1257" s="5" t="s">
        <v>7723</v>
      </c>
      <c r="D1257" s="5" t="str">
        <f t="shared" si="19"/>
        <v>40.618683, 14.35763</v>
      </c>
      <c r="E1257" s="2" t="s">
        <v>1466</v>
      </c>
      <c r="F1257" s="2" t="s">
        <v>2941</v>
      </c>
    </row>
    <row r="1258" spans="1:6" x14ac:dyDescent="0.2">
      <c r="A1258" s="2" t="s">
        <v>182</v>
      </c>
      <c r="B1258" s="5" t="s">
        <v>5098</v>
      </c>
      <c r="C1258" s="5" t="s">
        <v>7724</v>
      </c>
      <c r="D1258" s="5" t="str">
        <f t="shared" si="19"/>
        <v>56.084127, 91.8425</v>
      </c>
      <c r="E1258" s="2" t="s">
        <v>1508</v>
      </c>
      <c r="F1258" s="2" t="s">
        <v>2942</v>
      </c>
    </row>
    <row r="1259" spans="1:6" x14ac:dyDescent="0.2">
      <c r="A1259" s="2" t="s">
        <v>183</v>
      </c>
      <c r="B1259" s="5" t="s">
        <v>5099</v>
      </c>
      <c r="C1259" s="5" t="s">
        <v>7725</v>
      </c>
      <c r="D1259" s="5" t="str">
        <f t="shared" si="19"/>
        <v>41.445592,  2.24372</v>
      </c>
      <c r="E1259" s="2" t="s">
        <v>1444</v>
      </c>
      <c r="F1259" s="2" t="s">
        <v>2943</v>
      </c>
    </row>
    <row r="1260" spans="1:6" x14ac:dyDescent="0.2">
      <c r="A1260" s="2" t="s">
        <v>184</v>
      </c>
      <c r="B1260" s="5" t="s">
        <v>4710</v>
      </c>
      <c r="C1260" s="5" t="s">
        <v>7726</v>
      </c>
      <c r="D1260" s="5" t="str">
        <f t="shared" si="19"/>
        <v>38.891102,  1.2408</v>
      </c>
      <c r="E1260" s="2" t="s">
        <v>1444</v>
      </c>
      <c r="F1260" s="2" t="s">
        <v>2944</v>
      </c>
    </row>
    <row r="1261" spans="1:6" x14ac:dyDescent="0.2">
      <c r="A1261" s="2" t="s">
        <v>185</v>
      </c>
      <c r="B1261" s="5" t="s">
        <v>5100</v>
      </c>
      <c r="C1261" s="5" t="s">
        <v>7720</v>
      </c>
      <c r="D1261" s="5" t="str">
        <f t="shared" si="19"/>
        <v>41.677592,  2.7813</v>
      </c>
      <c r="E1261" s="2" t="s">
        <v>1444</v>
      </c>
      <c r="F1261" s="2" t="s">
        <v>2945</v>
      </c>
    </row>
    <row r="1262" spans="1:6" x14ac:dyDescent="0.2">
      <c r="A1262" s="2" t="s">
        <v>186</v>
      </c>
      <c r="B1262" s="5" t="s">
        <v>5101</v>
      </c>
      <c r="C1262" s="5" t="s">
        <v>7727</v>
      </c>
      <c r="D1262" s="5" t="str">
        <f t="shared" si="19"/>
        <v>49.620548,  8.7689</v>
      </c>
      <c r="E1262" s="2" t="s">
        <v>1460</v>
      </c>
      <c r="F1262" s="2" t="s">
        <v>2745</v>
      </c>
    </row>
    <row r="1263" spans="1:6" x14ac:dyDescent="0.2">
      <c r="A1263" s="2" t="s">
        <v>187</v>
      </c>
      <c r="B1263" s="5" t="s">
        <v>5102</v>
      </c>
      <c r="C1263" s="5" t="s">
        <v>7728</v>
      </c>
      <c r="D1263" s="5" t="str">
        <f t="shared" si="19"/>
        <v>43.232801, 11.18331</v>
      </c>
      <c r="E1263" s="2" t="s">
        <v>1466</v>
      </c>
      <c r="F1263" s="2" t="s">
        <v>2946</v>
      </c>
    </row>
    <row r="1264" spans="1:6" x14ac:dyDescent="0.2">
      <c r="A1264" s="2" t="s">
        <v>188</v>
      </c>
      <c r="B1264" s="5" t="s">
        <v>5103</v>
      </c>
      <c r="C1264" s="5" t="s">
        <v>7729</v>
      </c>
      <c r="D1264" s="5" t="str">
        <f t="shared" si="19"/>
        <v>43.140233, 21.55558</v>
      </c>
      <c r="E1264" s="2" t="s">
        <v>1506</v>
      </c>
      <c r="F1264" s="2" t="s">
        <v>2947</v>
      </c>
    </row>
    <row r="1265" spans="1:6" x14ac:dyDescent="0.2">
      <c r="A1265" s="2" t="s">
        <v>189</v>
      </c>
      <c r="B1265" s="5" t="s">
        <v>5104</v>
      </c>
      <c r="C1265" s="5" t="s">
        <v>7730</v>
      </c>
      <c r="D1265" s="5" t="str">
        <f t="shared" si="19"/>
        <v>41.110418,  1.05181</v>
      </c>
      <c r="E1265" s="2" t="s">
        <v>1444</v>
      </c>
      <c r="F1265" s="2" t="s">
        <v>2948</v>
      </c>
    </row>
    <row r="1266" spans="1:6" x14ac:dyDescent="0.2">
      <c r="A1266" s="2" t="s">
        <v>190</v>
      </c>
      <c r="B1266" s="5" t="s">
        <v>5105</v>
      </c>
      <c r="C1266" s="5" t="s">
        <v>7731</v>
      </c>
      <c r="D1266" s="5" t="str">
        <f t="shared" si="19"/>
        <v>44.243180, 11.22621</v>
      </c>
      <c r="E1266" s="2" t="s">
        <v>1466</v>
      </c>
      <c r="F1266" s="2" t="s">
        <v>2949</v>
      </c>
    </row>
    <row r="1267" spans="1:6" x14ac:dyDescent="0.2">
      <c r="A1267" s="2" t="s">
        <v>191</v>
      </c>
      <c r="B1267" s="5" t="s">
        <v>5106</v>
      </c>
      <c r="C1267" s="5" t="s">
        <v>7732</v>
      </c>
      <c r="D1267" s="5" t="str">
        <f t="shared" si="19"/>
        <v>43.426292, 13.60995</v>
      </c>
      <c r="E1267" s="2" t="s">
        <v>1466</v>
      </c>
      <c r="F1267" s="2" t="s">
        <v>2950</v>
      </c>
    </row>
    <row r="1268" spans="1:6" x14ac:dyDescent="0.2">
      <c r="A1268" s="2" t="s">
        <v>192</v>
      </c>
      <c r="B1268" s="5" t="s">
        <v>5107</v>
      </c>
      <c r="C1268" s="5" t="s">
        <v>7733</v>
      </c>
      <c r="D1268" s="5" t="str">
        <f t="shared" si="19"/>
        <v>42.334904, 13.4064</v>
      </c>
      <c r="E1268" s="2" t="s">
        <v>1466</v>
      </c>
      <c r="F1268" s="2" t="s">
        <v>2951</v>
      </c>
    </row>
    <row r="1269" spans="1:6" x14ac:dyDescent="0.2">
      <c r="A1269" s="2" t="s">
        <v>193</v>
      </c>
      <c r="B1269" s="5" t="s">
        <v>2952</v>
      </c>
      <c r="C1269" s="5" t="s">
        <v>7734</v>
      </c>
      <c r="D1269" s="5" t="str">
        <f t="shared" si="19"/>
        <v>51.810111,103.0670</v>
      </c>
      <c r="E1269" s="2" t="s">
        <v>1508</v>
      </c>
      <c r="F1269" s="2" t="s">
        <v>2953</v>
      </c>
    </row>
    <row r="1270" spans="1:6" x14ac:dyDescent="0.2">
      <c r="A1270" s="2" t="s">
        <v>194</v>
      </c>
      <c r="B1270" s="5" t="s">
        <v>5108</v>
      </c>
      <c r="C1270" s="5" t="s">
        <v>7735</v>
      </c>
      <c r="D1270" s="5" t="str">
        <f t="shared" si="19"/>
        <v>43.932042,  5.71239</v>
      </c>
      <c r="E1270" s="2" t="s">
        <v>1440</v>
      </c>
      <c r="F1270" s="2" t="s">
        <v>2954</v>
      </c>
    </row>
    <row r="1271" spans="1:6" x14ac:dyDescent="0.2">
      <c r="A1271" s="2" t="s">
        <v>195</v>
      </c>
      <c r="B1271" s="5" t="s">
        <v>5109</v>
      </c>
      <c r="C1271" s="5" t="s">
        <v>7736</v>
      </c>
      <c r="D1271" s="5" t="str">
        <f t="shared" si="19"/>
        <v>42.753689, 13.8786</v>
      </c>
      <c r="E1271" s="2" t="s">
        <v>1466</v>
      </c>
      <c r="F1271" s="2" t="s">
        <v>2955</v>
      </c>
    </row>
    <row r="1272" spans="1:6" x14ac:dyDescent="0.2">
      <c r="A1272" s="2" t="s">
        <v>196</v>
      </c>
      <c r="B1272" s="5" t="s">
        <v>5110</v>
      </c>
      <c r="C1272" s="5" t="s">
        <v>7737</v>
      </c>
      <c r="D1272" s="5" t="str">
        <f t="shared" si="19"/>
        <v>23.629468, 57.97633</v>
      </c>
      <c r="E1272" s="2" t="s">
        <v>2956</v>
      </c>
      <c r="F1272" s="2" t="s">
        <v>2957</v>
      </c>
    </row>
    <row r="1273" spans="1:6" x14ac:dyDescent="0.2">
      <c r="A1273" s="2" t="s">
        <v>197</v>
      </c>
      <c r="B1273" s="5" t="s">
        <v>4518</v>
      </c>
      <c r="C1273" s="5" t="s">
        <v>7738</v>
      </c>
      <c r="D1273" s="5" t="str">
        <f t="shared" si="19"/>
        <v>43.764918, 11.1764</v>
      </c>
      <c r="E1273" s="2" t="s">
        <v>1466</v>
      </c>
      <c r="F1273" s="2" t="s">
        <v>2958</v>
      </c>
    </row>
    <row r="1274" spans="1:6" x14ac:dyDescent="0.2">
      <c r="A1274" s="2" t="s">
        <v>198</v>
      </c>
      <c r="B1274" s="5" t="s">
        <v>5111</v>
      </c>
      <c r="C1274" s="5" t="s">
        <v>7739</v>
      </c>
      <c r="D1274" s="5" t="str">
        <f t="shared" si="19"/>
        <v>41.826669,  2.89631</v>
      </c>
      <c r="E1274" s="2" t="s">
        <v>1444</v>
      </c>
      <c r="F1274" s="2" t="s">
        <v>2959</v>
      </c>
    </row>
    <row r="1275" spans="1:6" x14ac:dyDescent="0.2">
      <c r="A1275" s="2" t="s">
        <v>299</v>
      </c>
      <c r="B1275" s="5" t="s">
        <v>5112</v>
      </c>
      <c r="C1275" s="5" t="s">
        <v>7740</v>
      </c>
      <c r="D1275" s="5" t="str">
        <f t="shared" si="19"/>
        <v>43.740151, 42.6536</v>
      </c>
      <c r="E1275" s="2" t="s">
        <v>1508</v>
      </c>
      <c r="F1275" s="2" t="s">
        <v>2960</v>
      </c>
    </row>
    <row r="1276" spans="1:6" x14ac:dyDescent="0.2">
      <c r="A1276" s="2" t="s">
        <v>300</v>
      </c>
      <c r="B1276" s="5" t="s">
        <v>5113</v>
      </c>
      <c r="C1276" s="5" t="s">
        <v>7741</v>
      </c>
      <c r="D1276" s="5" t="str">
        <f t="shared" si="19"/>
        <v>60.352767, 23.93061</v>
      </c>
      <c r="E1276" s="2" t="s">
        <v>1514</v>
      </c>
      <c r="F1276" s="2" t="s">
        <v>2961</v>
      </c>
    </row>
    <row r="1277" spans="1:6" x14ac:dyDescent="0.2">
      <c r="A1277" s="2" t="s">
        <v>301</v>
      </c>
      <c r="B1277" s="5" t="s">
        <v>5114</v>
      </c>
      <c r="C1277" s="5" t="s">
        <v>7742</v>
      </c>
      <c r="D1277" s="5" t="str">
        <f t="shared" si="19"/>
        <v>41.383634,  2.05189</v>
      </c>
      <c r="E1277" s="2" t="s">
        <v>1444</v>
      </c>
      <c r="F1277" s="2" t="s">
        <v>2962</v>
      </c>
    </row>
    <row r="1278" spans="1:6" x14ac:dyDescent="0.2">
      <c r="A1278" s="2" t="s">
        <v>302</v>
      </c>
      <c r="B1278" s="5" t="s">
        <v>5115</v>
      </c>
      <c r="C1278" s="5" t="s">
        <v>7743</v>
      </c>
      <c r="D1278" s="5" t="str">
        <f t="shared" si="19"/>
        <v>44.440858, 10.5889</v>
      </c>
      <c r="E1278" s="2" t="s">
        <v>1466</v>
      </c>
      <c r="F1278" s="2" t="s">
        <v>2963</v>
      </c>
    </row>
    <row r="1279" spans="1:6" x14ac:dyDescent="0.2">
      <c r="A1279" s="2" t="s">
        <v>303</v>
      </c>
      <c r="B1279" s="5" t="s">
        <v>5116</v>
      </c>
      <c r="C1279" s="5" t="s">
        <v>7744</v>
      </c>
      <c r="D1279" s="5" t="str">
        <f t="shared" si="19"/>
        <v>44.894146, 38.8569</v>
      </c>
      <c r="E1279" s="2" t="s">
        <v>1508</v>
      </c>
      <c r="F1279" s="2" t="s">
        <v>2964</v>
      </c>
    </row>
    <row r="1280" spans="1:6" x14ac:dyDescent="0.2">
      <c r="A1280" s="2" t="s">
        <v>304</v>
      </c>
      <c r="B1280" s="5" t="s">
        <v>5117</v>
      </c>
      <c r="C1280" s="5" t="s">
        <v>7745</v>
      </c>
      <c r="D1280" s="5" t="str">
        <f t="shared" si="19"/>
        <v>43.274569, 42.50005</v>
      </c>
      <c r="E1280" s="2" t="s">
        <v>1508</v>
      </c>
      <c r="F1280" s="2" t="s">
        <v>2965</v>
      </c>
    </row>
    <row r="1281" spans="1:6" x14ac:dyDescent="0.2">
      <c r="A1281" s="2" t="s">
        <v>305</v>
      </c>
      <c r="B1281" s="5" t="s">
        <v>5118</v>
      </c>
      <c r="C1281" s="5" t="s">
        <v>7746</v>
      </c>
      <c r="D1281" s="5" t="str">
        <f t="shared" ref="D1281:D1344" si="20">C1281&amp;","&amp;B1281</f>
        <v>41.750270, 12.77017</v>
      </c>
      <c r="E1281" s="2" t="s">
        <v>1466</v>
      </c>
      <c r="F1281" s="2" t="s">
        <v>2966</v>
      </c>
    </row>
    <row r="1282" spans="1:6" x14ac:dyDescent="0.2">
      <c r="A1282" s="2" t="s">
        <v>306</v>
      </c>
      <c r="B1282" s="5" t="s">
        <v>5119</v>
      </c>
      <c r="C1282" s="5" t="s">
        <v>7747</v>
      </c>
      <c r="D1282" s="5" t="str">
        <f t="shared" si="20"/>
        <v>51.142527,  6.2094</v>
      </c>
      <c r="E1282" s="2" t="s">
        <v>1460</v>
      </c>
      <c r="F1282" s="2" t="s">
        <v>2967</v>
      </c>
    </row>
    <row r="1283" spans="1:6" x14ac:dyDescent="0.2">
      <c r="A1283" s="2" t="s">
        <v>307</v>
      </c>
      <c r="B1283" s="5" t="s">
        <v>5120</v>
      </c>
      <c r="C1283" s="5" t="s">
        <v>7748</v>
      </c>
      <c r="D1283" s="5" t="str">
        <f t="shared" si="20"/>
        <v>46.455115,  8.9191</v>
      </c>
      <c r="E1283" s="2" t="s">
        <v>1449</v>
      </c>
      <c r="F1283" s="2" t="s">
        <v>2968</v>
      </c>
    </row>
    <row r="1284" spans="1:6" x14ac:dyDescent="0.2">
      <c r="A1284" s="2" t="s">
        <v>308</v>
      </c>
      <c r="B1284" s="5" t="s">
        <v>5121</v>
      </c>
      <c r="C1284" s="5" t="s">
        <v>7749</v>
      </c>
      <c r="D1284" s="5" t="str">
        <f t="shared" si="20"/>
        <v>50.941601,  5.6794</v>
      </c>
      <c r="E1284" s="2" t="s">
        <v>1453</v>
      </c>
      <c r="F1284" s="2" t="s">
        <v>2969</v>
      </c>
    </row>
    <row r="1285" spans="1:6" x14ac:dyDescent="0.2">
      <c r="A1285" s="2" t="s">
        <v>309</v>
      </c>
      <c r="B1285" s="5" t="s">
        <v>5122</v>
      </c>
      <c r="C1285" s="5" t="s">
        <v>7750</v>
      </c>
      <c r="D1285" s="5" t="str">
        <f t="shared" si="20"/>
        <v>48.648915,  8.90181</v>
      </c>
      <c r="E1285" s="2" t="s">
        <v>1460</v>
      </c>
      <c r="F1285" s="2" t="s">
        <v>2970</v>
      </c>
    </row>
    <row r="1286" spans="1:6" x14ac:dyDescent="0.2">
      <c r="A1286" s="2" t="s">
        <v>310</v>
      </c>
      <c r="B1286" s="5" t="s">
        <v>5123</v>
      </c>
      <c r="C1286" s="5" t="s">
        <v>7751</v>
      </c>
      <c r="D1286" s="5" t="str">
        <f t="shared" si="20"/>
        <v>43.790819,  5.62797</v>
      </c>
      <c r="E1286" s="2" t="s">
        <v>1440</v>
      </c>
      <c r="F1286" s="2" t="s">
        <v>2971</v>
      </c>
    </row>
    <row r="1287" spans="1:6" x14ac:dyDescent="0.2">
      <c r="A1287" s="2" t="s">
        <v>311</v>
      </c>
      <c r="B1287" s="5" t="s">
        <v>5124</v>
      </c>
      <c r="C1287" s="5" t="s">
        <v>7752</v>
      </c>
      <c r="D1287" s="5" t="str">
        <f t="shared" si="20"/>
        <v>46.422793, 11.33806</v>
      </c>
      <c r="E1287" s="2" t="s">
        <v>1466</v>
      </c>
      <c r="F1287" s="2" t="s">
        <v>2972</v>
      </c>
    </row>
    <row r="1288" spans="1:6" x14ac:dyDescent="0.2">
      <c r="A1288" s="2" t="s">
        <v>312</v>
      </c>
      <c r="B1288" s="5" t="s">
        <v>5125</v>
      </c>
      <c r="C1288" s="5" t="s">
        <v>7753</v>
      </c>
      <c r="D1288" s="5" t="str">
        <f t="shared" si="20"/>
        <v>42.479972, 11.56369</v>
      </c>
      <c r="E1288" s="2" t="s">
        <v>1466</v>
      </c>
      <c r="F1288" s="2" t="s">
        <v>2973</v>
      </c>
    </row>
    <row r="1289" spans="1:6" x14ac:dyDescent="0.2">
      <c r="A1289" s="2" t="s">
        <v>1411</v>
      </c>
      <c r="B1289" s="5" t="s">
        <v>2974</v>
      </c>
      <c r="C1289" s="5" t="s">
        <v>7754</v>
      </c>
      <c r="D1289" s="5" t="str">
        <f t="shared" si="20"/>
        <v>23.143683,113.3231</v>
      </c>
      <c r="E1289" s="2" t="s">
        <v>1748</v>
      </c>
      <c r="F1289" s="2" t="s">
        <v>2975</v>
      </c>
    </row>
    <row r="1290" spans="1:6" x14ac:dyDescent="0.2">
      <c r="A1290" s="2" t="s">
        <v>313</v>
      </c>
      <c r="B1290" s="5" t="s">
        <v>5126</v>
      </c>
      <c r="C1290" s="5" t="s">
        <v>7755</v>
      </c>
      <c r="D1290" s="5" t="str">
        <f t="shared" si="20"/>
        <v>50.983394, 11.31781</v>
      </c>
      <c r="E1290" s="2" t="s">
        <v>1460</v>
      </c>
      <c r="F1290" s="2" t="s">
        <v>2976</v>
      </c>
    </row>
    <row r="1291" spans="1:6" x14ac:dyDescent="0.2">
      <c r="A1291" s="2" t="s">
        <v>314</v>
      </c>
      <c r="B1291" s="5" t="s">
        <v>2977</v>
      </c>
      <c r="C1291" s="5" t="s">
        <v>7756</v>
      </c>
      <c r="D1291" s="5" t="str">
        <f t="shared" si="20"/>
        <v>22.376619,113.96422</v>
      </c>
      <c r="E1291" s="2" t="s">
        <v>1748</v>
      </c>
      <c r="F1291" s="2" t="s">
        <v>2978</v>
      </c>
    </row>
    <row r="1292" spans="1:6" x14ac:dyDescent="0.2">
      <c r="A1292" s="2" t="s">
        <v>315</v>
      </c>
      <c r="B1292" s="5" t="s">
        <v>2979</v>
      </c>
      <c r="C1292" s="5" t="s">
        <v>7757</v>
      </c>
      <c r="D1292" s="5" t="str">
        <f t="shared" si="20"/>
        <v>22.474601,114.2200</v>
      </c>
      <c r="E1292" s="2" t="s">
        <v>1748</v>
      </c>
      <c r="F1292" s="2" t="s">
        <v>2980</v>
      </c>
    </row>
    <row r="1293" spans="1:6" x14ac:dyDescent="0.2">
      <c r="A1293" s="2" t="s">
        <v>316</v>
      </c>
      <c r="B1293" s="5" t="s">
        <v>2981</v>
      </c>
      <c r="C1293" s="5" t="s">
        <v>7758</v>
      </c>
      <c r="D1293" s="5" t="str">
        <f t="shared" si="20"/>
        <v>30.521411,114.3580</v>
      </c>
      <c r="E1293" s="2" t="s">
        <v>1748</v>
      </c>
      <c r="F1293" s="2" t="s">
        <v>2982</v>
      </c>
    </row>
    <row r="1294" spans="1:6" x14ac:dyDescent="0.2">
      <c r="A1294" s="2" t="s">
        <v>317</v>
      </c>
      <c r="B1294" s="5" t="s">
        <v>2983</v>
      </c>
      <c r="C1294" s="5" t="s">
        <v>7759</v>
      </c>
      <c r="D1294" s="5" t="str">
        <f t="shared" si="20"/>
        <v>22.408327,114.32300</v>
      </c>
      <c r="E1294" s="2" t="s">
        <v>1748</v>
      </c>
      <c r="F1294" s="2" t="s">
        <v>2984</v>
      </c>
    </row>
    <row r="1295" spans="1:6" x14ac:dyDescent="0.2">
      <c r="A1295" s="2" t="s">
        <v>318</v>
      </c>
      <c r="B1295" s="5" t="s">
        <v>2985</v>
      </c>
      <c r="C1295" s="5" t="s">
        <v>2986</v>
      </c>
      <c r="D1295" s="5" t="str">
        <f t="shared" si="20"/>
        <v>-31.355948,115.71311</v>
      </c>
      <c r="E1295" s="2" t="s">
        <v>1789</v>
      </c>
      <c r="F1295" s="2" t="s">
        <v>2987</v>
      </c>
    </row>
    <row r="1296" spans="1:6" x14ac:dyDescent="0.2">
      <c r="A1296" s="2" t="s">
        <v>319</v>
      </c>
      <c r="B1296" s="5" t="s">
        <v>2988</v>
      </c>
      <c r="C1296" s="5" t="s">
        <v>2989</v>
      </c>
      <c r="D1296" s="5" t="str">
        <f t="shared" si="20"/>
        <v>-31.961553,115.8150</v>
      </c>
      <c r="E1296" s="2" t="s">
        <v>1789</v>
      </c>
      <c r="F1296" s="2" t="s">
        <v>2990</v>
      </c>
    </row>
    <row r="1297" spans="1:6" x14ac:dyDescent="0.2">
      <c r="A1297" s="2" t="s">
        <v>320</v>
      </c>
      <c r="B1297" s="5" t="s">
        <v>2991</v>
      </c>
      <c r="C1297" s="5" t="s">
        <v>2992</v>
      </c>
      <c r="D1297" s="5" t="str">
        <f t="shared" si="20"/>
        <v>-31.978893,115.81667</v>
      </c>
      <c r="E1297" s="2" t="s">
        <v>1789</v>
      </c>
      <c r="F1297" s="2" t="s">
        <v>2993</v>
      </c>
    </row>
    <row r="1298" spans="1:6" x14ac:dyDescent="0.2">
      <c r="A1298" s="2" t="s">
        <v>321</v>
      </c>
      <c r="B1298" s="5" t="s">
        <v>2994</v>
      </c>
      <c r="C1298" s="5" t="s">
        <v>2995</v>
      </c>
      <c r="D1298" s="5" t="str">
        <f t="shared" si="20"/>
        <v>-32.514144,117.08969</v>
      </c>
      <c r="E1298" s="2" t="s">
        <v>1789</v>
      </c>
      <c r="F1298" s="2" t="s">
        <v>2996</v>
      </c>
    </row>
    <row r="1299" spans="1:6" x14ac:dyDescent="0.2">
      <c r="A1299" s="2" t="s">
        <v>322</v>
      </c>
      <c r="B1299" s="5" t="s">
        <v>2997</v>
      </c>
      <c r="C1299" s="5" t="s">
        <v>2998</v>
      </c>
      <c r="D1299" s="5" t="str">
        <f t="shared" si="20"/>
        <v>-32.513139,117.08978</v>
      </c>
      <c r="E1299" s="2" t="s">
        <v>1789</v>
      </c>
      <c r="F1299" s="2" t="s">
        <v>2999</v>
      </c>
    </row>
    <row r="1300" spans="1:6" x14ac:dyDescent="0.2">
      <c r="A1300" s="2" t="s">
        <v>323</v>
      </c>
      <c r="B1300" s="5" t="s">
        <v>3000</v>
      </c>
      <c r="C1300" s="5" t="s">
        <v>7760</v>
      </c>
      <c r="D1300" s="5" t="str">
        <f t="shared" si="20"/>
        <v>32.734366,118.4639</v>
      </c>
      <c r="E1300" s="2" t="s">
        <v>1748</v>
      </c>
      <c r="F1300" s="2" t="s">
        <v>3001</v>
      </c>
    </row>
    <row r="1301" spans="1:6" x14ac:dyDescent="0.2">
      <c r="A1301" s="2" t="s">
        <v>324</v>
      </c>
      <c r="B1301" s="5" t="s">
        <v>3002</v>
      </c>
      <c r="C1301" s="5" t="s">
        <v>7761</v>
      </c>
      <c r="D1301" s="5" t="str">
        <f t="shared" si="20"/>
        <v>30.469432,119.59975</v>
      </c>
      <c r="E1301" s="2" t="s">
        <v>1748</v>
      </c>
      <c r="F1301" s="2" t="s">
        <v>3003</v>
      </c>
    </row>
    <row r="1302" spans="1:6" x14ac:dyDescent="0.2">
      <c r="A1302" s="2" t="s">
        <v>325</v>
      </c>
      <c r="B1302" s="5" t="s">
        <v>3004</v>
      </c>
      <c r="C1302" s="5" t="s">
        <v>7762</v>
      </c>
      <c r="D1302" s="5" t="str">
        <f t="shared" si="20"/>
        <v>22.049959,120.6982</v>
      </c>
      <c r="E1302" s="2" t="s">
        <v>3005</v>
      </c>
      <c r="F1302" s="2" t="s">
        <v>3006</v>
      </c>
    </row>
    <row r="1303" spans="1:6" x14ac:dyDescent="0.2">
      <c r="A1303" s="2" t="s">
        <v>326</v>
      </c>
      <c r="B1303" s="5" t="s">
        <v>3007</v>
      </c>
      <c r="C1303" s="5" t="s">
        <v>7763</v>
      </c>
      <c r="D1303" s="5" t="str">
        <f t="shared" si="20"/>
        <v>21.950269,120.7839</v>
      </c>
      <c r="E1303" s="2" t="s">
        <v>3005</v>
      </c>
      <c r="F1303" s="2" t="s">
        <v>3008</v>
      </c>
    </row>
    <row r="1304" spans="1:6" x14ac:dyDescent="0.2">
      <c r="A1304" s="2" t="s">
        <v>327</v>
      </c>
      <c r="B1304" s="5" t="s">
        <v>3009</v>
      </c>
      <c r="C1304" s="5" t="s">
        <v>7764</v>
      </c>
      <c r="D1304" s="5" t="str">
        <f t="shared" si="20"/>
        <v>23.468580,120.8736</v>
      </c>
      <c r="E1304" s="2" t="s">
        <v>3005</v>
      </c>
      <c r="F1304" s="2" t="s">
        <v>3010</v>
      </c>
    </row>
    <row r="1305" spans="1:6" x14ac:dyDescent="0.2">
      <c r="A1305" s="2" t="s">
        <v>328</v>
      </c>
      <c r="B1305" s="5" t="s">
        <v>3011</v>
      </c>
      <c r="C1305" s="5" t="s">
        <v>7765</v>
      </c>
      <c r="D1305" s="5" t="str">
        <f t="shared" si="20"/>
        <v>23.487263,120.8897</v>
      </c>
      <c r="E1305" s="2" t="s">
        <v>3005</v>
      </c>
      <c r="F1305" s="2" t="s">
        <v>3012</v>
      </c>
    </row>
    <row r="1306" spans="1:6" x14ac:dyDescent="0.2">
      <c r="A1306" s="2" t="s">
        <v>329</v>
      </c>
      <c r="B1306" s="5" t="s">
        <v>3013</v>
      </c>
      <c r="C1306" s="5" t="s">
        <v>7766</v>
      </c>
      <c r="D1306" s="5" t="str">
        <f t="shared" si="20"/>
        <v>23.468778,120.87325</v>
      </c>
      <c r="E1306" s="2" t="s">
        <v>3005</v>
      </c>
      <c r="F1306" s="2" t="s">
        <v>3014</v>
      </c>
    </row>
    <row r="1307" spans="1:6" x14ac:dyDescent="0.2">
      <c r="A1307" s="2" t="s">
        <v>330</v>
      </c>
      <c r="B1307" s="5" t="s">
        <v>3015</v>
      </c>
      <c r="C1307" s="5" t="s">
        <v>7767</v>
      </c>
      <c r="D1307" s="5" t="str">
        <f t="shared" si="20"/>
        <v>37.535927,122.04961</v>
      </c>
      <c r="E1307" s="2" t="s">
        <v>1748</v>
      </c>
      <c r="F1307" s="2" t="s">
        <v>3016</v>
      </c>
    </row>
    <row r="1308" spans="1:6" x14ac:dyDescent="0.2">
      <c r="A1308" s="2" t="s">
        <v>331</v>
      </c>
      <c r="B1308" s="5" t="s">
        <v>3017</v>
      </c>
      <c r="C1308" s="5" t="s">
        <v>7768</v>
      </c>
      <c r="D1308" s="5" t="str">
        <f t="shared" si="20"/>
        <v>24.372862,124.13928</v>
      </c>
      <c r="E1308" s="2" t="s">
        <v>1770</v>
      </c>
      <c r="F1308" s="2" t="s">
        <v>3018</v>
      </c>
    </row>
    <row r="1309" spans="1:6" x14ac:dyDescent="0.2">
      <c r="A1309" s="2" t="s">
        <v>332</v>
      </c>
      <c r="B1309" s="5" t="s">
        <v>3019</v>
      </c>
      <c r="C1309" s="5" t="s">
        <v>7769</v>
      </c>
      <c r="D1309" s="5" t="str">
        <f t="shared" si="20"/>
        <v>50.318536,127.4820</v>
      </c>
      <c r="E1309" s="2" t="s">
        <v>1508</v>
      </c>
      <c r="F1309" s="2" t="s">
        <v>3020</v>
      </c>
    </row>
    <row r="1310" spans="1:6" x14ac:dyDescent="0.2">
      <c r="A1310" s="2" t="s">
        <v>1412</v>
      </c>
      <c r="B1310" s="5" t="s">
        <v>3021</v>
      </c>
      <c r="C1310" s="5" t="s">
        <v>7770</v>
      </c>
      <c r="D1310" s="5" t="str">
        <f t="shared" si="20"/>
        <v>50.318902,127.4830</v>
      </c>
      <c r="E1310" s="2" t="s">
        <v>1508</v>
      </c>
      <c r="F1310" s="2" t="s">
        <v>3022</v>
      </c>
    </row>
    <row r="1311" spans="1:6" x14ac:dyDescent="0.2">
      <c r="A1311" s="2" t="s">
        <v>333</v>
      </c>
      <c r="B1311" s="5" t="s">
        <v>3023</v>
      </c>
      <c r="C1311" s="5" t="s">
        <v>7771</v>
      </c>
      <c r="D1311" s="5" t="str">
        <f t="shared" si="20"/>
        <v>37.372831,127.9747</v>
      </c>
      <c r="E1311" s="2" t="s">
        <v>4586</v>
      </c>
      <c r="F1311" s="2" t="s">
        <v>5127</v>
      </c>
    </row>
    <row r="1312" spans="1:6" x14ac:dyDescent="0.2">
      <c r="A1312" s="2" t="s">
        <v>334</v>
      </c>
      <c r="B1312" s="5" t="s">
        <v>3024</v>
      </c>
      <c r="C1312" s="5" t="s">
        <v>7772</v>
      </c>
      <c r="D1312" s="5" t="str">
        <f t="shared" si="20"/>
        <v>35.252875,128.88744</v>
      </c>
      <c r="E1312" s="2" t="s">
        <v>4586</v>
      </c>
      <c r="F1312" s="2" t="s">
        <v>5128</v>
      </c>
    </row>
    <row r="1313" spans="1:6" x14ac:dyDescent="0.2">
      <c r="A1313" s="2" t="s">
        <v>1413</v>
      </c>
      <c r="B1313" s="5" t="s">
        <v>3025</v>
      </c>
      <c r="C1313" s="5" t="s">
        <v>7773</v>
      </c>
      <c r="D1313" s="5" t="str">
        <f t="shared" si="20"/>
        <v>35.165619,129.02500</v>
      </c>
      <c r="E1313" s="2" t="s">
        <v>4586</v>
      </c>
      <c r="F1313" s="2" t="s">
        <v>5129</v>
      </c>
    </row>
    <row r="1314" spans="1:6" x14ac:dyDescent="0.2">
      <c r="A1314" s="2" t="s">
        <v>335</v>
      </c>
      <c r="B1314" s="5" t="s">
        <v>3026</v>
      </c>
      <c r="C1314" s="5" t="s">
        <v>7774</v>
      </c>
      <c r="D1314" s="5" t="str">
        <f t="shared" si="20"/>
        <v>34.327701,134.9131</v>
      </c>
      <c r="E1314" s="2" t="s">
        <v>1770</v>
      </c>
      <c r="F1314" s="2" t="s">
        <v>3027</v>
      </c>
    </row>
    <row r="1315" spans="1:6" x14ac:dyDescent="0.2">
      <c r="A1315" s="2" t="s">
        <v>336</v>
      </c>
      <c r="B1315" s="5" t="s">
        <v>3028</v>
      </c>
      <c r="C1315" s="5" t="s">
        <v>7775</v>
      </c>
      <c r="D1315" s="5" t="str">
        <f t="shared" si="20"/>
        <v>33.289452,130.4494</v>
      </c>
      <c r="E1315" s="2" t="s">
        <v>1770</v>
      </c>
      <c r="F1315" s="2" t="s">
        <v>3029</v>
      </c>
    </row>
    <row r="1316" spans="1:6" x14ac:dyDescent="0.2">
      <c r="A1316" s="2" t="s">
        <v>337</v>
      </c>
      <c r="B1316" s="5" t="s">
        <v>3030</v>
      </c>
      <c r="C1316" s="5" t="s">
        <v>7776</v>
      </c>
      <c r="D1316" s="5" t="str">
        <f t="shared" si="20"/>
        <v>33.467927,133.4686</v>
      </c>
      <c r="E1316" s="2" t="s">
        <v>1770</v>
      </c>
      <c r="F1316" s="2" t="s">
        <v>2489</v>
      </c>
    </row>
    <row r="1317" spans="1:6" x14ac:dyDescent="0.2">
      <c r="A1317" s="2" t="s">
        <v>338</v>
      </c>
      <c r="B1317" s="5" t="s">
        <v>3031</v>
      </c>
      <c r="C1317" s="5" t="s">
        <v>7777</v>
      </c>
      <c r="D1317" s="5" t="str">
        <f t="shared" si="20"/>
        <v>33.948936,134.6819</v>
      </c>
      <c r="E1317" s="2" t="s">
        <v>1770</v>
      </c>
      <c r="F1317" s="2" t="s">
        <v>3032</v>
      </c>
    </row>
    <row r="1318" spans="1:6" x14ac:dyDescent="0.2">
      <c r="A1318" s="2" t="s">
        <v>339</v>
      </c>
      <c r="B1318" s="5" t="s">
        <v>3033</v>
      </c>
      <c r="C1318" s="5" t="s">
        <v>7778</v>
      </c>
      <c r="D1318" s="5" t="str">
        <f t="shared" si="20"/>
        <v>34.768568,136.13281</v>
      </c>
      <c r="E1318" s="2" t="s">
        <v>1770</v>
      </c>
      <c r="F1318" s="2" t="s">
        <v>3034</v>
      </c>
    </row>
    <row r="1319" spans="1:6" x14ac:dyDescent="0.2">
      <c r="A1319" s="2" t="s">
        <v>340</v>
      </c>
      <c r="B1319" s="5" t="s">
        <v>3035</v>
      </c>
      <c r="C1319" s="5" t="s">
        <v>3036</v>
      </c>
      <c r="D1319" s="5" t="str">
        <f t="shared" si="20"/>
        <v>-34.884487,138.63092</v>
      </c>
      <c r="E1319" s="2" t="s">
        <v>1997</v>
      </c>
      <c r="F1319" s="2" t="s">
        <v>3037</v>
      </c>
    </row>
    <row r="1320" spans="1:6" x14ac:dyDescent="0.2">
      <c r="A1320" s="2" t="s">
        <v>341</v>
      </c>
      <c r="B1320" s="5" t="s">
        <v>3038</v>
      </c>
      <c r="C1320" s="5" t="s">
        <v>7779</v>
      </c>
      <c r="D1320" s="5" t="str">
        <f t="shared" si="20"/>
        <v>36.596424,138.9728</v>
      </c>
      <c r="E1320" s="2" t="s">
        <v>1770</v>
      </c>
      <c r="F1320" s="2" t="s">
        <v>3039</v>
      </c>
    </row>
    <row r="1321" spans="1:6" x14ac:dyDescent="0.2">
      <c r="A1321" s="2" t="s">
        <v>342</v>
      </c>
      <c r="B1321" s="5" t="s">
        <v>3040</v>
      </c>
      <c r="C1321" s="5" t="s">
        <v>7780</v>
      </c>
      <c r="D1321" s="5" t="str">
        <f t="shared" si="20"/>
        <v>36.669278,138.2239</v>
      </c>
      <c r="E1321" s="2" t="s">
        <v>1770</v>
      </c>
      <c r="F1321" s="2" t="s">
        <v>3041</v>
      </c>
    </row>
    <row r="1322" spans="1:6" x14ac:dyDescent="0.2">
      <c r="A1322" s="2" t="s">
        <v>343</v>
      </c>
      <c r="B1322" s="5" t="s">
        <v>3042</v>
      </c>
      <c r="C1322" s="5" t="s">
        <v>3043</v>
      </c>
      <c r="D1322" s="5" t="str">
        <f t="shared" si="20"/>
        <v>-33.931075,137.6317</v>
      </c>
      <c r="E1322" s="2" t="s">
        <v>1997</v>
      </c>
      <c r="F1322" s="2" t="s">
        <v>3044</v>
      </c>
    </row>
    <row r="1323" spans="1:6" x14ac:dyDescent="0.2">
      <c r="A1323" s="2" t="s">
        <v>344</v>
      </c>
      <c r="B1323" s="5" t="s">
        <v>3045</v>
      </c>
      <c r="C1323" s="5" t="s">
        <v>7781</v>
      </c>
      <c r="D1323" s="5" t="str">
        <f t="shared" si="20"/>
        <v>36.496336,138.4681</v>
      </c>
      <c r="E1323" s="2" t="s">
        <v>1770</v>
      </c>
      <c r="F1323" s="2" t="s">
        <v>3046</v>
      </c>
    </row>
    <row r="1324" spans="1:6" x14ac:dyDescent="0.2">
      <c r="A1324" s="2" t="s">
        <v>345</v>
      </c>
      <c r="B1324" s="5" t="s">
        <v>3047</v>
      </c>
      <c r="C1324" s="5" t="s">
        <v>3048</v>
      </c>
      <c r="D1324" s="5" t="str">
        <f t="shared" si="20"/>
        <v>-35.086370,138.5086</v>
      </c>
      <c r="E1324" s="2" t="s">
        <v>1997</v>
      </c>
      <c r="F1324" s="2" t="s">
        <v>3049</v>
      </c>
    </row>
    <row r="1325" spans="1:6" x14ac:dyDescent="0.2">
      <c r="A1325" s="2" t="s">
        <v>346</v>
      </c>
      <c r="B1325" s="5" t="s">
        <v>3050</v>
      </c>
      <c r="C1325" s="5" t="s">
        <v>3051</v>
      </c>
      <c r="D1325" s="5" t="str">
        <f t="shared" si="20"/>
        <v>-34.820641,138.6597</v>
      </c>
      <c r="E1325" s="2" t="s">
        <v>1997</v>
      </c>
      <c r="F1325" s="2" t="s">
        <v>3052</v>
      </c>
    </row>
    <row r="1326" spans="1:6" x14ac:dyDescent="0.2">
      <c r="A1326" s="2" t="s">
        <v>347</v>
      </c>
      <c r="B1326" s="5" t="s">
        <v>3053</v>
      </c>
      <c r="C1326" s="5" t="s">
        <v>3054</v>
      </c>
      <c r="D1326" s="5" t="str">
        <f t="shared" si="20"/>
        <v>-33.918940,138.6407</v>
      </c>
      <c r="E1326" s="2" t="s">
        <v>1997</v>
      </c>
      <c r="F1326" s="2" t="s">
        <v>3055</v>
      </c>
    </row>
    <row r="1327" spans="1:6" x14ac:dyDescent="0.2">
      <c r="A1327" s="2" t="s">
        <v>348</v>
      </c>
      <c r="B1327" s="5" t="s">
        <v>3056</v>
      </c>
      <c r="C1327" s="5" t="s">
        <v>3057</v>
      </c>
      <c r="D1327" s="5" t="str">
        <f t="shared" si="20"/>
        <v>-34.926094,138.5500</v>
      </c>
      <c r="E1327" s="2" t="s">
        <v>1997</v>
      </c>
      <c r="F1327" s="2" t="s">
        <v>3058</v>
      </c>
    </row>
    <row r="1328" spans="1:6" x14ac:dyDescent="0.2">
      <c r="A1328" s="2" t="s">
        <v>349</v>
      </c>
      <c r="B1328" s="5" t="s">
        <v>3059</v>
      </c>
      <c r="C1328" s="5" t="s">
        <v>7782</v>
      </c>
      <c r="D1328" s="5" t="str">
        <f t="shared" si="20"/>
        <v>35.369663,139.3142</v>
      </c>
      <c r="E1328" s="2" t="s">
        <v>1770</v>
      </c>
      <c r="F1328" s="2" t="s">
        <v>3060</v>
      </c>
    </row>
    <row r="1329" spans="1:6" x14ac:dyDescent="0.2">
      <c r="A1329" s="2" t="s">
        <v>350</v>
      </c>
      <c r="B1329" s="5" t="s">
        <v>3061</v>
      </c>
      <c r="C1329" s="5" t="s">
        <v>7783</v>
      </c>
      <c r="D1329" s="5" t="str">
        <f t="shared" si="20"/>
        <v>38.184585,140.3383</v>
      </c>
      <c r="E1329" s="2" t="s">
        <v>1770</v>
      </c>
      <c r="F1329" s="2" t="s">
        <v>3062</v>
      </c>
    </row>
    <row r="1330" spans="1:6" x14ac:dyDescent="0.2">
      <c r="A1330" s="2" t="s">
        <v>351</v>
      </c>
      <c r="B1330" s="5" t="s">
        <v>3063</v>
      </c>
      <c r="C1330" s="5" t="s">
        <v>3064</v>
      </c>
      <c r="D1330" s="5" t="str">
        <f t="shared" si="20"/>
        <v>-34.269333,140.3420</v>
      </c>
      <c r="E1330" s="2" t="s">
        <v>1997</v>
      </c>
      <c r="F1330" s="2" t="s">
        <v>3065</v>
      </c>
    </row>
    <row r="1331" spans="1:6" x14ac:dyDescent="0.2">
      <c r="A1331" s="2" t="s">
        <v>352</v>
      </c>
      <c r="B1331" s="5" t="s">
        <v>3066</v>
      </c>
      <c r="C1331" s="5" t="s">
        <v>7784</v>
      </c>
      <c r="D1331" s="5" t="str">
        <f t="shared" si="20"/>
        <v>37.665917,140.8250</v>
      </c>
      <c r="E1331" s="2" t="s">
        <v>1770</v>
      </c>
      <c r="F1331" s="2" t="s">
        <v>3067</v>
      </c>
    </row>
    <row r="1332" spans="1:6" x14ac:dyDescent="0.2">
      <c r="A1332" s="2" t="s">
        <v>353</v>
      </c>
      <c r="B1332" s="5" t="s">
        <v>3068</v>
      </c>
      <c r="C1332" s="5" t="s">
        <v>7785</v>
      </c>
      <c r="D1332" s="5" t="str">
        <f t="shared" si="20"/>
        <v>38.565522,140.94638</v>
      </c>
      <c r="E1332" s="2" t="s">
        <v>1770</v>
      </c>
      <c r="F1332" s="2" t="s">
        <v>3069</v>
      </c>
    </row>
    <row r="1333" spans="1:6" x14ac:dyDescent="0.2">
      <c r="A1333" s="2" t="s">
        <v>354</v>
      </c>
      <c r="B1333" s="5" t="s">
        <v>3070</v>
      </c>
      <c r="C1333" s="5" t="s">
        <v>7786</v>
      </c>
      <c r="D1333" s="5" t="str">
        <f t="shared" si="20"/>
        <v>38.255144,140.75516</v>
      </c>
      <c r="E1333" s="2" t="s">
        <v>1770</v>
      </c>
      <c r="F1333" s="2" t="s">
        <v>3071</v>
      </c>
    </row>
    <row r="1334" spans="1:6" x14ac:dyDescent="0.2">
      <c r="A1334" s="2" t="s">
        <v>355</v>
      </c>
      <c r="B1334" s="5" t="s">
        <v>3072</v>
      </c>
      <c r="C1334" s="5" t="s">
        <v>7787</v>
      </c>
      <c r="D1334" s="5" t="str">
        <f t="shared" si="20"/>
        <v>36.628007,139.9962</v>
      </c>
      <c r="E1334" s="2" t="s">
        <v>1770</v>
      </c>
      <c r="F1334" s="2" t="s">
        <v>3073</v>
      </c>
    </row>
    <row r="1335" spans="1:6" x14ac:dyDescent="0.2">
      <c r="A1335" s="2" t="s">
        <v>356</v>
      </c>
      <c r="B1335" s="5" t="s">
        <v>3074</v>
      </c>
      <c r="C1335" s="5" t="s">
        <v>7788</v>
      </c>
      <c r="D1335" s="5" t="str">
        <f t="shared" si="20"/>
        <v>38.801469,141.0680</v>
      </c>
      <c r="E1335" s="2" t="s">
        <v>1770</v>
      </c>
      <c r="F1335" s="2" t="s">
        <v>3075</v>
      </c>
    </row>
    <row r="1336" spans="1:6" x14ac:dyDescent="0.2">
      <c r="A1336" s="2" t="s">
        <v>357</v>
      </c>
      <c r="B1336" s="5" t="s">
        <v>3076</v>
      </c>
      <c r="C1336" s="5" t="s">
        <v>3077</v>
      </c>
      <c r="D1336" s="5" t="str">
        <f t="shared" si="20"/>
        <v>-34.268869,140.34216</v>
      </c>
      <c r="E1336" s="2" t="s">
        <v>1997</v>
      </c>
      <c r="F1336" s="2" t="s">
        <v>3078</v>
      </c>
    </row>
    <row r="1337" spans="1:6" x14ac:dyDescent="0.2">
      <c r="A1337" s="2" t="s">
        <v>358</v>
      </c>
      <c r="B1337" s="5" t="s">
        <v>3079</v>
      </c>
      <c r="C1337" s="5" t="s">
        <v>3080</v>
      </c>
      <c r="D1337" s="5" t="str">
        <f t="shared" si="20"/>
        <v>-34.244932,140.5700</v>
      </c>
      <c r="E1337" s="2" t="s">
        <v>1997</v>
      </c>
      <c r="F1337" s="2" t="s">
        <v>3081</v>
      </c>
    </row>
    <row r="1338" spans="1:6" x14ac:dyDescent="0.2">
      <c r="A1338" s="2" t="s">
        <v>359</v>
      </c>
      <c r="B1338" s="5" t="s">
        <v>3082</v>
      </c>
      <c r="C1338" s="5" t="s">
        <v>3083</v>
      </c>
      <c r="D1338" s="5" t="str">
        <f t="shared" si="20"/>
        <v>-37.059619,144.2089</v>
      </c>
      <c r="E1338" s="2" t="s">
        <v>2564</v>
      </c>
      <c r="F1338" s="2" t="s">
        <v>3084</v>
      </c>
    </row>
    <row r="1339" spans="1:6" x14ac:dyDescent="0.2">
      <c r="A1339" s="2" t="s">
        <v>360</v>
      </c>
      <c r="B1339" s="5" t="s">
        <v>3085</v>
      </c>
      <c r="C1339" s="5" t="s">
        <v>3086</v>
      </c>
      <c r="D1339" s="5" t="str">
        <f t="shared" si="20"/>
        <v>-37.098948,144.54142</v>
      </c>
      <c r="E1339" s="2" t="s">
        <v>2564</v>
      </c>
      <c r="F1339" s="2" t="s">
        <v>3087</v>
      </c>
    </row>
    <row r="1340" spans="1:6" x14ac:dyDescent="0.2">
      <c r="A1340" s="2" t="s">
        <v>361</v>
      </c>
      <c r="B1340" s="5" t="s">
        <v>3088</v>
      </c>
      <c r="C1340" s="5" t="s">
        <v>3089</v>
      </c>
      <c r="D1340" s="5" t="str">
        <f t="shared" si="20"/>
        <v>-38.136178,145.3822</v>
      </c>
      <c r="E1340" s="2" t="s">
        <v>2564</v>
      </c>
      <c r="F1340" s="2" t="s">
        <v>3090</v>
      </c>
    </row>
    <row r="1341" spans="1:6" x14ac:dyDescent="0.2">
      <c r="A1341" s="2" t="s">
        <v>362</v>
      </c>
      <c r="B1341" s="5" t="s">
        <v>3091</v>
      </c>
      <c r="C1341" s="5" t="s">
        <v>7789</v>
      </c>
      <c r="D1341" s="5" t="str">
        <f t="shared" si="20"/>
        <v>15.156538,145.7403</v>
      </c>
      <c r="E1341" s="2" t="s">
        <v>3092</v>
      </c>
      <c r="F1341" s="2" t="s">
        <v>3093</v>
      </c>
    </row>
    <row r="1342" spans="1:6" x14ac:dyDescent="0.2">
      <c r="A1342" s="2" t="s">
        <v>363</v>
      </c>
      <c r="B1342" s="5" t="s">
        <v>3094</v>
      </c>
      <c r="C1342" s="5" t="s">
        <v>3095</v>
      </c>
      <c r="D1342" s="5" t="str">
        <f t="shared" si="20"/>
        <v>-16.794672,145.69721</v>
      </c>
      <c r="E1342" s="2" t="s">
        <v>1993</v>
      </c>
      <c r="F1342" s="2" t="s">
        <v>3096</v>
      </c>
    </row>
    <row r="1343" spans="1:6" x14ac:dyDescent="0.2">
      <c r="A1343" s="2" t="s">
        <v>364</v>
      </c>
      <c r="B1343" s="5" t="s">
        <v>3097</v>
      </c>
      <c r="C1343" s="5" t="s">
        <v>3098</v>
      </c>
      <c r="D1343" s="5" t="str">
        <f t="shared" si="20"/>
        <v>-34.958699,148.99889</v>
      </c>
      <c r="E1343" s="2" t="s">
        <v>1731</v>
      </c>
      <c r="F1343" s="2" t="s">
        <v>3099</v>
      </c>
    </row>
    <row r="1344" spans="1:6" x14ac:dyDescent="0.2">
      <c r="A1344" s="2" t="s">
        <v>365</v>
      </c>
      <c r="B1344" s="5" t="s">
        <v>3100</v>
      </c>
      <c r="C1344" s="5" t="s">
        <v>3101</v>
      </c>
      <c r="D1344" s="5" t="str">
        <f t="shared" si="20"/>
        <v>-31.226991,149.33431</v>
      </c>
      <c r="E1344" s="2" t="s">
        <v>1731</v>
      </c>
      <c r="F1344" s="2" t="s">
        <v>3102</v>
      </c>
    </row>
    <row r="1345" spans="1:6" x14ac:dyDescent="0.2">
      <c r="A1345" s="2" t="s">
        <v>366</v>
      </c>
      <c r="B1345" s="5" t="s">
        <v>3103</v>
      </c>
      <c r="C1345" s="5" t="s">
        <v>3104</v>
      </c>
      <c r="D1345" s="5" t="str">
        <f t="shared" ref="D1345:D1408" si="21">C1345&amp;","&amp;B1345</f>
        <v>-31.281463,149.0814</v>
      </c>
      <c r="E1345" s="2" t="s">
        <v>1731</v>
      </c>
      <c r="F1345" s="2" t="s">
        <v>3105</v>
      </c>
    </row>
    <row r="1346" spans="1:6" x14ac:dyDescent="0.2">
      <c r="A1346" s="2" t="s">
        <v>367</v>
      </c>
      <c r="B1346" s="5" t="s">
        <v>3106</v>
      </c>
      <c r="C1346" s="5" t="s">
        <v>3107</v>
      </c>
      <c r="D1346" s="5" t="str">
        <f t="shared" si="21"/>
        <v>-31.272806,149.07085</v>
      </c>
      <c r="E1346" s="2" t="s">
        <v>1731</v>
      </c>
      <c r="F1346" s="2" t="s">
        <v>3108</v>
      </c>
    </row>
    <row r="1347" spans="1:6" x14ac:dyDescent="0.2">
      <c r="A1347" s="2" t="s">
        <v>368</v>
      </c>
      <c r="B1347" s="5" t="s">
        <v>3109</v>
      </c>
      <c r="C1347" s="5" t="s">
        <v>3110</v>
      </c>
      <c r="D1347" s="5" t="str">
        <f t="shared" si="21"/>
        <v>-32.456034,149.6627</v>
      </c>
      <c r="E1347" s="2" t="s">
        <v>1731</v>
      </c>
      <c r="F1347" s="2" t="s">
        <v>3111</v>
      </c>
    </row>
    <row r="1348" spans="1:6" x14ac:dyDescent="0.2">
      <c r="A1348" s="2" t="s">
        <v>369</v>
      </c>
      <c r="B1348" s="5" t="s">
        <v>3112</v>
      </c>
      <c r="C1348" s="5" t="s">
        <v>3113</v>
      </c>
      <c r="D1348" s="5" t="str">
        <f t="shared" si="21"/>
        <v>-31.273455,149.0642</v>
      </c>
      <c r="E1348" s="2" t="s">
        <v>1731</v>
      </c>
      <c r="F1348" s="2" t="s">
        <v>3114</v>
      </c>
    </row>
    <row r="1349" spans="1:6" x14ac:dyDescent="0.2">
      <c r="A1349" s="2" t="s">
        <v>370</v>
      </c>
      <c r="B1349" s="5" t="s">
        <v>3115</v>
      </c>
      <c r="C1349" s="5" t="s">
        <v>3116</v>
      </c>
      <c r="D1349" s="5" t="str">
        <f t="shared" si="21"/>
        <v>-35.390394,149.0969</v>
      </c>
      <c r="E1349" s="2" t="s">
        <v>1731</v>
      </c>
      <c r="F1349" s="2" t="s">
        <v>3117</v>
      </c>
    </row>
    <row r="1350" spans="1:6" x14ac:dyDescent="0.2">
      <c r="A1350" s="2" t="s">
        <v>371</v>
      </c>
      <c r="B1350" s="5" t="s">
        <v>3118</v>
      </c>
      <c r="C1350" s="5" t="s">
        <v>3119</v>
      </c>
      <c r="D1350" s="5" t="str">
        <f t="shared" si="21"/>
        <v>-35.162463,149.1100</v>
      </c>
      <c r="E1350" s="2" t="s">
        <v>1731</v>
      </c>
      <c r="F1350" s="2" t="s">
        <v>3120</v>
      </c>
    </row>
    <row r="1351" spans="1:6" x14ac:dyDescent="0.2">
      <c r="A1351" s="2" t="s">
        <v>372</v>
      </c>
      <c r="B1351" s="5" t="s">
        <v>3121</v>
      </c>
      <c r="C1351" s="5" t="s">
        <v>3122</v>
      </c>
      <c r="D1351" s="5" t="str">
        <f t="shared" si="21"/>
        <v>-34.998673,149.6061</v>
      </c>
      <c r="E1351" s="2" t="s">
        <v>1731</v>
      </c>
      <c r="F1351" s="2" t="s">
        <v>3123</v>
      </c>
    </row>
    <row r="1352" spans="1:6" x14ac:dyDescent="0.2">
      <c r="A1352" s="2" t="s">
        <v>373</v>
      </c>
      <c r="B1352" s="5" t="s">
        <v>3124</v>
      </c>
      <c r="C1352" s="5" t="s">
        <v>3125</v>
      </c>
      <c r="D1352" s="5" t="str">
        <f t="shared" si="21"/>
        <v>-33.829625,149.36624</v>
      </c>
      <c r="E1352" s="2" t="s">
        <v>1731</v>
      </c>
      <c r="F1352" s="2" t="s">
        <v>3126</v>
      </c>
    </row>
    <row r="1353" spans="1:6" x14ac:dyDescent="0.2">
      <c r="A1353" s="2" t="s">
        <v>374</v>
      </c>
      <c r="B1353" s="5" t="s">
        <v>3127</v>
      </c>
      <c r="C1353" s="5" t="s">
        <v>3128</v>
      </c>
      <c r="D1353" s="5" t="str">
        <f t="shared" si="21"/>
        <v>-33.706839,150.3417</v>
      </c>
      <c r="E1353" s="2" t="s">
        <v>1731</v>
      </c>
      <c r="F1353" s="2" t="s">
        <v>3129</v>
      </c>
    </row>
    <row r="1354" spans="1:6" x14ac:dyDescent="0.2">
      <c r="A1354" s="2" t="s">
        <v>375</v>
      </c>
      <c r="B1354" s="5" t="s">
        <v>3130</v>
      </c>
      <c r="C1354" s="5" t="s">
        <v>3131</v>
      </c>
      <c r="D1354" s="5" t="str">
        <f t="shared" si="21"/>
        <v>-34.010413,151.02714</v>
      </c>
      <c r="E1354" s="2" t="s">
        <v>1731</v>
      </c>
      <c r="F1354" s="2" t="s">
        <v>3132</v>
      </c>
    </row>
    <row r="1355" spans="1:6" x14ac:dyDescent="0.2">
      <c r="A1355" s="2" t="s">
        <v>376</v>
      </c>
      <c r="B1355" s="5" t="s">
        <v>3133</v>
      </c>
      <c r="C1355" s="5" t="s">
        <v>3134</v>
      </c>
      <c r="D1355" s="5" t="str">
        <f t="shared" si="21"/>
        <v>-33.947661,151.0958</v>
      </c>
      <c r="E1355" s="2" t="s">
        <v>1731</v>
      </c>
      <c r="F1355" s="2" t="s">
        <v>3135</v>
      </c>
    </row>
    <row r="1356" spans="1:6" x14ac:dyDescent="0.2">
      <c r="A1356" s="2" t="s">
        <v>377</v>
      </c>
      <c r="B1356" s="5" t="s">
        <v>3136</v>
      </c>
      <c r="C1356" s="5" t="s">
        <v>3137</v>
      </c>
      <c r="D1356" s="5" t="str">
        <f t="shared" si="21"/>
        <v>-33.770507,151.10320</v>
      </c>
      <c r="E1356" s="2" t="s">
        <v>1731</v>
      </c>
      <c r="F1356" s="2" t="s">
        <v>3138</v>
      </c>
    </row>
    <row r="1357" spans="1:6" x14ac:dyDescent="0.2">
      <c r="A1357" s="2" t="s">
        <v>378</v>
      </c>
      <c r="B1357" s="5" t="s">
        <v>3139</v>
      </c>
      <c r="C1357" s="5" t="s">
        <v>3140</v>
      </c>
      <c r="D1357" s="5" t="str">
        <f t="shared" si="21"/>
        <v>-27.985792,151.5667</v>
      </c>
      <c r="E1357" s="2" t="s">
        <v>1993</v>
      </c>
      <c r="F1357" s="2" t="s">
        <v>3141</v>
      </c>
    </row>
    <row r="1358" spans="1:6" x14ac:dyDescent="0.2">
      <c r="A1358" s="2" t="s">
        <v>379</v>
      </c>
      <c r="B1358" s="5" t="s">
        <v>3142</v>
      </c>
      <c r="C1358" s="5" t="s">
        <v>3143</v>
      </c>
      <c r="D1358" s="5" t="str">
        <f t="shared" si="21"/>
        <v>-27.797722,151.85500</v>
      </c>
      <c r="E1358" s="2" t="s">
        <v>1993</v>
      </c>
      <c r="F1358" s="2" t="s">
        <v>3144</v>
      </c>
    </row>
    <row r="1359" spans="1:6" x14ac:dyDescent="0.2">
      <c r="A1359" s="2" t="s">
        <v>380</v>
      </c>
      <c r="B1359" s="5" t="s">
        <v>3145</v>
      </c>
      <c r="C1359" s="5" t="s">
        <v>3146</v>
      </c>
      <c r="D1359" s="5" t="str">
        <f t="shared" si="21"/>
        <v>-33.621199,151.07119</v>
      </c>
      <c r="E1359" s="2" t="s">
        <v>1731</v>
      </c>
      <c r="F1359" s="2" t="s">
        <v>3147</v>
      </c>
    </row>
    <row r="1360" spans="1:6" x14ac:dyDescent="0.2">
      <c r="A1360" s="2" t="s">
        <v>381</v>
      </c>
      <c r="B1360" s="5" t="s">
        <v>3148</v>
      </c>
      <c r="C1360" s="5" t="s">
        <v>3149</v>
      </c>
      <c r="D1360" s="5" t="str">
        <f t="shared" si="21"/>
        <v>-33.809709,150.7769</v>
      </c>
      <c r="E1360" s="2" t="s">
        <v>1731</v>
      </c>
      <c r="F1360" s="2" t="s">
        <v>3150</v>
      </c>
    </row>
    <row r="1361" spans="1:6" x14ac:dyDescent="0.2">
      <c r="A1361" s="2" t="s">
        <v>382</v>
      </c>
      <c r="B1361" s="5" t="s">
        <v>3151</v>
      </c>
      <c r="C1361" s="5" t="s">
        <v>3152</v>
      </c>
      <c r="D1361" s="5" t="str">
        <f t="shared" si="21"/>
        <v>-27.563958,153.1170</v>
      </c>
      <c r="E1361" s="2" t="s">
        <v>1993</v>
      </c>
      <c r="F1361" s="2" t="s">
        <v>3153</v>
      </c>
    </row>
    <row r="1362" spans="1:6" x14ac:dyDescent="0.2">
      <c r="A1362" s="2" t="s">
        <v>383</v>
      </c>
      <c r="B1362" s="5" t="s">
        <v>3154</v>
      </c>
      <c r="C1362" s="5" t="s">
        <v>3155</v>
      </c>
      <c r="D1362" s="5" t="str">
        <f t="shared" si="21"/>
        <v>-27.933917,153.3971</v>
      </c>
      <c r="E1362" s="2" t="s">
        <v>1993</v>
      </c>
      <c r="F1362" s="2" t="s">
        <v>3156</v>
      </c>
    </row>
    <row r="1363" spans="1:6" x14ac:dyDescent="0.2">
      <c r="A1363" s="2" t="s">
        <v>384</v>
      </c>
      <c r="B1363" s="5" t="s">
        <v>3157</v>
      </c>
      <c r="C1363" s="5" t="s">
        <v>3158</v>
      </c>
      <c r="D1363" s="5" t="str">
        <f t="shared" si="21"/>
        <v>-27.566288,153.2667</v>
      </c>
      <c r="E1363" s="2" t="s">
        <v>1993</v>
      </c>
      <c r="F1363" s="2" t="s">
        <v>3159</v>
      </c>
    </row>
    <row r="1364" spans="1:6" x14ac:dyDescent="0.2">
      <c r="A1364" s="2" t="s">
        <v>385</v>
      </c>
      <c r="B1364" s="5" t="s">
        <v>3160</v>
      </c>
      <c r="C1364" s="5" t="s">
        <v>3161</v>
      </c>
      <c r="D1364" s="5" t="str">
        <f t="shared" si="21"/>
        <v>-33.664388,150.64105</v>
      </c>
      <c r="E1364" s="2" t="s">
        <v>1731</v>
      </c>
      <c r="F1364" s="2" t="s">
        <v>3162</v>
      </c>
    </row>
    <row r="1365" spans="1:6" x14ac:dyDescent="0.2">
      <c r="A1365" s="2" t="s">
        <v>386</v>
      </c>
      <c r="B1365" s="5" t="s">
        <v>3163</v>
      </c>
      <c r="C1365" s="5" t="s">
        <v>3164</v>
      </c>
      <c r="D1365" s="5" t="str">
        <f t="shared" si="21"/>
        <v>-41.274462,173.2617</v>
      </c>
      <c r="E1365" s="2" t="s">
        <v>4606</v>
      </c>
      <c r="F1365" s="2" t="s">
        <v>5130</v>
      </c>
    </row>
    <row r="1366" spans="1:6" x14ac:dyDescent="0.2">
      <c r="A1366" s="2" t="s">
        <v>387</v>
      </c>
      <c r="B1366" s="5" t="s">
        <v>3165</v>
      </c>
      <c r="C1366" s="5" t="s">
        <v>3166</v>
      </c>
      <c r="D1366" s="5" t="str">
        <f t="shared" si="21"/>
        <v>-41.535738,173.95703</v>
      </c>
      <c r="E1366" s="2" t="s">
        <v>4606</v>
      </c>
      <c r="F1366" s="2" t="s">
        <v>5131</v>
      </c>
    </row>
    <row r="1367" spans="1:6" x14ac:dyDescent="0.2">
      <c r="A1367" s="2" t="s">
        <v>388</v>
      </c>
      <c r="B1367" s="5" t="s">
        <v>3167</v>
      </c>
      <c r="C1367" s="5" t="s">
        <v>3168</v>
      </c>
      <c r="D1367" s="5" t="str">
        <f t="shared" si="21"/>
        <v>-36.895808,174.89400</v>
      </c>
      <c r="E1367" s="2" t="s">
        <v>4606</v>
      </c>
      <c r="F1367" s="2" t="s">
        <v>5132</v>
      </c>
    </row>
    <row r="1368" spans="1:6" x14ac:dyDescent="0.2">
      <c r="A1368" s="2" t="s">
        <v>389</v>
      </c>
      <c r="B1368" s="5" t="s">
        <v>3169</v>
      </c>
      <c r="C1368" s="5" t="s">
        <v>3170</v>
      </c>
      <c r="D1368" s="5" t="str">
        <f t="shared" si="21"/>
        <v>-40.411595,175.6540</v>
      </c>
      <c r="E1368" s="2" t="s">
        <v>4606</v>
      </c>
      <c r="F1368" s="2" t="s">
        <v>5133</v>
      </c>
    </row>
    <row r="1369" spans="1:6" x14ac:dyDescent="0.2">
      <c r="A1369" s="2" t="s">
        <v>390</v>
      </c>
      <c r="B1369" s="5" t="s">
        <v>3171</v>
      </c>
      <c r="C1369" s="5" t="s">
        <v>3172</v>
      </c>
      <c r="D1369" s="5" t="str">
        <f t="shared" si="21"/>
        <v>-38.136018,176.2040</v>
      </c>
      <c r="E1369" s="2" t="s">
        <v>4606</v>
      </c>
      <c r="F1369" s="2" t="s">
        <v>5134</v>
      </c>
    </row>
    <row r="1370" spans="1:6" x14ac:dyDescent="0.2">
      <c r="A1370" s="2" t="s">
        <v>391</v>
      </c>
      <c r="B1370" s="5" t="s">
        <v>3173</v>
      </c>
      <c r="C1370" s="5" t="s">
        <v>3174</v>
      </c>
      <c r="D1370" s="5" t="str">
        <f t="shared" si="21"/>
        <v>-38.629922,177.88331</v>
      </c>
      <c r="E1370" s="2" t="s">
        <v>4606</v>
      </c>
      <c r="F1370" s="2" t="s">
        <v>5135</v>
      </c>
    </row>
    <row r="1371" spans="1:6" x14ac:dyDescent="0.2">
      <c r="A1371" s="2" t="s">
        <v>392</v>
      </c>
      <c r="B1371" s="6" t="s">
        <v>5554</v>
      </c>
      <c r="C1371" s="5" t="s">
        <v>7790</v>
      </c>
      <c r="D1371" s="5" t="str">
        <f t="shared" si="21"/>
        <v>20.707235,-156.25591</v>
      </c>
      <c r="E1371" s="2" t="s">
        <v>1737</v>
      </c>
      <c r="F1371" s="2" t="s">
        <v>3175</v>
      </c>
    </row>
    <row r="1372" spans="1:6" x14ac:dyDescent="0.2">
      <c r="A1372" s="2" t="s">
        <v>393</v>
      </c>
      <c r="B1372" s="6" t="s">
        <v>5554</v>
      </c>
      <c r="C1372" s="5" t="s">
        <v>7791</v>
      </c>
      <c r="D1372" s="5" t="str">
        <f t="shared" si="21"/>
        <v>20.707384,-156.25591</v>
      </c>
      <c r="E1372" s="2" t="s">
        <v>1737</v>
      </c>
      <c r="F1372" s="2" t="s">
        <v>3176</v>
      </c>
    </row>
    <row r="1373" spans="1:6" x14ac:dyDescent="0.2">
      <c r="A1373" s="2" t="s">
        <v>394</v>
      </c>
      <c r="B1373" s="6" t="s">
        <v>5545</v>
      </c>
      <c r="C1373" s="5" t="s">
        <v>7792</v>
      </c>
      <c r="D1373" s="5" t="str">
        <f t="shared" si="21"/>
        <v>21.311100,-158.059</v>
      </c>
      <c r="E1373" s="2" t="s">
        <v>1737</v>
      </c>
      <c r="F1373" s="2" t="s">
        <v>3177</v>
      </c>
    </row>
    <row r="1374" spans="1:6" x14ac:dyDescent="0.2">
      <c r="A1374" s="2" t="s">
        <v>395</v>
      </c>
      <c r="B1374" s="6" t="s">
        <v>5546</v>
      </c>
      <c r="C1374" s="5" t="s">
        <v>7793</v>
      </c>
      <c r="D1374" s="5" t="str">
        <f t="shared" si="21"/>
        <v>21.644636,-158.04717</v>
      </c>
      <c r="E1374" s="2" t="s">
        <v>1737</v>
      </c>
      <c r="F1374" s="2" t="s">
        <v>3178</v>
      </c>
    </row>
    <row r="1375" spans="1:6" x14ac:dyDescent="0.2">
      <c r="A1375" s="2" t="s">
        <v>396</v>
      </c>
      <c r="B1375" s="6" t="s">
        <v>5552</v>
      </c>
      <c r="C1375" s="5" t="s">
        <v>7794</v>
      </c>
      <c r="D1375" s="5" t="str">
        <f t="shared" si="21"/>
        <v>20.707007,-156.2575</v>
      </c>
      <c r="E1375" s="2" t="s">
        <v>1737</v>
      </c>
      <c r="F1375" s="2" t="s">
        <v>3179</v>
      </c>
    </row>
    <row r="1376" spans="1:6" x14ac:dyDescent="0.2">
      <c r="A1376" s="2" t="s">
        <v>397</v>
      </c>
      <c r="B1376" s="6" t="s">
        <v>5570</v>
      </c>
      <c r="C1376" s="5" t="s">
        <v>2590</v>
      </c>
      <c r="D1376" s="5" t="str">
        <f t="shared" si="21"/>
        <v>-17.634072,-149.6158</v>
      </c>
      <c r="E1376" s="2" t="s">
        <v>2588</v>
      </c>
      <c r="F1376" s="2" t="s">
        <v>3180</v>
      </c>
    </row>
    <row r="1377" spans="1:6" x14ac:dyDescent="0.2">
      <c r="A1377" s="2" t="s">
        <v>398</v>
      </c>
      <c r="B1377" s="6" t="s">
        <v>5570</v>
      </c>
      <c r="C1377" s="5" t="s">
        <v>2590</v>
      </c>
      <c r="D1377" s="5" t="str">
        <f t="shared" si="21"/>
        <v>-17.634072,-149.6158</v>
      </c>
      <c r="E1377" s="2" t="s">
        <v>2588</v>
      </c>
      <c r="F1377" s="2" t="s">
        <v>3181</v>
      </c>
    </row>
    <row r="1378" spans="1:6" x14ac:dyDescent="0.2">
      <c r="A1378" s="2" t="s">
        <v>399</v>
      </c>
      <c r="B1378" s="6" t="s">
        <v>5569</v>
      </c>
      <c r="C1378" s="5" t="s">
        <v>3182</v>
      </c>
      <c r="D1378" s="5" t="str">
        <f t="shared" si="21"/>
        <v>-17.634221,-149.61619</v>
      </c>
      <c r="E1378" s="2" t="s">
        <v>2588</v>
      </c>
      <c r="F1378" s="2" t="s">
        <v>3183</v>
      </c>
    </row>
    <row r="1379" spans="1:6" x14ac:dyDescent="0.2">
      <c r="A1379" s="2" t="s">
        <v>400</v>
      </c>
      <c r="B1379" s="5" t="s">
        <v>5136</v>
      </c>
      <c r="C1379" s="5" t="s">
        <v>7795</v>
      </c>
      <c r="D1379" s="5" t="str">
        <f t="shared" si="21"/>
        <v>48.381564, 15.12600</v>
      </c>
      <c r="E1379" s="2" t="s">
        <v>1488</v>
      </c>
      <c r="F1379" s="2" t="s">
        <v>3184</v>
      </c>
    </row>
    <row r="1380" spans="1:6" x14ac:dyDescent="0.2">
      <c r="A1380" s="2" t="s">
        <v>401</v>
      </c>
      <c r="B1380" s="5" t="s">
        <v>5137</v>
      </c>
      <c r="C1380" s="5" t="s">
        <v>7796</v>
      </c>
      <c r="D1380" s="5" t="str">
        <f t="shared" si="21"/>
        <v>53.152847,  8.16528</v>
      </c>
      <c r="E1380" s="2" t="s">
        <v>1460</v>
      </c>
      <c r="F1380" s="2" t="s">
        <v>3185</v>
      </c>
    </row>
    <row r="1381" spans="1:6" x14ac:dyDescent="0.2">
      <c r="A1381" s="2" t="s">
        <v>402</v>
      </c>
      <c r="B1381" s="5" t="s">
        <v>5138</v>
      </c>
      <c r="C1381" s="5" t="s">
        <v>7797</v>
      </c>
      <c r="D1381" s="5" t="str">
        <f t="shared" si="21"/>
        <v>49.307316, 18.76539</v>
      </c>
      <c r="E1381" s="2" t="s">
        <v>1504</v>
      </c>
      <c r="F1381" s="2" t="s">
        <v>3186</v>
      </c>
    </row>
    <row r="1382" spans="1:6" x14ac:dyDescent="0.2">
      <c r="A1382" s="2" t="s">
        <v>403</v>
      </c>
      <c r="B1382" s="5" t="s">
        <v>5139</v>
      </c>
      <c r="C1382" s="5" t="s">
        <v>7798</v>
      </c>
      <c r="D1382" s="5" t="str">
        <f t="shared" si="21"/>
        <v>47.362997, 18.26061</v>
      </c>
      <c r="E1382" s="2" t="s">
        <v>1500</v>
      </c>
      <c r="F1382" s="2" t="s">
        <v>3187</v>
      </c>
    </row>
    <row r="1383" spans="1:6" x14ac:dyDescent="0.2">
      <c r="A1383" s="2" t="s">
        <v>404</v>
      </c>
      <c r="B1383" s="5" t="s">
        <v>5140</v>
      </c>
      <c r="C1383" s="5" t="s">
        <v>7799</v>
      </c>
      <c r="D1383" s="5" t="str">
        <f t="shared" si="21"/>
        <v>51.230706,  7.14133</v>
      </c>
      <c r="E1383" s="2" t="s">
        <v>1460</v>
      </c>
      <c r="F1383" s="2" t="s">
        <v>3188</v>
      </c>
    </row>
    <row r="1384" spans="1:6" x14ac:dyDescent="0.2">
      <c r="A1384" s="2" t="s">
        <v>405</v>
      </c>
      <c r="B1384" s="6" t="s">
        <v>6357</v>
      </c>
      <c r="C1384" s="5" t="s">
        <v>7800</v>
      </c>
      <c r="D1384" s="5" t="str">
        <f t="shared" si="21"/>
        <v>38.177283,-5.46636999999998</v>
      </c>
      <c r="E1384" s="2" t="s">
        <v>1444</v>
      </c>
      <c r="F1384" s="2" t="s">
        <v>3189</v>
      </c>
    </row>
    <row r="1385" spans="1:6" x14ac:dyDescent="0.2">
      <c r="A1385" s="2" t="s">
        <v>406</v>
      </c>
      <c r="B1385" s="5" t="s">
        <v>5141</v>
      </c>
      <c r="C1385" s="5" t="s">
        <v>7801</v>
      </c>
      <c r="D1385" s="5" t="str">
        <f t="shared" si="21"/>
        <v>51.779218,  4.67150</v>
      </c>
      <c r="E1385" s="2" t="s">
        <v>1455</v>
      </c>
      <c r="F1385" s="2" t="s">
        <v>3190</v>
      </c>
    </row>
    <row r="1386" spans="1:6" x14ac:dyDescent="0.2">
      <c r="A1386" s="2" t="s">
        <v>407</v>
      </c>
      <c r="B1386" s="5" t="s">
        <v>5142</v>
      </c>
      <c r="C1386" s="5" t="s">
        <v>7802</v>
      </c>
      <c r="D1386" s="5" t="str">
        <f t="shared" si="21"/>
        <v>44.096004,  3.06386</v>
      </c>
      <c r="E1386" s="2" t="s">
        <v>1440</v>
      </c>
      <c r="F1386" s="2" t="s">
        <v>3191</v>
      </c>
    </row>
    <row r="1387" spans="1:6" x14ac:dyDescent="0.2">
      <c r="A1387" s="2" t="s">
        <v>408</v>
      </c>
      <c r="B1387" s="5" t="s">
        <v>5143</v>
      </c>
      <c r="C1387" s="5" t="s">
        <v>7803</v>
      </c>
      <c r="D1387" s="5" t="str">
        <f t="shared" si="21"/>
        <v>41.620271,  1.99694</v>
      </c>
      <c r="E1387" s="2" t="s">
        <v>1444</v>
      </c>
      <c r="F1387" s="2" t="s">
        <v>3192</v>
      </c>
    </row>
    <row r="1388" spans="1:6" x14ac:dyDescent="0.2">
      <c r="A1388" s="2" t="s">
        <v>409</v>
      </c>
      <c r="B1388" s="5" t="s">
        <v>5144</v>
      </c>
      <c r="C1388" s="5" t="s">
        <v>7804</v>
      </c>
      <c r="D1388" s="5" t="str">
        <f t="shared" si="21"/>
        <v>51.647539,  0.61056</v>
      </c>
      <c r="E1388" s="2" t="s">
        <v>1436</v>
      </c>
      <c r="F1388" s="2" t="s">
        <v>3193</v>
      </c>
    </row>
    <row r="1389" spans="1:6" x14ac:dyDescent="0.2">
      <c r="A1389" s="2" t="s">
        <v>410</v>
      </c>
      <c r="B1389" s="6" t="s">
        <v>6354</v>
      </c>
      <c r="C1389" s="5" t="s">
        <v>7805</v>
      </c>
      <c r="D1389" s="5" t="str">
        <f t="shared" si="21"/>
        <v>37.667863,-5.54944999999998</v>
      </c>
      <c r="E1389" s="2" t="s">
        <v>1444</v>
      </c>
      <c r="F1389" s="2" t="s">
        <v>3194</v>
      </c>
    </row>
    <row r="1390" spans="1:6" x14ac:dyDescent="0.2">
      <c r="A1390" s="2" t="s">
        <v>411</v>
      </c>
      <c r="B1390" s="5" t="s">
        <v>5145</v>
      </c>
      <c r="C1390" s="5" t="s">
        <v>7806</v>
      </c>
      <c r="D1390" s="5" t="str">
        <f t="shared" si="21"/>
        <v>50.993278,  7.18379</v>
      </c>
      <c r="E1390" s="2" t="s">
        <v>1460</v>
      </c>
      <c r="F1390" s="2" t="s">
        <v>3195</v>
      </c>
    </row>
    <row r="1391" spans="1:6" x14ac:dyDescent="0.2">
      <c r="A1391" s="2" t="s">
        <v>412</v>
      </c>
      <c r="B1391" s="5" t="s">
        <v>5146</v>
      </c>
      <c r="C1391" s="5" t="s">
        <v>7807</v>
      </c>
      <c r="D1391" s="5" t="str">
        <f t="shared" si="21"/>
        <v>51.676397,  8.3306</v>
      </c>
      <c r="E1391" s="2" t="s">
        <v>1460</v>
      </c>
      <c r="F1391" s="2" t="s">
        <v>3196</v>
      </c>
    </row>
    <row r="1392" spans="1:6" x14ac:dyDescent="0.2">
      <c r="A1392" s="2" t="s">
        <v>413</v>
      </c>
      <c r="B1392" s="5" t="s">
        <v>5147</v>
      </c>
      <c r="C1392" s="5" t="s">
        <v>7808</v>
      </c>
      <c r="D1392" s="5" t="str">
        <f t="shared" si="21"/>
        <v>63.213826,  9.77169</v>
      </c>
      <c r="E1392" s="2" t="s">
        <v>1553</v>
      </c>
      <c r="F1392" s="2" t="s">
        <v>3197</v>
      </c>
    </row>
    <row r="1393" spans="1:6" x14ac:dyDescent="0.2">
      <c r="A1393" s="2" t="s">
        <v>414</v>
      </c>
      <c r="B1393" s="5" t="s">
        <v>5148</v>
      </c>
      <c r="C1393" s="5" t="s">
        <v>7809</v>
      </c>
      <c r="D1393" s="5" t="str">
        <f t="shared" si="21"/>
        <v>43.609130,  7.00520</v>
      </c>
      <c r="E1393" s="2" t="s">
        <v>1440</v>
      </c>
      <c r="F1393" s="2" t="s">
        <v>3198</v>
      </c>
    </row>
    <row r="1394" spans="1:6" x14ac:dyDescent="0.2">
      <c r="A1394" s="2" t="s">
        <v>415</v>
      </c>
      <c r="B1394" s="5" t="s">
        <v>5149</v>
      </c>
      <c r="C1394" s="5" t="s">
        <v>7810</v>
      </c>
      <c r="D1394" s="5" t="str">
        <f t="shared" si="21"/>
        <v>44.772008,  9.1183</v>
      </c>
      <c r="E1394" s="2" t="s">
        <v>1466</v>
      </c>
      <c r="F1394" s="2" t="s">
        <v>3199</v>
      </c>
    </row>
    <row r="1395" spans="1:6" x14ac:dyDescent="0.2">
      <c r="A1395" s="2" t="s">
        <v>416</v>
      </c>
      <c r="B1395" s="5" t="s">
        <v>5150</v>
      </c>
      <c r="C1395" s="5" t="s">
        <v>7811</v>
      </c>
      <c r="D1395" s="5" t="str">
        <f t="shared" si="21"/>
        <v>38.100310, 13.34869</v>
      </c>
      <c r="E1395" s="2" t="s">
        <v>1466</v>
      </c>
      <c r="F1395" s="2" t="s">
        <v>3200</v>
      </c>
    </row>
    <row r="1396" spans="1:6" x14ac:dyDescent="0.2">
      <c r="A1396" s="2" t="s">
        <v>417</v>
      </c>
      <c r="B1396" s="5" t="s">
        <v>5151</v>
      </c>
      <c r="C1396" s="5" t="s">
        <v>7812</v>
      </c>
      <c r="D1396" s="5" t="str">
        <f t="shared" si="21"/>
        <v>43.752136, 11.20261</v>
      </c>
      <c r="E1396" s="2" t="s">
        <v>1466</v>
      </c>
      <c r="F1396" s="2" t="s">
        <v>3201</v>
      </c>
    </row>
    <row r="1397" spans="1:6" x14ac:dyDescent="0.2">
      <c r="A1397" s="2" t="s">
        <v>418</v>
      </c>
      <c r="B1397" s="5" t="s">
        <v>5152</v>
      </c>
      <c r="C1397" s="5" t="s">
        <v>7813</v>
      </c>
      <c r="D1397" s="5" t="str">
        <f t="shared" si="21"/>
        <v>44.626939, 11.28056</v>
      </c>
      <c r="E1397" s="2" t="s">
        <v>1466</v>
      </c>
      <c r="F1397" s="2" t="s">
        <v>3202</v>
      </c>
    </row>
    <row r="1398" spans="1:6" x14ac:dyDescent="0.2">
      <c r="A1398" s="2" t="s">
        <v>419</v>
      </c>
      <c r="B1398" s="5" t="s">
        <v>5153</v>
      </c>
      <c r="C1398" s="5" t="s">
        <v>7814</v>
      </c>
      <c r="D1398" s="5" t="str">
        <f t="shared" si="21"/>
        <v>50.860591, 12.7460</v>
      </c>
      <c r="E1398" s="2" t="s">
        <v>1460</v>
      </c>
      <c r="F1398" s="2" t="s">
        <v>3203</v>
      </c>
    </row>
    <row r="1399" spans="1:6" x14ac:dyDescent="0.2">
      <c r="A1399" s="2" t="s">
        <v>420</v>
      </c>
      <c r="B1399" s="5" t="s">
        <v>5154</v>
      </c>
      <c r="C1399" s="5" t="s">
        <v>7815</v>
      </c>
      <c r="D1399" s="5" t="str">
        <f t="shared" si="21"/>
        <v>43.401236,  6.05989</v>
      </c>
      <c r="E1399" s="2" t="s">
        <v>1440</v>
      </c>
      <c r="F1399" s="2" t="s">
        <v>3204</v>
      </c>
    </row>
    <row r="1400" spans="1:6" x14ac:dyDescent="0.2">
      <c r="A1400" s="2" t="s">
        <v>421</v>
      </c>
      <c r="B1400" s="5" t="s">
        <v>5155</v>
      </c>
      <c r="C1400" s="5" t="s">
        <v>7816</v>
      </c>
      <c r="D1400" s="5" t="str">
        <f t="shared" si="21"/>
        <v>37.347128, 13.73789</v>
      </c>
      <c r="E1400" s="2" t="s">
        <v>1466</v>
      </c>
      <c r="F1400" s="2" t="s">
        <v>3205</v>
      </c>
    </row>
    <row r="1401" spans="1:6" x14ac:dyDescent="0.2">
      <c r="A1401" s="2" t="s">
        <v>422</v>
      </c>
      <c r="B1401" s="5" t="s">
        <v>5156</v>
      </c>
      <c r="C1401" s="5" t="s">
        <v>7817</v>
      </c>
      <c r="D1401" s="5" t="str">
        <f t="shared" si="21"/>
        <v>49.144491,  9.21439</v>
      </c>
      <c r="E1401" s="2" t="s">
        <v>1460</v>
      </c>
      <c r="F1401" s="2" t="s">
        <v>3206</v>
      </c>
    </row>
    <row r="1402" spans="1:6" x14ac:dyDescent="0.2">
      <c r="A1402" s="2" t="s">
        <v>423</v>
      </c>
      <c r="B1402" s="5" t="s">
        <v>5157</v>
      </c>
      <c r="C1402" s="5" t="s">
        <v>7818</v>
      </c>
      <c r="D1402" s="5" t="str">
        <f t="shared" si="21"/>
        <v>47.588701, 19.09234</v>
      </c>
      <c r="E1402" s="2" t="s">
        <v>1500</v>
      </c>
      <c r="F1402" s="2" t="s">
        <v>3207</v>
      </c>
    </row>
    <row r="1403" spans="1:6" x14ac:dyDescent="0.2">
      <c r="A1403" s="2" t="s">
        <v>424</v>
      </c>
      <c r="B1403" s="5" t="s">
        <v>5158</v>
      </c>
      <c r="C1403" s="5" t="s">
        <v>7819</v>
      </c>
      <c r="D1403" s="5" t="str">
        <f t="shared" si="21"/>
        <v>48.612819,  9.09350</v>
      </c>
      <c r="E1403" s="2" t="s">
        <v>1460</v>
      </c>
      <c r="F1403" s="2" t="s">
        <v>3208</v>
      </c>
    </row>
    <row r="1404" spans="1:6" x14ac:dyDescent="0.2">
      <c r="A1404" s="2" t="s">
        <v>425</v>
      </c>
      <c r="B1404" s="6" t="s">
        <v>6110</v>
      </c>
      <c r="C1404" s="5" t="s">
        <v>7820</v>
      </c>
      <c r="D1404" s="5" t="str">
        <f t="shared" si="21"/>
        <v>45.415613,-71.895</v>
      </c>
      <c r="E1404" s="2" t="s">
        <v>1772</v>
      </c>
      <c r="F1404" s="2" t="s">
        <v>3209</v>
      </c>
    </row>
    <row r="1405" spans="1:6" x14ac:dyDescent="0.2">
      <c r="A1405" s="2" t="s">
        <v>426</v>
      </c>
      <c r="B1405" s="5" t="s">
        <v>3210</v>
      </c>
      <c r="C1405" s="5" t="s">
        <v>7821</v>
      </c>
      <c r="D1405" s="5" t="str">
        <f t="shared" si="21"/>
        <v>34.508337,109.8236</v>
      </c>
      <c r="E1405" s="2" t="s">
        <v>1748</v>
      </c>
      <c r="F1405" s="2" t="s">
        <v>3211</v>
      </c>
    </row>
    <row r="1406" spans="1:6" x14ac:dyDescent="0.2">
      <c r="A1406" s="2" t="s">
        <v>427</v>
      </c>
      <c r="B1406" s="5" t="s">
        <v>5159</v>
      </c>
      <c r="C1406" s="5" t="s">
        <v>7822</v>
      </c>
      <c r="D1406" s="5" t="str">
        <f t="shared" si="21"/>
        <v>42.051659,  0.72935</v>
      </c>
      <c r="E1406" s="2" t="s">
        <v>1444</v>
      </c>
      <c r="F1406" s="2" t="s">
        <v>3212</v>
      </c>
    </row>
    <row r="1407" spans="1:6" x14ac:dyDescent="0.2">
      <c r="A1407" s="2" t="s">
        <v>428</v>
      </c>
      <c r="B1407" s="5" t="s">
        <v>5160</v>
      </c>
      <c r="C1407" s="5" t="s">
        <v>7823</v>
      </c>
      <c r="D1407" s="5" t="str">
        <f t="shared" si="21"/>
        <v>52.510997,  1.00850</v>
      </c>
      <c r="E1407" s="2" t="s">
        <v>1436</v>
      </c>
      <c r="F1407" s="2" t="s">
        <v>3213</v>
      </c>
    </row>
    <row r="1408" spans="1:6" x14ac:dyDescent="0.2">
      <c r="A1408" s="2" t="s">
        <v>429</v>
      </c>
      <c r="B1408" s="6" t="s">
        <v>6523</v>
      </c>
      <c r="C1408" s="5" t="s">
        <v>7824</v>
      </c>
      <c r="D1408" s="5" t="str">
        <f t="shared" si="21"/>
        <v>39.491384,-1.08760000000001</v>
      </c>
      <c r="E1408" s="2" t="s">
        <v>1444</v>
      </c>
      <c r="F1408" s="2" t="s">
        <v>3214</v>
      </c>
    </row>
    <row r="1409" spans="1:6" x14ac:dyDescent="0.2">
      <c r="A1409" s="2" t="s">
        <v>430</v>
      </c>
      <c r="B1409" s="6" t="s">
        <v>6066</v>
      </c>
      <c r="C1409" s="5" t="s">
        <v>7825</v>
      </c>
      <c r="D1409" s="5" t="str">
        <f t="shared" ref="D1409:D1472" si="22">C1409&amp;","&amp;B1409</f>
        <v>45.306132,-75.09281</v>
      </c>
      <c r="E1409" s="2" t="s">
        <v>2026</v>
      </c>
      <c r="F1409" s="2" t="s">
        <v>3215</v>
      </c>
    </row>
    <row r="1410" spans="1:6" x14ac:dyDescent="0.2">
      <c r="A1410" s="2" t="s">
        <v>431</v>
      </c>
      <c r="B1410" s="5" t="s">
        <v>5161</v>
      </c>
      <c r="C1410" s="5" t="s">
        <v>7826</v>
      </c>
      <c r="D1410" s="5" t="str">
        <f t="shared" si="22"/>
        <v>45.714674, 13.7253</v>
      </c>
      <c r="E1410" s="2" t="s">
        <v>1466</v>
      </c>
      <c r="F1410" s="2" t="s">
        <v>3216</v>
      </c>
    </row>
    <row r="1411" spans="1:6" x14ac:dyDescent="0.2">
      <c r="A1411" s="2" t="s">
        <v>432</v>
      </c>
      <c r="B1411" s="6" t="s">
        <v>6203</v>
      </c>
      <c r="C1411" s="5" t="s">
        <v>3217</v>
      </c>
      <c r="D1411" s="5" t="str">
        <f t="shared" si="22"/>
        <v>-22.953233,-68.1796</v>
      </c>
      <c r="E1411" s="2" t="s">
        <v>1735</v>
      </c>
      <c r="F1411" s="2" t="s">
        <v>3218</v>
      </c>
    </row>
    <row r="1412" spans="1:6" x14ac:dyDescent="0.2">
      <c r="A1412" s="2" t="s">
        <v>433</v>
      </c>
      <c r="B1412" s="5" t="s">
        <v>5162</v>
      </c>
      <c r="C1412" s="5" t="s">
        <v>7827</v>
      </c>
      <c r="D1412" s="5" t="str">
        <f t="shared" si="22"/>
        <v>51.528831,  7.60879</v>
      </c>
      <c r="E1412" s="2" t="s">
        <v>1460</v>
      </c>
      <c r="F1412" s="2" t="s">
        <v>3219</v>
      </c>
    </row>
    <row r="1413" spans="1:6" x14ac:dyDescent="0.2">
      <c r="A1413" s="2" t="s">
        <v>434</v>
      </c>
      <c r="B1413" s="5" t="s">
        <v>5163</v>
      </c>
      <c r="C1413" s="5" t="s">
        <v>7828</v>
      </c>
      <c r="D1413" s="5" t="str">
        <f t="shared" si="22"/>
        <v>50.860063, 13.7015</v>
      </c>
      <c r="E1413" s="2" t="s">
        <v>1460</v>
      </c>
      <c r="F1413" s="2" t="s">
        <v>3220</v>
      </c>
    </row>
    <row r="1414" spans="1:6" x14ac:dyDescent="0.2">
      <c r="A1414" s="2" t="s">
        <v>435</v>
      </c>
      <c r="B1414" s="6" t="s">
        <v>5719</v>
      </c>
      <c r="C1414" s="5" t="s">
        <v>7829</v>
      </c>
      <c r="D1414" s="5" t="str">
        <f t="shared" si="22"/>
        <v>31.945051,-110.84211</v>
      </c>
      <c r="E1414" s="2" t="s">
        <v>1759</v>
      </c>
      <c r="F1414" s="2" t="s">
        <v>3221</v>
      </c>
    </row>
    <row r="1415" spans="1:6" x14ac:dyDescent="0.2">
      <c r="A1415" s="2" t="s">
        <v>436</v>
      </c>
      <c r="B1415" s="6" t="s">
        <v>6456</v>
      </c>
      <c r="C1415" s="5" t="s">
        <v>7830</v>
      </c>
      <c r="D1415" s="5" t="str">
        <f t="shared" si="22"/>
        <v>37.222887,-2.54750000000001</v>
      </c>
      <c r="E1415" s="2" t="s">
        <v>1444</v>
      </c>
      <c r="F1415" s="2" t="s">
        <v>3222</v>
      </c>
    </row>
    <row r="1416" spans="1:6" x14ac:dyDescent="0.2">
      <c r="A1416" s="2" t="s">
        <v>437</v>
      </c>
      <c r="B1416" s="6" t="s">
        <v>5705</v>
      </c>
      <c r="C1416" s="5" t="s">
        <v>7831</v>
      </c>
      <c r="D1416" s="5" t="str">
        <f t="shared" si="22"/>
        <v>34.744284,-111.42251</v>
      </c>
      <c r="E1416" s="2" t="s">
        <v>1759</v>
      </c>
      <c r="F1416" s="2" t="s">
        <v>3223</v>
      </c>
    </row>
    <row r="1417" spans="1:6" x14ac:dyDescent="0.2">
      <c r="A1417" s="2" t="s">
        <v>438</v>
      </c>
      <c r="B1417" s="6" t="s">
        <v>6424</v>
      </c>
      <c r="C1417" s="5" t="s">
        <v>7832</v>
      </c>
      <c r="D1417" s="5" t="str">
        <f t="shared" si="22"/>
        <v>40.641132,-3.23158000000001</v>
      </c>
      <c r="E1417" s="2" t="s">
        <v>1444</v>
      </c>
      <c r="F1417" s="2" t="s">
        <v>3224</v>
      </c>
    </row>
    <row r="1418" spans="1:6" x14ac:dyDescent="0.2">
      <c r="A1418" s="2" t="s">
        <v>439</v>
      </c>
      <c r="B1418" s="6" t="s">
        <v>6202</v>
      </c>
      <c r="C1418" s="5" t="s">
        <v>3225</v>
      </c>
      <c r="D1418" s="5" t="str">
        <f t="shared" si="22"/>
        <v>-22.953105,-68.17961</v>
      </c>
      <c r="E1418" s="2" t="s">
        <v>1735</v>
      </c>
      <c r="F1418" s="2" t="s">
        <v>3226</v>
      </c>
    </row>
    <row r="1419" spans="1:6" x14ac:dyDescent="0.2">
      <c r="A1419" s="2" t="s">
        <v>440</v>
      </c>
      <c r="B1419" s="6" t="s">
        <v>6280</v>
      </c>
      <c r="C1419" s="5" t="s">
        <v>7833</v>
      </c>
      <c r="D1419" s="5" t="str">
        <f t="shared" si="22"/>
        <v>28.299720,-16.50826</v>
      </c>
      <c r="E1419" s="2" t="s">
        <v>4813</v>
      </c>
      <c r="F1419" s="2" t="s">
        <v>5164</v>
      </c>
    </row>
    <row r="1420" spans="1:6" x14ac:dyDescent="0.2">
      <c r="A1420" s="2" t="s">
        <v>441</v>
      </c>
      <c r="B1420" s="6" t="s">
        <v>5856</v>
      </c>
      <c r="C1420" s="5" t="s">
        <v>7834</v>
      </c>
      <c r="D1420" s="5" t="str">
        <f t="shared" si="22"/>
        <v>29.967077,-95.26184</v>
      </c>
      <c r="E1420" s="2" t="s">
        <v>2035</v>
      </c>
      <c r="F1420" s="2" t="s">
        <v>3227</v>
      </c>
    </row>
    <row r="1421" spans="1:6" x14ac:dyDescent="0.2">
      <c r="A1421" s="2" t="s">
        <v>442</v>
      </c>
      <c r="B1421" s="6" t="s">
        <v>5819</v>
      </c>
      <c r="C1421" s="5" t="s">
        <v>7835</v>
      </c>
      <c r="D1421" s="5" t="str">
        <f t="shared" si="22"/>
        <v>25.427831,-100.977</v>
      </c>
      <c r="E1421" s="2" t="s">
        <v>2274</v>
      </c>
      <c r="F1421" s="2" t="s">
        <v>3228</v>
      </c>
    </row>
    <row r="1422" spans="1:6" x14ac:dyDescent="0.2">
      <c r="A1422" s="2" t="s">
        <v>443</v>
      </c>
      <c r="B1422" s="6" t="s">
        <v>6207</v>
      </c>
      <c r="C1422" s="5" t="s">
        <v>3229</v>
      </c>
      <c r="D1422" s="5" t="str">
        <f t="shared" si="22"/>
        <v>-33.152186,-66.3121</v>
      </c>
      <c r="E1422" s="2" t="s">
        <v>2031</v>
      </c>
      <c r="F1422" s="2" t="s">
        <v>3230</v>
      </c>
    </row>
    <row r="1423" spans="1:6" x14ac:dyDescent="0.2">
      <c r="A1423" s="2" t="s">
        <v>444</v>
      </c>
      <c r="B1423" s="6" t="s">
        <v>6254</v>
      </c>
      <c r="C1423" s="5" t="s">
        <v>3231</v>
      </c>
      <c r="D1423" s="5" t="str">
        <f t="shared" si="22"/>
        <v>-22.987244,-46.6939</v>
      </c>
      <c r="E1423" s="2" t="s">
        <v>2471</v>
      </c>
      <c r="F1423" s="2" t="s">
        <v>3232</v>
      </c>
    </row>
    <row r="1424" spans="1:6" x14ac:dyDescent="0.2">
      <c r="A1424" s="2" t="s">
        <v>445</v>
      </c>
      <c r="B1424" s="6" t="s">
        <v>5774</v>
      </c>
      <c r="C1424" s="5" t="s">
        <v>7836</v>
      </c>
      <c r="D1424" s="5" t="str">
        <f t="shared" si="22"/>
        <v>33.739422,-106.36436</v>
      </c>
      <c r="E1424" s="2" t="s">
        <v>4594</v>
      </c>
      <c r="F1424" s="2" t="s">
        <v>5165</v>
      </c>
    </row>
    <row r="1425" spans="1:6" x14ac:dyDescent="0.2">
      <c r="A1425" s="2" t="s">
        <v>446</v>
      </c>
      <c r="B1425" s="6" t="s">
        <v>5669</v>
      </c>
      <c r="C1425" s="5" t="s">
        <v>7837</v>
      </c>
      <c r="D1425" s="5" t="str">
        <f t="shared" si="22"/>
        <v>35.224571,-115.33847</v>
      </c>
      <c r="E1425" s="2" t="s">
        <v>1720</v>
      </c>
      <c r="F1425" s="2" t="s">
        <v>3233</v>
      </c>
    </row>
    <row r="1426" spans="1:6" x14ac:dyDescent="0.2">
      <c r="A1426" s="2" t="s">
        <v>447</v>
      </c>
      <c r="B1426" s="6" t="s">
        <v>5777</v>
      </c>
      <c r="C1426" s="5" t="s">
        <v>7838</v>
      </c>
      <c r="D1426" s="5" t="str">
        <f t="shared" si="22"/>
        <v>35.049714,-106.19346</v>
      </c>
      <c r="E1426" s="2" t="s">
        <v>4594</v>
      </c>
      <c r="F1426" s="2" t="s">
        <v>5166</v>
      </c>
    </row>
    <row r="1427" spans="1:6" x14ac:dyDescent="0.2">
      <c r="A1427" s="2" t="s">
        <v>448</v>
      </c>
      <c r="B1427" s="6" t="s">
        <v>5752</v>
      </c>
      <c r="C1427" s="5" t="s">
        <v>7839</v>
      </c>
      <c r="D1427" s="5" t="str">
        <f t="shared" si="22"/>
        <v>31.946920,-108.89852</v>
      </c>
      <c r="E1427" s="2" t="s">
        <v>4594</v>
      </c>
      <c r="F1427" s="2" t="s">
        <v>5167</v>
      </c>
    </row>
    <row r="1428" spans="1:6" x14ac:dyDescent="0.2">
      <c r="A1428" s="2" t="s">
        <v>449</v>
      </c>
      <c r="B1428" s="6" t="s">
        <v>5875</v>
      </c>
      <c r="C1428" s="5" t="s">
        <v>7840</v>
      </c>
      <c r="D1428" s="5" t="str">
        <f t="shared" si="22"/>
        <v>44.954211,-93.4057</v>
      </c>
      <c r="E1428" s="2" t="s">
        <v>2319</v>
      </c>
      <c r="F1428" s="2" t="s">
        <v>3234</v>
      </c>
    </row>
    <row r="1429" spans="1:6" x14ac:dyDescent="0.2">
      <c r="A1429" s="2" t="s">
        <v>450</v>
      </c>
      <c r="B1429" s="6" t="s">
        <v>5769</v>
      </c>
      <c r="C1429" s="5" t="s">
        <v>7841</v>
      </c>
      <c r="D1429" s="5" t="str">
        <f t="shared" si="22"/>
        <v>32.296029,-106.67</v>
      </c>
      <c r="E1429" s="2" t="s">
        <v>4594</v>
      </c>
      <c r="F1429" s="2" t="s">
        <v>5168</v>
      </c>
    </row>
    <row r="1430" spans="1:6" x14ac:dyDescent="0.2">
      <c r="A1430" s="2" t="s">
        <v>451</v>
      </c>
      <c r="B1430" s="6" t="s">
        <v>5608</v>
      </c>
      <c r="C1430" s="5" t="s">
        <v>7842</v>
      </c>
      <c r="D1430" s="5" t="str">
        <f t="shared" si="22"/>
        <v>34.691463,-120.04222</v>
      </c>
      <c r="E1430" s="2" t="s">
        <v>1720</v>
      </c>
      <c r="F1430" s="2" t="s">
        <v>3235</v>
      </c>
    </row>
    <row r="1431" spans="1:6" x14ac:dyDescent="0.2">
      <c r="A1431" s="2" t="s">
        <v>452</v>
      </c>
      <c r="B1431" s="6" t="s">
        <v>5586</v>
      </c>
      <c r="C1431" s="5" t="s">
        <v>7843</v>
      </c>
      <c r="D1431" s="5" t="str">
        <f t="shared" si="22"/>
        <v>38.288709,-122.50396</v>
      </c>
      <c r="E1431" s="2" t="s">
        <v>1720</v>
      </c>
      <c r="F1431" s="2" t="s">
        <v>3236</v>
      </c>
    </row>
    <row r="1432" spans="1:6" x14ac:dyDescent="0.2">
      <c r="A1432" s="2" t="s">
        <v>453</v>
      </c>
      <c r="B1432" s="6" t="s">
        <v>5617</v>
      </c>
      <c r="C1432" s="5" t="s">
        <v>7844</v>
      </c>
      <c r="D1432" s="5" t="str">
        <f t="shared" si="22"/>
        <v>37.070515,-119.41273</v>
      </c>
      <c r="E1432" s="2" t="s">
        <v>1720</v>
      </c>
      <c r="F1432" s="2" t="s">
        <v>3237</v>
      </c>
    </row>
    <row r="1433" spans="1:6" x14ac:dyDescent="0.2">
      <c r="A1433" s="2" t="s">
        <v>454</v>
      </c>
      <c r="B1433" s="6" t="s">
        <v>5653</v>
      </c>
      <c r="C1433" s="5" t="s">
        <v>7845</v>
      </c>
      <c r="D1433" s="5" t="str">
        <f t="shared" si="22"/>
        <v>33.693764,-116.937</v>
      </c>
      <c r="E1433" s="2" t="s">
        <v>1720</v>
      </c>
      <c r="F1433" s="2" t="s">
        <v>3238</v>
      </c>
    </row>
    <row r="1434" spans="1:6" x14ac:dyDescent="0.2">
      <c r="A1434" s="2" t="s">
        <v>455</v>
      </c>
      <c r="B1434" s="6" t="s">
        <v>5624</v>
      </c>
      <c r="C1434" s="5" t="s">
        <v>7846</v>
      </c>
      <c r="D1434" s="5" t="str">
        <f t="shared" si="22"/>
        <v>35.370750,-118.90467</v>
      </c>
      <c r="E1434" s="2" t="s">
        <v>1720</v>
      </c>
      <c r="F1434" s="2" t="s">
        <v>3239</v>
      </c>
    </row>
    <row r="1435" spans="1:6" x14ac:dyDescent="0.2">
      <c r="A1435" s="2" t="s">
        <v>456</v>
      </c>
      <c r="B1435" s="6" t="s">
        <v>5594</v>
      </c>
      <c r="C1435" s="5" t="s">
        <v>7847</v>
      </c>
      <c r="D1435" s="5" t="str">
        <f t="shared" si="22"/>
        <v>37.924106,-122.0706</v>
      </c>
      <c r="E1435" s="2" t="s">
        <v>1720</v>
      </c>
      <c r="F1435" s="2" t="s">
        <v>3240</v>
      </c>
    </row>
    <row r="1436" spans="1:6" x14ac:dyDescent="0.2">
      <c r="A1436" s="2" t="s">
        <v>457</v>
      </c>
      <c r="B1436" s="6" t="s">
        <v>5578</v>
      </c>
      <c r="C1436" s="5" t="s">
        <v>7848</v>
      </c>
      <c r="D1436" s="5" t="str">
        <f t="shared" si="22"/>
        <v>45.532488,-123.1436</v>
      </c>
      <c r="E1436" s="2" t="s">
        <v>2460</v>
      </c>
      <c r="F1436" s="2" t="s">
        <v>3241</v>
      </c>
    </row>
    <row r="1437" spans="1:6" x14ac:dyDescent="0.2">
      <c r="A1437" s="2" t="s">
        <v>458</v>
      </c>
      <c r="B1437" s="6" t="s">
        <v>5589</v>
      </c>
      <c r="C1437" s="5" t="s">
        <v>7849</v>
      </c>
      <c r="D1437" s="5" t="str">
        <f t="shared" si="22"/>
        <v>37.819331,-122.182</v>
      </c>
      <c r="E1437" s="2" t="s">
        <v>1720</v>
      </c>
      <c r="F1437" s="2" t="s">
        <v>3242</v>
      </c>
    </row>
    <row r="1438" spans="1:6" x14ac:dyDescent="0.2">
      <c r="A1438" s="2" t="s">
        <v>459</v>
      </c>
      <c r="B1438" s="6" t="s">
        <v>5585</v>
      </c>
      <c r="C1438" s="5" t="s">
        <v>7850</v>
      </c>
      <c r="D1438" s="5" t="str">
        <f t="shared" si="22"/>
        <v>47.661778,-122.547</v>
      </c>
      <c r="E1438" s="2" t="s">
        <v>2247</v>
      </c>
      <c r="F1438" s="2" t="s">
        <v>3243</v>
      </c>
    </row>
    <row r="1439" spans="1:6" x14ac:dyDescent="0.2">
      <c r="A1439" s="2" t="s">
        <v>460</v>
      </c>
      <c r="B1439" s="6" t="s">
        <v>5612</v>
      </c>
      <c r="C1439" s="5" t="s">
        <v>7851</v>
      </c>
      <c r="D1439" s="5" t="str">
        <f t="shared" si="22"/>
        <v>34.448409,-119.66112</v>
      </c>
      <c r="E1439" s="2" t="s">
        <v>1720</v>
      </c>
      <c r="F1439" s="2" t="s">
        <v>3244</v>
      </c>
    </row>
    <row r="1440" spans="1:6" x14ac:dyDescent="0.2">
      <c r="A1440" s="2" t="s">
        <v>461</v>
      </c>
      <c r="B1440" s="6" t="s">
        <v>5596</v>
      </c>
      <c r="C1440" s="5" t="s">
        <v>7852</v>
      </c>
      <c r="D1440" s="5" t="str">
        <f t="shared" si="22"/>
        <v>37.655933,-121.8476</v>
      </c>
      <c r="E1440" s="2" t="s">
        <v>1720</v>
      </c>
      <c r="F1440" s="2" t="s">
        <v>3245</v>
      </c>
    </row>
    <row r="1441" spans="1:6" x14ac:dyDescent="0.2">
      <c r="A1441" s="2" t="s">
        <v>462</v>
      </c>
      <c r="B1441" s="6" t="s">
        <v>5599</v>
      </c>
      <c r="C1441" s="5" t="s">
        <v>7853</v>
      </c>
      <c r="D1441" s="5" t="str">
        <f t="shared" si="22"/>
        <v>43.876370,-121.4531</v>
      </c>
      <c r="E1441" s="2" t="s">
        <v>2460</v>
      </c>
      <c r="F1441" s="2" t="s">
        <v>3246</v>
      </c>
    </row>
    <row r="1442" spans="1:6" x14ac:dyDescent="0.2">
      <c r="A1442" s="2" t="s">
        <v>463</v>
      </c>
      <c r="B1442" s="6" t="s">
        <v>5600</v>
      </c>
      <c r="C1442" s="5" t="s">
        <v>7854</v>
      </c>
      <c r="D1442" s="5" t="str">
        <f t="shared" si="22"/>
        <v>45.549113,-121.3142</v>
      </c>
      <c r="E1442" s="2" t="s">
        <v>2460</v>
      </c>
      <c r="F1442" s="2" t="s">
        <v>3247</v>
      </c>
    </row>
    <row r="1443" spans="1:6" x14ac:dyDescent="0.2">
      <c r="A1443" s="2" t="s">
        <v>464</v>
      </c>
      <c r="B1443" s="6" t="s">
        <v>5604</v>
      </c>
      <c r="C1443" s="5" t="s">
        <v>7855</v>
      </c>
      <c r="D1443" s="5" t="str">
        <f t="shared" si="22"/>
        <v>39.274187,-120.7089</v>
      </c>
      <c r="E1443" s="2" t="s">
        <v>1720</v>
      </c>
      <c r="F1443" s="2" t="s">
        <v>3248</v>
      </c>
    </row>
    <row r="1444" spans="1:6" x14ac:dyDescent="0.2">
      <c r="A1444" s="2" t="s">
        <v>465</v>
      </c>
      <c r="B1444" s="6" t="s">
        <v>5598</v>
      </c>
      <c r="C1444" s="5" t="s">
        <v>7856</v>
      </c>
      <c r="D1444" s="5" t="str">
        <f t="shared" si="22"/>
        <v>37.342524,-121.6388</v>
      </c>
      <c r="E1444" s="2" t="s">
        <v>1720</v>
      </c>
      <c r="F1444" s="2" t="s">
        <v>3249</v>
      </c>
    </row>
    <row r="1445" spans="1:6" x14ac:dyDescent="0.2">
      <c r="A1445" s="2" t="s">
        <v>466</v>
      </c>
      <c r="B1445" s="6" t="s">
        <v>5601</v>
      </c>
      <c r="C1445" s="5" t="s">
        <v>7857</v>
      </c>
      <c r="D1445" s="5" t="str">
        <f t="shared" si="22"/>
        <v>38.712186,-121.0831</v>
      </c>
      <c r="E1445" s="2" t="s">
        <v>1720</v>
      </c>
      <c r="F1445" s="2" t="s">
        <v>3250</v>
      </c>
    </row>
    <row r="1446" spans="1:6" x14ac:dyDescent="0.2">
      <c r="A1446" s="2" t="s">
        <v>467</v>
      </c>
      <c r="B1446" s="6" t="s">
        <v>5605</v>
      </c>
      <c r="C1446" s="5" t="s">
        <v>7858</v>
      </c>
      <c r="D1446" s="5" t="str">
        <f t="shared" si="22"/>
        <v>38.721062,-120.635</v>
      </c>
      <c r="E1446" s="2" t="s">
        <v>1720</v>
      </c>
      <c r="F1446" s="2" t="s">
        <v>3251</v>
      </c>
    </row>
    <row r="1447" spans="1:6" x14ac:dyDescent="0.2">
      <c r="A1447" s="2" t="s">
        <v>468</v>
      </c>
      <c r="B1447" s="6" t="s">
        <v>5611</v>
      </c>
      <c r="C1447" s="5" t="s">
        <v>7859</v>
      </c>
      <c r="D1447" s="5" t="str">
        <f t="shared" si="22"/>
        <v>38.811659,-119.775</v>
      </c>
      <c r="E1447" s="2" t="s">
        <v>1720</v>
      </c>
      <c r="F1447" s="2" t="s">
        <v>3252</v>
      </c>
    </row>
    <row r="1448" spans="1:6" x14ac:dyDescent="0.2">
      <c r="A1448" s="2" t="s">
        <v>469</v>
      </c>
      <c r="B1448" s="6" t="s">
        <v>5623</v>
      </c>
      <c r="C1448" s="5" t="s">
        <v>7860</v>
      </c>
      <c r="D1448" s="5" t="str">
        <f t="shared" si="22"/>
        <v>34.169638,-118.9842</v>
      </c>
      <c r="E1448" s="2" t="s">
        <v>1720</v>
      </c>
      <c r="F1448" s="2" t="s">
        <v>3253</v>
      </c>
    </row>
    <row r="1449" spans="1:6" x14ac:dyDescent="0.2">
      <c r="A1449" s="2" t="s">
        <v>470</v>
      </c>
      <c r="B1449" s="6" t="s">
        <v>5627</v>
      </c>
      <c r="C1449" s="5" t="s">
        <v>7861</v>
      </c>
      <c r="D1449" s="5" t="str">
        <f t="shared" si="22"/>
        <v>34.463211,-118.5453</v>
      </c>
      <c r="E1449" s="2" t="s">
        <v>1720</v>
      </c>
      <c r="F1449" s="2" t="s">
        <v>3254</v>
      </c>
    </row>
    <row r="1450" spans="1:6" x14ac:dyDescent="0.2">
      <c r="A1450" s="2" t="s">
        <v>471</v>
      </c>
      <c r="B1450" s="6" t="s">
        <v>5629</v>
      </c>
      <c r="C1450" s="5" t="s">
        <v>7862</v>
      </c>
      <c r="D1450" s="5" t="str">
        <f t="shared" si="22"/>
        <v>33.771589,-118.3953</v>
      </c>
      <c r="E1450" s="2" t="s">
        <v>1720</v>
      </c>
      <c r="F1450" s="2" t="s">
        <v>3255</v>
      </c>
    </row>
    <row r="1451" spans="1:6" x14ac:dyDescent="0.2">
      <c r="A1451" s="2" t="s">
        <v>472</v>
      </c>
      <c r="B1451" s="6" t="s">
        <v>5631</v>
      </c>
      <c r="C1451" s="5" t="s">
        <v>7863</v>
      </c>
      <c r="D1451" s="5" t="str">
        <f t="shared" si="22"/>
        <v>34.064203,-118.17592</v>
      </c>
      <c r="E1451" s="2" t="s">
        <v>1720</v>
      </c>
      <c r="F1451" s="2" t="s">
        <v>3256</v>
      </c>
    </row>
    <row r="1452" spans="1:6" x14ac:dyDescent="0.2">
      <c r="A1452" s="2" t="s">
        <v>473</v>
      </c>
      <c r="B1452" s="6" t="s">
        <v>5632</v>
      </c>
      <c r="C1452" s="5" t="s">
        <v>7864</v>
      </c>
      <c r="D1452" s="5" t="str">
        <f t="shared" si="22"/>
        <v>34.213381,-118.06</v>
      </c>
      <c r="E1452" s="2" t="s">
        <v>1720</v>
      </c>
      <c r="F1452" s="2" t="s">
        <v>3257</v>
      </c>
    </row>
    <row r="1453" spans="1:6" x14ac:dyDescent="0.2">
      <c r="A1453" s="2" t="s">
        <v>474</v>
      </c>
      <c r="B1453" s="6" t="s">
        <v>5648</v>
      </c>
      <c r="C1453" s="5" t="s">
        <v>7865</v>
      </c>
      <c r="D1453" s="5" t="str">
        <f t="shared" si="22"/>
        <v>33.225028,-117.11462</v>
      </c>
      <c r="E1453" s="2" t="s">
        <v>1720</v>
      </c>
      <c r="F1453" s="2" t="s">
        <v>3258</v>
      </c>
    </row>
    <row r="1454" spans="1:6" x14ac:dyDescent="0.2">
      <c r="A1454" s="2" t="s">
        <v>475</v>
      </c>
      <c r="B1454" s="6" t="s">
        <v>5659</v>
      </c>
      <c r="C1454" s="5" t="s">
        <v>7866</v>
      </c>
      <c r="D1454" s="5" t="str">
        <f t="shared" si="22"/>
        <v>33.483607,-116.7217</v>
      </c>
      <c r="E1454" s="2" t="s">
        <v>1720</v>
      </c>
      <c r="F1454" s="2" t="s">
        <v>3259</v>
      </c>
    </row>
    <row r="1455" spans="1:6" x14ac:dyDescent="0.2">
      <c r="A1455" s="2" t="s">
        <v>476</v>
      </c>
      <c r="B1455" s="6" t="s">
        <v>5642</v>
      </c>
      <c r="C1455" s="5" t="s">
        <v>7867</v>
      </c>
      <c r="D1455" s="5" t="str">
        <f t="shared" si="22"/>
        <v>33.591854,-117.5822</v>
      </c>
      <c r="E1455" s="2" t="s">
        <v>1720</v>
      </c>
      <c r="F1455" s="2" t="s">
        <v>3260</v>
      </c>
    </row>
    <row r="1456" spans="1:6" x14ac:dyDescent="0.2">
      <c r="A1456" s="2" t="s">
        <v>477</v>
      </c>
      <c r="B1456" s="6" t="s">
        <v>5666</v>
      </c>
      <c r="C1456" s="5" t="s">
        <v>7868</v>
      </c>
      <c r="D1456" s="5" t="str">
        <f t="shared" si="22"/>
        <v>34.283975,-116.2817</v>
      </c>
      <c r="E1456" s="2" t="s">
        <v>1720</v>
      </c>
      <c r="F1456" s="2" t="s">
        <v>3261</v>
      </c>
    </row>
    <row r="1457" spans="1:6" x14ac:dyDescent="0.2">
      <c r="A1457" s="2" t="s">
        <v>478</v>
      </c>
      <c r="B1457" s="6" t="s">
        <v>5667</v>
      </c>
      <c r="C1457" s="5" t="s">
        <v>7869</v>
      </c>
      <c r="D1457" s="5" t="str">
        <f t="shared" si="22"/>
        <v>32.780118,-115.6873</v>
      </c>
      <c r="E1457" s="2" t="s">
        <v>1720</v>
      </c>
      <c r="F1457" s="2" t="s">
        <v>3262</v>
      </c>
    </row>
    <row r="1458" spans="1:6" x14ac:dyDescent="0.2">
      <c r="A1458" s="2" t="s">
        <v>479</v>
      </c>
      <c r="B1458" s="6" t="s">
        <v>5665</v>
      </c>
      <c r="C1458" s="5" t="s">
        <v>7870</v>
      </c>
      <c r="D1458" s="5" t="str">
        <f t="shared" si="22"/>
        <v>34.291099,-116.3835</v>
      </c>
      <c r="E1458" s="2" t="s">
        <v>1720</v>
      </c>
      <c r="F1458" s="2" t="s">
        <v>3263</v>
      </c>
    </row>
    <row r="1459" spans="1:6" x14ac:dyDescent="0.2">
      <c r="A1459" s="2" t="s">
        <v>480</v>
      </c>
      <c r="B1459" s="6" t="s">
        <v>5618</v>
      </c>
      <c r="C1459" s="5" t="s">
        <v>7871</v>
      </c>
      <c r="D1459" s="5" t="str">
        <f t="shared" si="22"/>
        <v>37.070390,-119.4127</v>
      </c>
      <c r="E1459" s="2" t="s">
        <v>1720</v>
      </c>
      <c r="F1459" s="2" t="s">
        <v>3264</v>
      </c>
    </row>
    <row r="1460" spans="1:6" x14ac:dyDescent="0.2">
      <c r="A1460" s="2" t="s">
        <v>481</v>
      </c>
      <c r="B1460" s="6" t="s">
        <v>5650</v>
      </c>
      <c r="C1460" s="5" t="s">
        <v>7872</v>
      </c>
      <c r="D1460" s="5" t="str">
        <f t="shared" si="22"/>
        <v>33.486900,-117.087</v>
      </c>
      <c r="E1460" s="2" t="s">
        <v>1720</v>
      </c>
      <c r="F1460" s="2" t="s">
        <v>2244</v>
      </c>
    </row>
    <row r="1461" spans="1:6" x14ac:dyDescent="0.2">
      <c r="A1461" s="2" t="s">
        <v>482</v>
      </c>
      <c r="B1461" s="6" t="s">
        <v>5701</v>
      </c>
      <c r="C1461" s="5" t="s">
        <v>7873</v>
      </c>
      <c r="D1461" s="5" t="str">
        <f t="shared" si="22"/>
        <v>31.960531,-111.59943</v>
      </c>
      <c r="E1461" s="2" t="s">
        <v>1759</v>
      </c>
      <c r="F1461" s="2" t="s">
        <v>3265</v>
      </c>
    </row>
    <row r="1462" spans="1:6" x14ac:dyDescent="0.2">
      <c r="A1462" s="2" t="s">
        <v>483</v>
      </c>
      <c r="B1462" s="6" t="s">
        <v>5748</v>
      </c>
      <c r="C1462" s="5" t="s">
        <v>7874</v>
      </c>
      <c r="D1462" s="5" t="str">
        <f t="shared" si="22"/>
        <v>32.701485,-109.88961</v>
      </c>
      <c r="E1462" s="2" t="s">
        <v>1759</v>
      </c>
      <c r="F1462" s="2" t="s">
        <v>3266</v>
      </c>
    </row>
    <row r="1463" spans="1:6" x14ac:dyDescent="0.2">
      <c r="A1463" s="2" t="s">
        <v>484</v>
      </c>
      <c r="B1463" s="6" t="s">
        <v>5723</v>
      </c>
      <c r="C1463" s="5" t="s">
        <v>7875</v>
      </c>
      <c r="D1463" s="5" t="str">
        <f t="shared" si="22"/>
        <v>32.442529,-110.78916</v>
      </c>
      <c r="E1463" s="2" t="s">
        <v>1759</v>
      </c>
      <c r="F1463" s="2" t="s">
        <v>3267</v>
      </c>
    </row>
    <row r="1464" spans="1:6" x14ac:dyDescent="0.2">
      <c r="A1464" s="2" t="s">
        <v>485</v>
      </c>
      <c r="B1464" s="6" t="s">
        <v>5678</v>
      </c>
      <c r="C1464" s="5" t="s">
        <v>7876</v>
      </c>
      <c r="D1464" s="5" t="str">
        <f t="shared" si="22"/>
        <v>37.029036,-112.43482</v>
      </c>
      <c r="E1464" s="2" t="s">
        <v>2278</v>
      </c>
      <c r="F1464" s="2" t="s">
        <v>3268</v>
      </c>
    </row>
    <row r="1465" spans="1:6" x14ac:dyDescent="0.2">
      <c r="A1465" s="2" t="s">
        <v>486</v>
      </c>
      <c r="B1465" s="6" t="s">
        <v>5714</v>
      </c>
      <c r="C1465" s="5" t="s">
        <v>7877</v>
      </c>
      <c r="D1465" s="5" t="str">
        <f t="shared" si="22"/>
        <v>32.269723,-110.9303</v>
      </c>
      <c r="E1465" s="2" t="s">
        <v>1759</v>
      </c>
      <c r="F1465" s="2" t="s">
        <v>3269</v>
      </c>
    </row>
    <row r="1466" spans="1:6" x14ac:dyDescent="0.2">
      <c r="A1466" s="2" t="s">
        <v>487</v>
      </c>
      <c r="B1466" s="6" t="s">
        <v>5684</v>
      </c>
      <c r="C1466" s="5" t="s">
        <v>7878</v>
      </c>
      <c r="D1466" s="5" t="str">
        <f t="shared" si="22"/>
        <v>41.808031,-111.8106</v>
      </c>
      <c r="E1466" s="2" t="s">
        <v>2278</v>
      </c>
      <c r="F1466" s="2" t="s">
        <v>3270</v>
      </c>
    </row>
    <row r="1467" spans="1:6" x14ac:dyDescent="0.2">
      <c r="A1467" s="2" t="s">
        <v>488</v>
      </c>
      <c r="B1467" s="6" t="s">
        <v>5682</v>
      </c>
      <c r="C1467" s="5" t="s">
        <v>7879</v>
      </c>
      <c r="D1467" s="5" t="str">
        <f t="shared" si="22"/>
        <v>33.933920,-112.1119</v>
      </c>
      <c r="E1467" s="2" t="s">
        <v>1759</v>
      </c>
      <c r="F1467" s="2" t="s">
        <v>3271</v>
      </c>
    </row>
    <row r="1468" spans="1:6" x14ac:dyDescent="0.2">
      <c r="A1468" s="2" t="s">
        <v>489</v>
      </c>
      <c r="B1468" s="6" t="s">
        <v>5689</v>
      </c>
      <c r="C1468" s="5" t="s">
        <v>7880</v>
      </c>
      <c r="D1468" s="5" t="str">
        <f t="shared" si="22"/>
        <v>35.099476,-111.6931</v>
      </c>
      <c r="E1468" s="2" t="s">
        <v>1759</v>
      </c>
      <c r="F1468" s="2" t="s">
        <v>3272</v>
      </c>
    </row>
    <row r="1469" spans="1:6" x14ac:dyDescent="0.2">
      <c r="A1469" s="2" t="s">
        <v>490</v>
      </c>
      <c r="B1469" s="6" t="s">
        <v>5710</v>
      </c>
      <c r="C1469" s="5" t="s">
        <v>7881</v>
      </c>
      <c r="D1469" s="5" t="str">
        <f t="shared" si="22"/>
        <v>32.642288,-111.0342</v>
      </c>
      <c r="E1469" s="2" t="s">
        <v>1759</v>
      </c>
      <c r="F1469" s="2" t="s">
        <v>3273</v>
      </c>
    </row>
    <row r="1470" spans="1:6" x14ac:dyDescent="0.2">
      <c r="A1470" s="2" t="s">
        <v>491</v>
      </c>
      <c r="B1470" s="6" t="s">
        <v>5717</v>
      </c>
      <c r="C1470" s="5" t="s">
        <v>7882</v>
      </c>
      <c r="D1470" s="5" t="str">
        <f t="shared" si="22"/>
        <v>31.680709,-110.8781</v>
      </c>
      <c r="E1470" s="2" t="s">
        <v>1759</v>
      </c>
      <c r="F1470" s="2" t="s">
        <v>3274</v>
      </c>
    </row>
    <row r="1471" spans="1:6" x14ac:dyDescent="0.2">
      <c r="A1471" s="2" t="s">
        <v>492</v>
      </c>
      <c r="B1471" s="6" t="s">
        <v>5730</v>
      </c>
      <c r="C1471" s="5" t="s">
        <v>7883</v>
      </c>
      <c r="D1471" s="5" t="str">
        <f t="shared" si="22"/>
        <v>31.976191,-110.7186</v>
      </c>
      <c r="E1471" s="2" t="s">
        <v>1759</v>
      </c>
      <c r="F1471" s="2" t="s">
        <v>3275</v>
      </c>
    </row>
    <row r="1472" spans="1:6" x14ac:dyDescent="0.2">
      <c r="A1472" s="2" t="s">
        <v>493</v>
      </c>
      <c r="B1472" s="6" t="s">
        <v>5733</v>
      </c>
      <c r="C1472" s="5" t="s">
        <v>7884</v>
      </c>
      <c r="D1472" s="5" t="str">
        <f t="shared" si="22"/>
        <v>31.662445,-110.6274</v>
      </c>
      <c r="E1472" s="2" t="s">
        <v>1759</v>
      </c>
      <c r="F1472" s="2" t="s">
        <v>3276</v>
      </c>
    </row>
    <row r="1473" spans="1:6" x14ac:dyDescent="0.2">
      <c r="A1473" s="2" t="s">
        <v>494</v>
      </c>
      <c r="B1473" s="6" t="s">
        <v>5746</v>
      </c>
      <c r="C1473" s="5" t="s">
        <v>7885</v>
      </c>
      <c r="D1473" s="5" t="str">
        <f t="shared" ref="D1473:D1536" si="23">C1473&amp;","&amp;B1473</f>
        <v>31.928464,-110.0733</v>
      </c>
      <c r="E1473" s="2" t="s">
        <v>1759</v>
      </c>
      <c r="F1473" s="2" t="s">
        <v>3277</v>
      </c>
    </row>
    <row r="1474" spans="1:6" x14ac:dyDescent="0.2">
      <c r="A1474" s="2" t="s">
        <v>495</v>
      </c>
      <c r="B1474" s="6" t="s">
        <v>5743</v>
      </c>
      <c r="C1474" s="5" t="s">
        <v>7886</v>
      </c>
      <c r="D1474" s="5" t="str">
        <f t="shared" si="23"/>
        <v>31.452173,-110.2378</v>
      </c>
      <c r="E1474" s="2" t="s">
        <v>1759</v>
      </c>
      <c r="F1474" s="2" t="s">
        <v>3278</v>
      </c>
    </row>
    <row r="1475" spans="1:6" x14ac:dyDescent="0.2">
      <c r="A1475" s="2" t="s">
        <v>496</v>
      </c>
      <c r="B1475" s="6" t="s">
        <v>5726</v>
      </c>
      <c r="C1475" s="5" t="s">
        <v>7887</v>
      </c>
      <c r="D1475" s="5" t="str">
        <f t="shared" si="23"/>
        <v>32.442754,-110.78872</v>
      </c>
      <c r="E1475" s="2" t="s">
        <v>1759</v>
      </c>
      <c r="F1475" s="2" t="s">
        <v>3279</v>
      </c>
    </row>
    <row r="1476" spans="1:6" x14ac:dyDescent="0.2">
      <c r="A1476" s="2" t="s">
        <v>497</v>
      </c>
      <c r="B1476" s="6" t="s">
        <v>5750</v>
      </c>
      <c r="C1476" s="5" t="s">
        <v>7888</v>
      </c>
      <c r="D1476" s="5" t="str">
        <f t="shared" si="23"/>
        <v>31.933218,-109.1306</v>
      </c>
      <c r="E1476" s="2" t="s">
        <v>1759</v>
      </c>
      <c r="F1476" s="2" t="s">
        <v>3280</v>
      </c>
    </row>
    <row r="1477" spans="1:6" x14ac:dyDescent="0.2">
      <c r="A1477" s="2" t="s">
        <v>498</v>
      </c>
      <c r="B1477" s="6" t="s">
        <v>5755</v>
      </c>
      <c r="C1477" s="5" t="s">
        <v>7889</v>
      </c>
      <c r="D1477" s="5" t="str">
        <f t="shared" si="23"/>
        <v>35.525435,-108.65646</v>
      </c>
      <c r="E1477" s="2" t="s">
        <v>4594</v>
      </c>
      <c r="F1477" s="2" t="s">
        <v>5169</v>
      </c>
    </row>
    <row r="1478" spans="1:6" x14ac:dyDescent="0.2">
      <c r="A1478" s="2" t="s">
        <v>499</v>
      </c>
      <c r="B1478" s="6" t="s">
        <v>5759</v>
      </c>
      <c r="C1478" s="5" t="s">
        <v>7890</v>
      </c>
      <c r="D1478" s="5" t="str">
        <f t="shared" si="23"/>
        <v>32.770984,-108.1896</v>
      </c>
      <c r="E1478" s="2" t="s">
        <v>4594</v>
      </c>
      <c r="F1478" s="2" t="s">
        <v>5170</v>
      </c>
    </row>
    <row r="1479" spans="1:6" x14ac:dyDescent="0.2">
      <c r="A1479" s="2" t="s">
        <v>500</v>
      </c>
      <c r="B1479" s="6" t="s">
        <v>5756</v>
      </c>
      <c r="C1479" s="5" t="s">
        <v>7891</v>
      </c>
      <c r="D1479" s="5" t="str">
        <f t="shared" si="23"/>
        <v>32.710840,-108.3013</v>
      </c>
      <c r="E1479" s="2" t="s">
        <v>4594</v>
      </c>
      <c r="F1479" s="2" t="s">
        <v>5171</v>
      </c>
    </row>
    <row r="1480" spans="1:6" x14ac:dyDescent="0.2">
      <c r="A1480" s="2" t="s">
        <v>501</v>
      </c>
      <c r="B1480" s="6" t="s">
        <v>5762</v>
      </c>
      <c r="C1480" s="5" t="s">
        <v>7892</v>
      </c>
      <c r="D1480" s="5" t="str">
        <f t="shared" si="23"/>
        <v>33.984831,-107.18933</v>
      </c>
      <c r="E1480" s="2" t="s">
        <v>4594</v>
      </c>
      <c r="F1480" s="2" t="s">
        <v>5172</v>
      </c>
    </row>
    <row r="1481" spans="1:6" x14ac:dyDescent="0.2">
      <c r="A1481" s="2" t="s">
        <v>502</v>
      </c>
      <c r="B1481" s="6" t="s">
        <v>5772</v>
      </c>
      <c r="C1481" s="5" t="s">
        <v>7893</v>
      </c>
      <c r="D1481" s="5" t="str">
        <f t="shared" si="23"/>
        <v>35.882355,-106.6294</v>
      </c>
      <c r="E1481" s="2" t="s">
        <v>4594</v>
      </c>
      <c r="F1481" s="2" t="s">
        <v>5173</v>
      </c>
    </row>
    <row r="1482" spans="1:6" x14ac:dyDescent="0.2">
      <c r="A1482" s="2" t="s">
        <v>503</v>
      </c>
      <c r="B1482" s="6" t="s">
        <v>5771</v>
      </c>
      <c r="C1482" s="5" t="s">
        <v>7894</v>
      </c>
      <c r="D1482" s="5" t="str">
        <f t="shared" si="23"/>
        <v>35.273229,-106.6447</v>
      </c>
      <c r="E1482" s="2" t="s">
        <v>4594</v>
      </c>
      <c r="F1482" s="2" t="s">
        <v>5174</v>
      </c>
    </row>
    <row r="1483" spans="1:6" x14ac:dyDescent="0.2">
      <c r="A1483" s="2" t="s">
        <v>504</v>
      </c>
      <c r="B1483" s="6" t="s">
        <v>5780</v>
      </c>
      <c r="C1483" s="5" t="s">
        <v>7895</v>
      </c>
      <c r="D1483" s="5" t="str">
        <f t="shared" si="23"/>
        <v>35.640212,-105.974</v>
      </c>
      <c r="E1483" s="2" t="s">
        <v>4594</v>
      </c>
      <c r="F1483" s="2" t="s">
        <v>5175</v>
      </c>
    </row>
    <row r="1484" spans="1:6" x14ac:dyDescent="0.2">
      <c r="A1484" s="2" t="s">
        <v>505</v>
      </c>
      <c r="B1484" s="6" t="s">
        <v>5816</v>
      </c>
      <c r="C1484" s="5" t="s">
        <v>7896</v>
      </c>
      <c r="D1484" s="5" t="str">
        <f t="shared" si="23"/>
        <v>39.644309,-103.9293</v>
      </c>
      <c r="E1484" s="2" t="s">
        <v>2037</v>
      </c>
      <c r="F1484" s="2" t="s">
        <v>3281</v>
      </c>
    </row>
    <row r="1485" spans="1:6" x14ac:dyDescent="0.2">
      <c r="A1485" s="2" t="s">
        <v>506</v>
      </c>
      <c r="B1485" s="6" t="s">
        <v>5789</v>
      </c>
      <c r="C1485" s="5" t="s">
        <v>7897</v>
      </c>
      <c r="D1485" s="5" t="str">
        <f t="shared" si="23"/>
        <v>32.903325,-105.5287</v>
      </c>
      <c r="E1485" s="2" t="s">
        <v>4594</v>
      </c>
      <c r="F1485" s="2" t="s">
        <v>5176</v>
      </c>
    </row>
    <row r="1486" spans="1:6" x14ac:dyDescent="0.2">
      <c r="A1486" s="2" t="s">
        <v>507</v>
      </c>
      <c r="B1486" s="6" t="s">
        <v>5791</v>
      </c>
      <c r="C1486" s="5" t="s">
        <v>7898</v>
      </c>
      <c r="D1486" s="5" t="str">
        <f t="shared" si="23"/>
        <v>32.903391,-105.52866</v>
      </c>
      <c r="E1486" s="2" t="s">
        <v>4594</v>
      </c>
      <c r="F1486" s="2" t="s">
        <v>5177</v>
      </c>
    </row>
    <row r="1487" spans="1:6" x14ac:dyDescent="0.2">
      <c r="A1487" s="2" t="s">
        <v>508</v>
      </c>
      <c r="B1487" s="6" t="s">
        <v>5787</v>
      </c>
      <c r="C1487" s="5" t="s">
        <v>7899</v>
      </c>
      <c r="D1487" s="5" t="str">
        <f t="shared" si="23"/>
        <v>32.903978,-105.52919</v>
      </c>
      <c r="E1487" s="2" t="s">
        <v>4594</v>
      </c>
      <c r="F1487" s="2" t="s">
        <v>5178</v>
      </c>
    </row>
    <row r="1488" spans="1:6" x14ac:dyDescent="0.2">
      <c r="A1488" s="2" t="s">
        <v>509</v>
      </c>
      <c r="B1488" s="6" t="s">
        <v>5807</v>
      </c>
      <c r="C1488" s="5" t="s">
        <v>7900</v>
      </c>
      <c r="D1488" s="5" t="str">
        <f t="shared" si="23"/>
        <v>39.696668,-104.4114</v>
      </c>
      <c r="E1488" s="2" t="s">
        <v>2037</v>
      </c>
      <c r="F1488" s="2" t="s">
        <v>3282</v>
      </c>
    </row>
    <row r="1489" spans="1:6" x14ac:dyDescent="0.2">
      <c r="A1489" s="2" t="s">
        <v>510</v>
      </c>
      <c r="B1489" s="6" t="s">
        <v>5792</v>
      </c>
      <c r="C1489" s="5" t="s">
        <v>7901</v>
      </c>
      <c r="D1489" s="5" t="str">
        <f t="shared" si="23"/>
        <v>32.903308,-105.52859</v>
      </c>
      <c r="E1489" s="2" t="s">
        <v>4594</v>
      </c>
      <c r="F1489" s="2" t="s">
        <v>5179</v>
      </c>
    </row>
    <row r="1490" spans="1:6" x14ac:dyDescent="0.2">
      <c r="A1490" s="2" t="s">
        <v>511</v>
      </c>
      <c r="B1490" s="6" t="s">
        <v>5751</v>
      </c>
      <c r="C1490" s="5" t="s">
        <v>7902</v>
      </c>
      <c r="D1490" s="5" t="str">
        <f t="shared" si="23"/>
        <v>31.861040,-109.016</v>
      </c>
      <c r="E1490" s="2" t="s">
        <v>4594</v>
      </c>
      <c r="F1490" s="2" t="s">
        <v>5180</v>
      </c>
    </row>
    <row r="1491" spans="1:6" x14ac:dyDescent="0.2">
      <c r="A1491" s="2" t="s">
        <v>512</v>
      </c>
      <c r="B1491" s="6" t="s">
        <v>5786</v>
      </c>
      <c r="C1491" s="5" t="s">
        <v>7903</v>
      </c>
      <c r="D1491" s="5" t="str">
        <f t="shared" si="23"/>
        <v>32.903180,-105.52922</v>
      </c>
      <c r="E1491" s="2" t="s">
        <v>4594</v>
      </c>
      <c r="F1491" s="2" t="s">
        <v>5181</v>
      </c>
    </row>
    <row r="1492" spans="1:6" x14ac:dyDescent="0.2">
      <c r="A1492" s="2" t="s">
        <v>513</v>
      </c>
      <c r="B1492" s="6" t="s">
        <v>5686</v>
      </c>
      <c r="C1492" s="5" t="s">
        <v>7904</v>
      </c>
      <c r="D1492" s="5" t="str">
        <f t="shared" si="23"/>
        <v>32.901794,-111.74788</v>
      </c>
      <c r="E1492" s="2" t="s">
        <v>1759</v>
      </c>
      <c r="F1492" s="2" t="s">
        <v>3283</v>
      </c>
    </row>
    <row r="1493" spans="1:6" x14ac:dyDescent="0.2">
      <c r="A1493" s="2" t="s">
        <v>514</v>
      </c>
      <c r="B1493" s="6" t="s">
        <v>5727</v>
      </c>
      <c r="C1493" s="5" t="s">
        <v>7905</v>
      </c>
      <c r="D1493" s="5" t="str">
        <f t="shared" si="23"/>
        <v>32.275816,-110.78767</v>
      </c>
      <c r="E1493" s="2" t="s">
        <v>1759</v>
      </c>
      <c r="F1493" s="2" t="s">
        <v>3284</v>
      </c>
    </row>
    <row r="1494" spans="1:6" x14ac:dyDescent="0.2">
      <c r="A1494" s="2" t="s">
        <v>515</v>
      </c>
      <c r="B1494" s="6" t="s">
        <v>5794</v>
      </c>
      <c r="C1494" s="5" t="s">
        <v>7906</v>
      </c>
      <c r="D1494" s="5" t="str">
        <f t="shared" si="23"/>
        <v>32.903260,-105.52844</v>
      </c>
      <c r="E1494" s="2" t="s">
        <v>4594</v>
      </c>
      <c r="F1494" s="2" t="s">
        <v>5182</v>
      </c>
    </row>
    <row r="1495" spans="1:6" x14ac:dyDescent="0.2">
      <c r="A1495" s="2" t="s">
        <v>516</v>
      </c>
      <c r="B1495" s="6" t="s">
        <v>5768</v>
      </c>
      <c r="C1495" s="5" t="s">
        <v>7907</v>
      </c>
      <c r="D1495" s="5" t="str">
        <f t="shared" si="23"/>
        <v>39.632573,-106.711</v>
      </c>
      <c r="E1495" s="2" t="s">
        <v>2037</v>
      </c>
      <c r="F1495" s="2" t="s">
        <v>3285</v>
      </c>
    </row>
    <row r="1496" spans="1:6" x14ac:dyDescent="0.2">
      <c r="A1496" s="2" t="s">
        <v>517</v>
      </c>
      <c r="B1496" s="6" t="s">
        <v>5785</v>
      </c>
      <c r="C1496" s="5" t="s">
        <v>7908</v>
      </c>
      <c r="D1496" s="5" t="str">
        <f t="shared" si="23"/>
        <v>38.516886,-105.61667</v>
      </c>
      <c r="E1496" s="2" t="s">
        <v>2037</v>
      </c>
      <c r="F1496" s="2" t="s">
        <v>3286</v>
      </c>
    </row>
    <row r="1497" spans="1:6" x14ac:dyDescent="0.2">
      <c r="A1497" s="2" t="s">
        <v>518</v>
      </c>
      <c r="B1497" s="6" t="s">
        <v>5731</v>
      </c>
      <c r="C1497" s="5" t="s">
        <v>7909</v>
      </c>
      <c r="D1497" s="5" t="str">
        <f t="shared" si="23"/>
        <v>31.973881,-110.71202</v>
      </c>
      <c r="E1497" s="2" t="s">
        <v>1759</v>
      </c>
      <c r="F1497" s="2" t="s">
        <v>3287</v>
      </c>
    </row>
    <row r="1498" spans="1:6" x14ac:dyDescent="0.2">
      <c r="A1498" s="2" t="s">
        <v>519</v>
      </c>
      <c r="B1498" s="6" t="s">
        <v>5848</v>
      </c>
      <c r="C1498" s="5" t="s">
        <v>7910</v>
      </c>
      <c r="D1498" s="5" t="str">
        <f t="shared" si="23"/>
        <v>34.183154,-96.13741</v>
      </c>
      <c r="E1498" s="2" t="s">
        <v>2315</v>
      </c>
      <c r="F1498" s="2" t="s">
        <v>3288</v>
      </c>
    </row>
    <row r="1499" spans="1:6" x14ac:dyDescent="0.2">
      <c r="A1499" s="2" t="s">
        <v>520</v>
      </c>
      <c r="B1499" s="6" t="s">
        <v>5911</v>
      </c>
      <c r="C1499" s="5" t="s">
        <v>7911</v>
      </c>
      <c r="D1499" s="5" t="str">
        <f t="shared" si="23"/>
        <v>39.477224,-88.18318</v>
      </c>
      <c r="E1499" s="2" t="s">
        <v>2357</v>
      </c>
      <c r="F1499" s="2" t="s">
        <v>3289</v>
      </c>
    </row>
    <row r="1500" spans="1:6" x14ac:dyDescent="0.2">
      <c r="A1500" s="2" t="s">
        <v>521</v>
      </c>
      <c r="B1500" s="6" t="s">
        <v>5914</v>
      </c>
      <c r="C1500" s="5" t="s">
        <v>7912</v>
      </c>
      <c r="D1500" s="5" t="str">
        <f t="shared" si="23"/>
        <v>39.483057,-87.96827</v>
      </c>
      <c r="E1500" s="2" t="s">
        <v>2357</v>
      </c>
      <c r="F1500" s="2" t="s">
        <v>3290</v>
      </c>
    </row>
    <row r="1501" spans="1:6" x14ac:dyDescent="0.2">
      <c r="A1501" s="2" t="s">
        <v>522</v>
      </c>
      <c r="B1501" s="6" t="s">
        <v>5922</v>
      </c>
      <c r="C1501" s="5" t="s">
        <v>7913</v>
      </c>
      <c r="D1501" s="5" t="str">
        <f t="shared" si="23"/>
        <v>39.346375,-87.2629</v>
      </c>
      <c r="E1501" s="2" t="s">
        <v>2325</v>
      </c>
      <c r="F1501" s="2" t="s">
        <v>3291</v>
      </c>
    </row>
    <row r="1502" spans="1:6" x14ac:dyDescent="0.2">
      <c r="A1502" s="2" t="s">
        <v>523</v>
      </c>
      <c r="B1502" s="6" t="s">
        <v>5930</v>
      </c>
      <c r="C1502" s="5" t="s">
        <v>7914</v>
      </c>
      <c r="D1502" s="5" t="str">
        <f t="shared" si="23"/>
        <v>30.506292,-86.50142</v>
      </c>
      <c r="E1502" s="2" t="s">
        <v>2041</v>
      </c>
      <c r="F1502" s="2" t="s">
        <v>3292</v>
      </c>
    </row>
    <row r="1503" spans="1:6" x14ac:dyDescent="0.2">
      <c r="A1503" s="2" t="s">
        <v>524</v>
      </c>
      <c r="B1503" s="6" t="s">
        <v>5942</v>
      </c>
      <c r="C1503" s="5" t="s">
        <v>7915</v>
      </c>
      <c r="D1503" s="5" t="str">
        <f t="shared" si="23"/>
        <v>42.905314,-85.40119</v>
      </c>
      <c r="E1503" s="2" t="s">
        <v>2345</v>
      </c>
      <c r="F1503" s="2" t="s">
        <v>3293</v>
      </c>
    </row>
    <row r="1504" spans="1:6" x14ac:dyDescent="0.2">
      <c r="A1504" s="2" t="s">
        <v>525</v>
      </c>
      <c r="B1504" s="6" t="s">
        <v>5880</v>
      </c>
      <c r="C1504" s="5" t="s">
        <v>7916</v>
      </c>
      <c r="D1504" s="5" t="str">
        <f t="shared" si="23"/>
        <v>44.499312,-93.12918</v>
      </c>
      <c r="E1504" s="2" t="s">
        <v>2319</v>
      </c>
      <c r="F1504" s="2" t="s">
        <v>3294</v>
      </c>
    </row>
    <row r="1505" spans="1:6" x14ac:dyDescent="0.2">
      <c r="A1505" s="2" t="s">
        <v>526</v>
      </c>
      <c r="B1505" s="6" t="s">
        <v>5906</v>
      </c>
      <c r="C1505" s="5" t="s">
        <v>7917</v>
      </c>
      <c r="D1505" s="5" t="str">
        <f t="shared" si="23"/>
        <v>42.785578,-89.21078</v>
      </c>
      <c r="E1505" s="2" t="s">
        <v>2341</v>
      </c>
      <c r="F1505" s="2" t="s">
        <v>3295</v>
      </c>
    </row>
    <row r="1506" spans="1:6" x14ac:dyDescent="0.2">
      <c r="A1506" s="2" t="s">
        <v>527</v>
      </c>
      <c r="B1506" s="6" t="s">
        <v>5871</v>
      </c>
      <c r="C1506" s="5" t="s">
        <v>7918</v>
      </c>
      <c r="D1506" s="5" t="str">
        <f t="shared" si="23"/>
        <v>38.829091,-93.76866</v>
      </c>
      <c r="E1506" s="2" t="s">
        <v>2334</v>
      </c>
      <c r="F1506" s="2" t="s">
        <v>3296</v>
      </c>
    </row>
    <row r="1507" spans="1:6" x14ac:dyDescent="0.2">
      <c r="A1507" s="2" t="s">
        <v>528</v>
      </c>
      <c r="B1507" s="6" t="s">
        <v>5841</v>
      </c>
      <c r="C1507" s="5" t="s">
        <v>7919</v>
      </c>
      <c r="D1507" s="5" t="str">
        <f t="shared" si="23"/>
        <v>33.275954,-96.7685</v>
      </c>
      <c r="E1507" s="2" t="s">
        <v>2035</v>
      </c>
      <c r="F1507" s="2" t="s">
        <v>3297</v>
      </c>
    </row>
    <row r="1508" spans="1:6" x14ac:dyDescent="0.2">
      <c r="A1508" s="2" t="s">
        <v>529</v>
      </c>
      <c r="B1508" s="6" t="s">
        <v>5834</v>
      </c>
      <c r="C1508" s="5" t="s">
        <v>7920</v>
      </c>
      <c r="D1508" s="5" t="str">
        <f t="shared" si="23"/>
        <v>35.634360,-97.4506</v>
      </c>
      <c r="E1508" s="2" t="s">
        <v>2315</v>
      </c>
      <c r="F1508" s="2" t="s">
        <v>3298</v>
      </c>
    </row>
    <row r="1509" spans="1:6" x14ac:dyDescent="0.2">
      <c r="A1509" s="2" t="s">
        <v>530</v>
      </c>
      <c r="B1509" s="6" t="s">
        <v>5835</v>
      </c>
      <c r="C1509" s="5" t="s">
        <v>7921</v>
      </c>
      <c r="D1509" s="5" t="str">
        <f t="shared" si="23"/>
        <v>35.202408,-97.4442</v>
      </c>
      <c r="E1509" s="2" t="s">
        <v>2315</v>
      </c>
      <c r="F1509" s="2" t="s">
        <v>3299</v>
      </c>
    </row>
    <row r="1510" spans="1:6" x14ac:dyDescent="0.2">
      <c r="A1510" s="2" t="s">
        <v>531</v>
      </c>
      <c r="B1510" s="6" t="s">
        <v>5842</v>
      </c>
      <c r="C1510" s="5" t="s">
        <v>7922</v>
      </c>
      <c r="D1510" s="5" t="str">
        <f t="shared" si="23"/>
        <v>29.612413,-96.67</v>
      </c>
      <c r="E1510" s="2" t="s">
        <v>2035</v>
      </c>
      <c r="F1510" s="2" t="s">
        <v>3300</v>
      </c>
    </row>
    <row r="1511" spans="1:6" x14ac:dyDescent="0.2">
      <c r="A1511" s="2" t="s">
        <v>532</v>
      </c>
      <c r="B1511" s="6" t="s">
        <v>5847</v>
      </c>
      <c r="C1511" s="5" t="s">
        <v>7923</v>
      </c>
      <c r="D1511" s="5" t="str">
        <f t="shared" si="23"/>
        <v>30.572720,-96.3666</v>
      </c>
      <c r="E1511" s="2" t="s">
        <v>2035</v>
      </c>
      <c r="F1511" s="2" t="s">
        <v>3301</v>
      </c>
    </row>
    <row r="1512" spans="1:6" x14ac:dyDescent="0.2">
      <c r="A1512" s="2" t="s">
        <v>533</v>
      </c>
      <c r="B1512" s="6" t="s">
        <v>5851</v>
      </c>
      <c r="C1512" s="5" t="s">
        <v>7924</v>
      </c>
      <c r="D1512" s="5" t="str">
        <f t="shared" si="23"/>
        <v>36.008030,-95.8783</v>
      </c>
      <c r="E1512" s="2" t="s">
        <v>2315</v>
      </c>
      <c r="F1512" s="2" t="s">
        <v>3302</v>
      </c>
    </row>
    <row r="1513" spans="1:6" x14ac:dyDescent="0.2">
      <c r="A1513" s="2" t="s">
        <v>534</v>
      </c>
      <c r="B1513" s="6" t="s">
        <v>5857</v>
      </c>
      <c r="C1513" s="5" t="s">
        <v>7925</v>
      </c>
      <c r="D1513" s="5" t="str">
        <f t="shared" si="23"/>
        <v>32.309316,-95.1742</v>
      </c>
      <c r="E1513" s="2" t="s">
        <v>2035</v>
      </c>
      <c r="F1513" s="2" t="s">
        <v>3303</v>
      </c>
    </row>
    <row r="1514" spans="1:6" x14ac:dyDescent="0.2">
      <c r="A1514" s="2" t="s">
        <v>535</v>
      </c>
      <c r="B1514" s="6" t="s">
        <v>5858</v>
      </c>
      <c r="C1514" s="5" t="s">
        <v>7926</v>
      </c>
      <c r="D1514" s="5" t="str">
        <f t="shared" si="23"/>
        <v>39.362057,-95.0483</v>
      </c>
      <c r="E1514" s="2" t="s">
        <v>2039</v>
      </c>
      <c r="F1514" s="2" t="s">
        <v>3304</v>
      </c>
    </row>
    <row r="1515" spans="1:6" x14ac:dyDescent="0.2">
      <c r="A1515" s="2" t="s">
        <v>536</v>
      </c>
      <c r="B1515" s="6" t="s">
        <v>5853</v>
      </c>
      <c r="C1515" s="5" t="s">
        <v>7927</v>
      </c>
      <c r="D1515" s="5" t="str">
        <f t="shared" si="23"/>
        <v>38.797693,-95.7064</v>
      </c>
      <c r="E1515" s="2" t="s">
        <v>2039</v>
      </c>
      <c r="F1515" s="2" t="s">
        <v>3305</v>
      </c>
    </row>
    <row r="1516" spans="1:6" x14ac:dyDescent="0.2">
      <c r="A1516" s="2" t="s">
        <v>537</v>
      </c>
      <c r="B1516" s="6" t="s">
        <v>5862</v>
      </c>
      <c r="C1516" s="5" t="s">
        <v>7928</v>
      </c>
      <c r="D1516" s="5" t="str">
        <f t="shared" si="23"/>
        <v>43.258250,-94.7997</v>
      </c>
      <c r="E1516" s="2" t="s">
        <v>2339</v>
      </c>
      <c r="F1516" s="2" t="s">
        <v>3306</v>
      </c>
    </row>
    <row r="1517" spans="1:6" x14ac:dyDescent="0.2">
      <c r="A1517" s="2" t="s">
        <v>538</v>
      </c>
      <c r="B1517" s="6" t="s">
        <v>5869</v>
      </c>
      <c r="C1517" s="5" t="s">
        <v>7929</v>
      </c>
      <c r="D1517" s="5" t="str">
        <f t="shared" si="23"/>
        <v>41.439768,-94.0136</v>
      </c>
      <c r="E1517" s="2" t="s">
        <v>2339</v>
      </c>
      <c r="F1517" s="2" t="s">
        <v>3307</v>
      </c>
    </row>
    <row r="1518" spans="1:6" x14ac:dyDescent="0.2">
      <c r="A1518" s="2" t="s">
        <v>539</v>
      </c>
      <c r="B1518" s="6" t="s">
        <v>5876</v>
      </c>
      <c r="C1518" s="5" t="s">
        <v>7930</v>
      </c>
      <c r="D1518" s="5" t="str">
        <f t="shared" si="23"/>
        <v>44.909571,-93.3172</v>
      </c>
      <c r="E1518" s="2" t="s">
        <v>2319</v>
      </c>
      <c r="F1518" s="2" t="s">
        <v>3308</v>
      </c>
    </row>
    <row r="1519" spans="1:6" x14ac:dyDescent="0.2">
      <c r="A1519" s="2" t="s">
        <v>540</v>
      </c>
      <c r="B1519" s="6" t="s">
        <v>5877</v>
      </c>
      <c r="C1519" s="5" t="s">
        <v>7931</v>
      </c>
      <c r="D1519" s="5" t="str">
        <f t="shared" si="23"/>
        <v>34.484766,-93.2694</v>
      </c>
      <c r="E1519" s="2" t="s">
        <v>2050</v>
      </c>
      <c r="F1519" s="2" t="s">
        <v>3309</v>
      </c>
    </row>
    <row r="1520" spans="1:6" x14ac:dyDescent="0.2">
      <c r="A1520" s="2" t="s">
        <v>541</v>
      </c>
      <c r="B1520" s="6" t="s">
        <v>5882</v>
      </c>
      <c r="C1520" s="5" t="s">
        <v>7932</v>
      </c>
      <c r="D1520" s="5" t="str">
        <f t="shared" si="23"/>
        <v>35.139585,-92.9258</v>
      </c>
      <c r="E1520" s="2" t="s">
        <v>2050</v>
      </c>
      <c r="F1520" s="2" t="s">
        <v>3310</v>
      </c>
    </row>
    <row r="1521" spans="1:6" x14ac:dyDescent="0.2">
      <c r="A1521" s="2" t="s">
        <v>542</v>
      </c>
      <c r="B1521" s="6" t="s">
        <v>5887</v>
      </c>
      <c r="C1521" s="5" t="s">
        <v>7933</v>
      </c>
      <c r="D1521" s="5" t="str">
        <f t="shared" si="23"/>
        <v>42.733796,-92.4922</v>
      </c>
      <c r="E1521" s="2" t="s">
        <v>2339</v>
      </c>
      <c r="F1521" s="2" t="s">
        <v>3311</v>
      </c>
    </row>
    <row r="1522" spans="1:6" x14ac:dyDescent="0.2">
      <c r="A1522" s="2" t="s">
        <v>543</v>
      </c>
      <c r="B1522" s="6" t="s">
        <v>5886</v>
      </c>
      <c r="C1522" s="5" t="s">
        <v>7934</v>
      </c>
      <c r="D1522" s="5" t="str">
        <f t="shared" si="23"/>
        <v>35.088442,-92.5002</v>
      </c>
      <c r="E1522" s="2" t="s">
        <v>2050</v>
      </c>
      <c r="F1522" s="2" t="s">
        <v>3312</v>
      </c>
    </row>
    <row r="1523" spans="1:6" x14ac:dyDescent="0.2">
      <c r="A1523" s="2" t="s">
        <v>544</v>
      </c>
      <c r="B1523" s="6" t="s">
        <v>5891</v>
      </c>
      <c r="C1523" s="5" t="s">
        <v>7935</v>
      </c>
      <c r="D1523" s="5" t="str">
        <f t="shared" si="23"/>
        <v>35.127814,-92.2018</v>
      </c>
      <c r="E1523" s="2" t="s">
        <v>2050</v>
      </c>
      <c r="F1523" s="2" t="s">
        <v>3313</v>
      </c>
    </row>
    <row r="1524" spans="1:6" x14ac:dyDescent="0.2">
      <c r="A1524" s="2" t="s">
        <v>545</v>
      </c>
      <c r="B1524" s="6" t="s">
        <v>5883</v>
      </c>
      <c r="C1524" s="5" t="s">
        <v>7936</v>
      </c>
      <c r="D1524" s="5" t="str">
        <f t="shared" si="23"/>
        <v>35.119804,-92.9169</v>
      </c>
      <c r="E1524" s="2" t="s">
        <v>2050</v>
      </c>
      <c r="F1524" s="2" t="s">
        <v>3314</v>
      </c>
    </row>
    <row r="1525" spans="1:6" x14ac:dyDescent="0.2">
      <c r="A1525" s="2" t="s">
        <v>546</v>
      </c>
      <c r="B1525" s="6" t="s">
        <v>5867</v>
      </c>
      <c r="C1525" s="5" t="s">
        <v>7937</v>
      </c>
      <c r="D1525" s="5" t="str">
        <f t="shared" si="23"/>
        <v>39.003609,-94.2703</v>
      </c>
      <c r="E1525" s="2" t="s">
        <v>2334</v>
      </c>
      <c r="F1525" s="2" t="s">
        <v>3315</v>
      </c>
    </row>
    <row r="1526" spans="1:6" x14ac:dyDescent="0.2">
      <c r="A1526" s="2" t="s">
        <v>547</v>
      </c>
      <c r="B1526" s="6" t="s">
        <v>5898</v>
      </c>
      <c r="C1526" s="5" t="s">
        <v>7938</v>
      </c>
      <c r="D1526" s="5" t="str">
        <f t="shared" si="23"/>
        <v>32.266216,-90.8561</v>
      </c>
      <c r="E1526" s="2" t="s">
        <v>3316</v>
      </c>
      <c r="F1526" s="2" t="s">
        <v>3317</v>
      </c>
    </row>
    <row r="1527" spans="1:6" x14ac:dyDescent="0.2">
      <c r="A1527" s="2" t="s">
        <v>548</v>
      </c>
      <c r="B1527" s="6" t="s">
        <v>5859</v>
      </c>
      <c r="C1527" s="5" t="s">
        <v>7939</v>
      </c>
      <c r="D1527" s="5" t="str">
        <f t="shared" si="23"/>
        <v>37.513158,-94.9861</v>
      </c>
      <c r="E1527" s="2" t="s">
        <v>2039</v>
      </c>
      <c r="F1527" s="2" t="s">
        <v>3318</v>
      </c>
    </row>
    <row r="1528" spans="1:6" x14ac:dyDescent="0.2">
      <c r="A1528" s="2" t="s">
        <v>549</v>
      </c>
      <c r="B1528" s="6" t="s">
        <v>5879</v>
      </c>
      <c r="C1528" s="5" t="s">
        <v>7940</v>
      </c>
      <c r="D1528" s="5" t="str">
        <f t="shared" si="23"/>
        <v>35.294819,-93.1364</v>
      </c>
      <c r="E1528" s="2" t="s">
        <v>2050</v>
      </c>
      <c r="F1528" s="2" t="s">
        <v>3319</v>
      </c>
    </row>
    <row r="1529" spans="1:6" x14ac:dyDescent="0.2">
      <c r="A1529" s="2" t="s">
        <v>550</v>
      </c>
      <c r="B1529" s="6" t="s">
        <v>5888</v>
      </c>
      <c r="C1529" s="5" t="s">
        <v>7941</v>
      </c>
      <c r="D1529" s="5" t="str">
        <f t="shared" si="23"/>
        <v>35.081608,-92.45861</v>
      </c>
      <c r="E1529" s="2" t="s">
        <v>2050</v>
      </c>
      <c r="F1529" s="2" t="s">
        <v>3320</v>
      </c>
    </row>
    <row r="1530" spans="1:6" x14ac:dyDescent="0.2">
      <c r="A1530" s="2" t="s">
        <v>551</v>
      </c>
      <c r="B1530" s="6" t="s">
        <v>5902</v>
      </c>
      <c r="C1530" s="5" t="s">
        <v>7942</v>
      </c>
      <c r="D1530" s="5" t="str">
        <f t="shared" si="23"/>
        <v>43.119890,-89.5997</v>
      </c>
      <c r="E1530" s="2" t="s">
        <v>2341</v>
      </c>
      <c r="F1530" s="2" t="s">
        <v>3321</v>
      </c>
    </row>
    <row r="1531" spans="1:6" x14ac:dyDescent="0.2">
      <c r="A1531" s="2" t="s">
        <v>552</v>
      </c>
      <c r="B1531" s="6" t="s">
        <v>5905</v>
      </c>
      <c r="C1531" s="5" t="s">
        <v>7943</v>
      </c>
      <c r="D1531" s="5" t="str">
        <f t="shared" si="23"/>
        <v>42.438939,-89.32646</v>
      </c>
      <c r="E1531" s="2" t="s">
        <v>2357</v>
      </c>
      <c r="F1531" s="2" t="s">
        <v>3322</v>
      </c>
    </row>
    <row r="1532" spans="1:6" x14ac:dyDescent="0.2">
      <c r="A1532" s="2" t="s">
        <v>553</v>
      </c>
      <c r="B1532" s="6" t="s">
        <v>5908</v>
      </c>
      <c r="C1532" s="5" t="s">
        <v>7944</v>
      </c>
      <c r="D1532" s="5" t="str">
        <f t="shared" si="23"/>
        <v>37.945237,-88.77158</v>
      </c>
      <c r="E1532" s="2" t="s">
        <v>2357</v>
      </c>
      <c r="F1532" s="2" t="s">
        <v>3323</v>
      </c>
    </row>
    <row r="1533" spans="1:6" x14ac:dyDescent="0.2">
      <c r="A1533" s="2" t="s">
        <v>554</v>
      </c>
      <c r="B1533" s="6" t="s">
        <v>5910</v>
      </c>
      <c r="C1533" s="5" t="s">
        <v>7945</v>
      </c>
      <c r="D1533" s="5" t="str">
        <f t="shared" si="23"/>
        <v>44.615346,-88.3486</v>
      </c>
      <c r="E1533" s="2" t="s">
        <v>2341</v>
      </c>
      <c r="F1533" s="2" t="s">
        <v>3324</v>
      </c>
    </row>
    <row r="1534" spans="1:6" x14ac:dyDescent="0.2">
      <c r="A1534" s="2" t="s">
        <v>555</v>
      </c>
      <c r="B1534" s="6" t="s">
        <v>5912</v>
      </c>
      <c r="C1534" s="5" t="s">
        <v>7946</v>
      </c>
      <c r="D1534" s="5" t="str">
        <f t="shared" si="23"/>
        <v>39.488125,-88.1442</v>
      </c>
      <c r="E1534" s="2" t="s">
        <v>2357</v>
      </c>
      <c r="F1534" s="2" t="s">
        <v>3325</v>
      </c>
    </row>
    <row r="1535" spans="1:6" x14ac:dyDescent="0.2">
      <c r="A1535" s="2" t="s">
        <v>556</v>
      </c>
      <c r="B1535" s="6" t="s">
        <v>5916</v>
      </c>
      <c r="C1535" s="5" t="s">
        <v>7947</v>
      </c>
      <c r="D1535" s="5" t="str">
        <f t="shared" si="23"/>
        <v>42.136354,-87.83236</v>
      </c>
      <c r="E1535" s="2" t="s">
        <v>2357</v>
      </c>
      <c r="F1535" s="2" t="s">
        <v>3326</v>
      </c>
    </row>
    <row r="1536" spans="1:6" x14ac:dyDescent="0.2">
      <c r="A1536" s="2" t="s">
        <v>557</v>
      </c>
      <c r="B1536" s="6" t="s">
        <v>5957</v>
      </c>
      <c r="C1536" s="5" t="s">
        <v>7948</v>
      </c>
      <c r="D1536" s="5" t="str">
        <f t="shared" si="23"/>
        <v>40.735169,-84.02754</v>
      </c>
      <c r="E1536" s="2" t="s">
        <v>2367</v>
      </c>
      <c r="F1536" s="2" t="s">
        <v>3327</v>
      </c>
    </row>
    <row r="1537" spans="1:6" x14ac:dyDescent="0.2">
      <c r="A1537" s="2" t="s">
        <v>558</v>
      </c>
      <c r="B1537" s="6" t="s">
        <v>5928</v>
      </c>
      <c r="C1537" s="5" t="s">
        <v>7949</v>
      </c>
      <c r="D1537" s="5" t="str">
        <f t="shared" ref="D1537:D1600" si="24">C1537&amp;","&amp;B1537</f>
        <v>34.656687,-86.6647</v>
      </c>
      <c r="E1537" s="2" t="s">
        <v>2453</v>
      </c>
      <c r="F1537" s="2" t="s">
        <v>3328</v>
      </c>
    </row>
    <row r="1538" spans="1:6" x14ac:dyDescent="0.2">
      <c r="A1538" s="2" t="s">
        <v>559</v>
      </c>
      <c r="B1538" s="6" t="s">
        <v>5929</v>
      </c>
      <c r="C1538" s="5" t="s">
        <v>7950</v>
      </c>
      <c r="D1538" s="5" t="str">
        <f t="shared" si="24"/>
        <v>40.313104,-86.6349</v>
      </c>
      <c r="E1538" s="2" t="s">
        <v>2325</v>
      </c>
      <c r="F1538" s="2" t="s">
        <v>3329</v>
      </c>
    </row>
    <row r="1539" spans="1:6" x14ac:dyDescent="0.2">
      <c r="A1539" s="2" t="s">
        <v>560</v>
      </c>
      <c r="B1539" s="6" t="s">
        <v>5935</v>
      </c>
      <c r="C1539" s="5" t="s">
        <v>7951</v>
      </c>
      <c r="D1539" s="5" t="str">
        <f t="shared" si="24"/>
        <v>39.973100,-86.13458</v>
      </c>
      <c r="E1539" s="2" t="s">
        <v>2325</v>
      </c>
      <c r="F1539" s="2" t="s">
        <v>3330</v>
      </c>
    </row>
    <row r="1540" spans="1:6" x14ac:dyDescent="0.2">
      <c r="A1540" s="2" t="s">
        <v>561</v>
      </c>
      <c r="B1540" s="6" t="s">
        <v>6010</v>
      </c>
      <c r="C1540" s="5" t="s">
        <v>7952</v>
      </c>
      <c r="D1540" s="5" t="str">
        <f t="shared" si="24"/>
        <v>43.915830,-78.58311</v>
      </c>
      <c r="E1540" s="2" t="s">
        <v>2026</v>
      </c>
      <c r="F1540" s="2" t="s">
        <v>3331</v>
      </c>
    </row>
    <row r="1541" spans="1:6" x14ac:dyDescent="0.2">
      <c r="A1541" s="2" t="s">
        <v>562</v>
      </c>
      <c r="B1541" s="6" t="s">
        <v>5941</v>
      </c>
      <c r="C1541" s="5" t="s">
        <v>7953</v>
      </c>
      <c r="D1541" s="5" t="str">
        <f t="shared" si="24"/>
        <v>42.930419,-85.5883</v>
      </c>
      <c r="E1541" s="2" t="s">
        <v>2345</v>
      </c>
      <c r="F1541" s="2" t="s">
        <v>3332</v>
      </c>
    </row>
    <row r="1542" spans="1:6" x14ac:dyDescent="0.2">
      <c r="A1542" s="2" t="s">
        <v>563</v>
      </c>
      <c r="B1542" s="6" t="s">
        <v>5944</v>
      </c>
      <c r="C1542" s="5" t="s">
        <v>7954</v>
      </c>
      <c r="D1542" s="5" t="str">
        <f t="shared" si="24"/>
        <v>41.311195,-85.0724</v>
      </c>
      <c r="E1542" s="2" t="s">
        <v>2325</v>
      </c>
      <c r="F1542" s="2" t="s">
        <v>3333</v>
      </c>
    </row>
    <row r="1543" spans="1:6" x14ac:dyDescent="0.2">
      <c r="A1543" s="2" t="s">
        <v>564</v>
      </c>
      <c r="B1543" s="6" t="s">
        <v>5950</v>
      </c>
      <c r="C1543" s="5" t="s">
        <v>7955</v>
      </c>
      <c r="D1543" s="5" t="str">
        <f t="shared" si="24"/>
        <v>39.020939,-84.5636</v>
      </c>
      <c r="E1543" s="2" t="s">
        <v>3334</v>
      </c>
      <c r="F1543" s="2" t="s">
        <v>3335</v>
      </c>
    </row>
    <row r="1544" spans="1:6" x14ac:dyDescent="0.2">
      <c r="A1544" s="2" t="s">
        <v>565</v>
      </c>
      <c r="B1544" s="6" t="s">
        <v>5950</v>
      </c>
      <c r="C1544" s="5" t="s">
        <v>7956</v>
      </c>
      <c r="D1544" s="5" t="str">
        <f t="shared" si="24"/>
        <v>38.840942,-84.5636</v>
      </c>
      <c r="E1544" s="2" t="s">
        <v>3334</v>
      </c>
      <c r="F1544" s="2" t="s">
        <v>3336</v>
      </c>
    </row>
    <row r="1545" spans="1:6" x14ac:dyDescent="0.2">
      <c r="A1545" s="2" t="s">
        <v>566</v>
      </c>
      <c r="B1545" s="6" t="s">
        <v>5959</v>
      </c>
      <c r="C1545" s="5" t="s">
        <v>7957</v>
      </c>
      <c r="D1545" s="5" t="str">
        <f t="shared" si="24"/>
        <v>39.783577,-83.854</v>
      </c>
      <c r="E1545" s="2" t="s">
        <v>2367</v>
      </c>
      <c r="F1545" s="2" t="s">
        <v>3337</v>
      </c>
    </row>
    <row r="1546" spans="1:6" x14ac:dyDescent="0.2">
      <c r="A1546" s="2" t="s">
        <v>567</v>
      </c>
      <c r="B1546" s="6" t="s">
        <v>5960</v>
      </c>
      <c r="C1546" s="5" t="s">
        <v>7958</v>
      </c>
      <c r="D1546" s="5" t="str">
        <f t="shared" si="24"/>
        <v>42.297722,-83.83759</v>
      </c>
      <c r="E1546" s="2" t="s">
        <v>2345</v>
      </c>
      <c r="F1546" s="2" t="s">
        <v>3338</v>
      </c>
    </row>
    <row r="1547" spans="1:6" x14ac:dyDescent="0.2">
      <c r="A1547" s="2" t="s">
        <v>568</v>
      </c>
      <c r="B1547" s="6" t="s">
        <v>5964</v>
      </c>
      <c r="C1547" s="5" t="s">
        <v>7959</v>
      </c>
      <c r="D1547" s="5" t="str">
        <f t="shared" si="24"/>
        <v>31.410266,-83.65176</v>
      </c>
      <c r="E1547" s="2" t="s">
        <v>2332</v>
      </c>
      <c r="F1547" s="2" t="s">
        <v>3339</v>
      </c>
    </row>
    <row r="1548" spans="1:6" x14ac:dyDescent="0.2">
      <c r="A1548" s="2" t="s">
        <v>569</v>
      </c>
      <c r="B1548" s="6" t="s">
        <v>5968</v>
      </c>
      <c r="C1548" s="5" t="s">
        <v>7960</v>
      </c>
      <c r="D1548" s="5" t="str">
        <f t="shared" si="24"/>
        <v>40.251222,-83.05537</v>
      </c>
      <c r="E1548" s="2" t="s">
        <v>2367</v>
      </c>
      <c r="F1548" s="2" t="s">
        <v>3340</v>
      </c>
    </row>
    <row r="1549" spans="1:6" x14ac:dyDescent="0.2">
      <c r="A1549" s="2" t="s">
        <v>570</v>
      </c>
      <c r="B1549" s="6" t="s">
        <v>5974</v>
      </c>
      <c r="C1549" s="5" t="s">
        <v>7961</v>
      </c>
      <c r="D1549" s="5" t="str">
        <f t="shared" si="24"/>
        <v>35.600877,-82.5542</v>
      </c>
      <c r="E1549" s="2" t="s">
        <v>4599</v>
      </c>
      <c r="F1549" s="2" t="s">
        <v>5183</v>
      </c>
    </row>
    <row r="1550" spans="1:6" x14ac:dyDescent="0.2">
      <c r="A1550" s="2" t="s">
        <v>571</v>
      </c>
      <c r="B1550" s="6" t="s">
        <v>5966</v>
      </c>
      <c r="C1550" s="5" t="s">
        <v>7962</v>
      </c>
      <c r="D1550" s="5" t="str">
        <f t="shared" si="24"/>
        <v>31.560349,-83.51718</v>
      </c>
      <c r="E1550" s="2" t="s">
        <v>2332</v>
      </c>
      <c r="F1550" s="2" t="s">
        <v>3341</v>
      </c>
    </row>
    <row r="1551" spans="1:6" x14ac:dyDescent="0.2">
      <c r="A1551" s="2" t="s">
        <v>572</v>
      </c>
      <c r="B1551" s="6" t="s">
        <v>5980</v>
      </c>
      <c r="C1551" s="5" t="s">
        <v>7963</v>
      </c>
      <c r="D1551" s="5" t="str">
        <f t="shared" si="24"/>
        <v>26.460316,-81.7742</v>
      </c>
      <c r="E1551" s="2" t="s">
        <v>2041</v>
      </c>
      <c r="F1551" s="2" t="s">
        <v>3342</v>
      </c>
    </row>
    <row r="1552" spans="1:6" x14ac:dyDescent="0.2">
      <c r="A1552" s="2" t="s">
        <v>573</v>
      </c>
      <c r="B1552" s="6" t="s">
        <v>5983</v>
      </c>
      <c r="C1552" s="5" t="s">
        <v>7964</v>
      </c>
      <c r="D1552" s="5" t="str">
        <f t="shared" si="24"/>
        <v>41.637437,-81.3649</v>
      </c>
      <c r="E1552" s="2" t="s">
        <v>2367</v>
      </c>
      <c r="F1552" s="2" t="s">
        <v>3343</v>
      </c>
    </row>
    <row r="1553" spans="1:6" x14ac:dyDescent="0.2">
      <c r="A1553" s="2" t="s">
        <v>574</v>
      </c>
      <c r="B1553" s="6" t="s">
        <v>5985</v>
      </c>
      <c r="C1553" s="5" t="s">
        <v>7965</v>
      </c>
      <c r="D1553" s="5" t="str">
        <f t="shared" si="24"/>
        <v>28.915559,-81.1253</v>
      </c>
      <c r="E1553" s="2" t="s">
        <v>2041</v>
      </c>
      <c r="F1553" s="2" t="s">
        <v>3344</v>
      </c>
    </row>
    <row r="1554" spans="1:6" x14ac:dyDescent="0.2">
      <c r="A1554" s="2" t="s">
        <v>575</v>
      </c>
      <c r="B1554" s="6" t="s">
        <v>5986</v>
      </c>
      <c r="C1554" s="5" t="s">
        <v>7966</v>
      </c>
      <c r="D1554" s="5" t="str">
        <f t="shared" si="24"/>
        <v>41.547813,-81.08144</v>
      </c>
      <c r="E1554" s="2" t="s">
        <v>2367</v>
      </c>
      <c r="F1554" s="2" t="s">
        <v>3345</v>
      </c>
    </row>
    <row r="1555" spans="1:6" x14ac:dyDescent="0.2">
      <c r="A1555" s="2" t="s">
        <v>576</v>
      </c>
      <c r="B1555" s="6" t="s">
        <v>5991</v>
      </c>
      <c r="C1555" s="5" t="s">
        <v>7967</v>
      </c>
      <c r="D1555" s="5" t="str">
        <f t="shared" si="24"/>
        <v>25.657258,-80.5867</v>
      </c>
      <c r="E1555" s="2" t="s">
        <v>2041</v>
      </c>
      <c r="F1555" s="2" t="s">
        <v>3346</v>
      </c>
    </row>
    <row r="1556" spans="1:6" x14ac:dyDescent="0.2">
      <c r="A1556" s="2" t="s">
        <v>577</v>
      </c>
      <c r="B1556" s="6" t="s">
        <v>5996</v>
      </c>
      <c r="C1556" s="5" t="s">
        <v>7968</v>
      </c>
      <c r="D1556" s="5" t="str">
        <f t="shared" si="24"/>
        <v>26.079020,-80.2347</v>
      </c>
      <c r="E1556" s="2" t="s">
        <v>2041</v>
      </c>
      <c r="F1556" s="2" t="s">
        <v>3347</v>
      </c>
    </row>
    <row r="1557" spans="1:6" x14ac:dyDescent="0.2">
      <c r="A1557" s="2" t="s">
        <v>578</v>
      </c>
      <c r="B1557" s="6" t="s">
        <v>6028</v>
      </c>
      <c r="C1557" s="5" t="s">
        <v>7969</v>
      </c>
      <c r="D1557" s="5" t="str">
        <f t="shared" si="24"/>
        <v xml:space="preserve"> 1.212645,-77.29104</v>
      </c>
      <c r="E1557" s="2" t="s">
        <v>3348</v>
      </c>
      <c r="F1557" s="2" t="s">
        <v>3349</v>
      </c>
    </row>
    <row r="1558" spans="1:6" x14ac:dyDescent="0.2">
      <c r="A1558" s="2" t="s">
        <v>579</v>
      </c>
      <c r="B1558" s="6" t="s">
        <v>6002</v>
      </c>
      <c r="C1558" s="5" t="s">
        <v>7970</v>
      </c>
      <c r="D1558" s="5" t="str">
        <f t="shared" si="24"/>
        <v>43.773878,-79.5073</v>
      </c>
      <c r="E1558" s="2" t="s">
        <v>2026</v>
      </c>
      <c r="F1558" s="2" t="s">
        <v>3350</v>
      </c>
    </row>
    <row r="1559" spans="1:6" x14ac:dyDescent="0.2">
      <c r="A1559" s="2" t="s">
        <v>580</v>
      </c>
      <c r="B1559" s="6" t="s">
        <v>6072</v>
      </c>
      <c r="C1559" s="5" t="s">
        <v>7971</v>
      </c>
      <c r="D1559" s="5" t="str">
        <f t="shared" si="24"/>
        <v>40.348863,-74.66433</v>
      </c>
      <c r="E1559" s="2" t="s">
        <v>4577</v>
      </c>
      <c r="F1559" s="2" t="s">
        <v>5184</v>
      </c>
    </row>
    <row r="1560" spans="1:6" x14ac:dyDescent="0.2">
      <c r="A1560" s="2" t="s">
        <v>581</v>
      </c>
      <c r="B1560" s="6" t="s">
        <v>6044</v>
      </c>
      <c r="C1560" s="5" t="s">
        <v>7972</v>
      </c>
      <c r="D1560" s="5" t="str">
        <f t="shared" si="24"/>
        <v>42.458241,-76.38461</v>
      </c>
      <c r="E1560" s="2" t="s">
        <v>4534</v>
      </c>
      <c r="F1560" s="2" t="s">
        <v>5185</v>
      </c>
    </row>
    <row r="1561" spans="1:6" x14ac:dyDescent="0.2">
      <c r="A1561" s="2" t="s">
        <v>582</v>
      </c>
      <c r="B1561" s="6" t="s">
        <v>6015</v>
      </c>
      <c r="C1561" s="5" t="s">
        <v>7973</v>
      </c>
      <c r="D1561" s="5" t="str">
        <f t="shared" si="24"/>
        <v>38.985492,-78.2161</v>
      </c>
      <c r="E1561" s="2" t="s">
        <v>2383</v>
      </c>
      <c r="F1561" s="2" t="s">
        <v>3351</v>
      </c>
    </row>
    <row r="1562" spans="1:6" x14ac:dyDescent="0.2">
      <c r="A1562" s="2" t="s">
        <v>583</v>
      </c>
      <c r="B1562" s="6" t="s">
        <v>6027</v>
      </c>
      <c r="C1562" s="5" t="s">
        <v>7974</v>
      </c>
      <c r="D1562" s="5" t="str">
        <f t="shared" si="24"/>
        <v>38.902499,-77.3359</v>
      </c>
      <c r="E1562" s="2" t="s">
        <v>2383</v>
      </c>
      <c r="F1562" s="2" t="s">
        <v>3352</v>
      </c>
    </row>
    <row r="1563" spans="1:6" x14ac:dyDescent="0.2">
      <c r="A1563" s="2" t="s">
        <v>584</v>
      </c>
      <c r="B1563" s="6" t="s">
        <v>6024</v>
      </c>
      <c r="C1563" s="5" t="s">
        <v>7975</v>
      </c>
      <c r="D1563" s="5" t="str">
        <f t="shared" si="24"/>
        <v>42.993766,-77.5039</v>
      </c>
      <c r="E1563" s="2" t="s">
        <v>4534</v>
      </c>
      <c r="F1563" s="2" t="s">
        <v>5186</v>
      </c>
    </row>
    <row r="1564" spans="1:6" x14ac:dyDescent="0.2">
      <c r="A1564" s="2" t="s">
        <v>585</v>
      </c>
      <c r="B1564" s="6" t="s">
        <v>6034</v>
      </c>
      <c r="C1564" s="5" t="s">
        <v>7976</v>
      </c>
      <c r="D1564" s="5" t="str">
        <f t="shared" si="24"/>
        <v>39.031975,-76.9971</v>
      </c>
      <c r="E1564" s="2" t="s">
        <v>2044</v>
      </c>
      <c r="F1564" s="2" t="s">
        <v>3353</v>
      </c>
    </row>
    <row r="1565" spans="1:6" x14ac:dyDescent="0.2">
      <c r="A1565" s="2" t="s">
        <v>586</v>
      </c>
      <c r="B1565" s="6" t="s">
        <v>6038</v>
      </c>
      <c r="C1565" s="5" t="s">
        <v>7977</v>
      </c>
      <c r="D1565" s="5" t="str">
        <f t="shared" si="24"/>
        <v>39.114436,-76.8424</v>
      </c>
      <c r="E1565" s="2" t="s">
        <v>2044</v>
      </c>
      <c r="F1565" s="2" t="s">
        <v>3354</v>
      </c>
    </row>
    <row r="1566" spans="1:6" x14ac:dyDescent="0.2">
      <c r="A1566" s="2" t="s">
        <v>587</v>
      </c>
      <c r="B1566" s="6" t="s">
        <v>6023</v>
      </c>
      <c r="C1566" s="5" t="s">
        <v>7978</v>
      </c>
      <c r="D1566" s="5" t="str">
        <f t="shared" si="24"/>
        <v>37.618584,-77.5639</v>
      </c>
      <c r="E1566" s="2" t="s">
        <v>2383</v>
      </c>
      <c r="F1566" s="2" t="s">
        <v>3355</v>
      </c>
    </row>
    <row r="1567" spans="1:6" x14ac:dyDescent="0.2">
      <c r="A1567" s="2" t="s">
        <v>588</v>
      </c>
      <c r="B1567" s="6" t="s">
        <v>6046</v>
      </c>
      <c r="C1567" s="5" t="s">
        <v>7979</v>
      </c>
      <c r="D1567" s="5" t="str">
        <f t="shared" si="24"/>
        <v>39.475317,-76.2423</v>
      </c>
      <c r="E1567" s="2" t="s">
        <v>2044</v>
      </c>
      <c r="F1567" s="2" t="s">
        <v>3356</v>
      </c>
    </row>
    <row r="1568" spans="1:6" x14ac:dyDescent="0.2">
      <c r="A1568" s="2" t="s">
        <v>589</v>
      </c>
      <c r="B1568" s="6" t="s">
        <v>6053</v>
      </c>
      <c r="C1568" s="5" t="s">
        <v>7980</v>
      </c>
      <c r="D1568" s="5" t="str">
        <f t="shared" si="24"/>
        <v>45.480550,-75.7025</v>
      </c>
      <c r="E1568" s="2" t="s">
        <v>1772</v>
      </c>
      <c r="F1568" s="2" t="s">
        <v>3357</v>
      </c>
    </row>
    <row r="1569" spans="1:6" x14ac:dyDescent="0.2">
      <c r="A1569" s="2" t="s">
        <v>590</v>
      </c>
      <c r="B1569" s="6" t="s">
        <v>6059</v>
      </c>
      <c r="C1569" s="5" t="s">
        <v>7981</v>
      </c>
      <c r="D1569" s="5" t="str">
        <f t="shared" si="24"/>
        <v>45.454982,-75.5269</v>
      </c>
      <c r="E1569" s="2" t="s">
        <v>2026</v>
      </c>
      <c r="F1569" s="2" t="s">
        <v>3358</v>
      </c>
    </row>
    <row r="1570" spans="1:6" x14ac:dyDescent="0.2">
      <c r="A1570" s="2" t="s">
        <v>591</v>
      </c>
      <c r="B1570" s="6" t="s">
        <v>6067</v>
      </c>
      <c r="C1570" s="5" t="s">
        <v>7982</v>
      </c>
      <c r="D1570" s="5" t="str">
        <f t="shared" si="24"/>
        <v>44.678121,-74.95161</v>
      </c>
      <c r="E1570" s="2" t="s">
        <v>4534</v>
      </c>
      <c r="F1570" s="2" t="s">
        <v>5187</v>
      </c>
    </row>
    <row r="1571" spans="1:6" x14ac:dyDescent="0.2">
      <c r="A1571" s="2" t="s">
        <v>592</v>
      </c>
      <c r="B1571" s="6" t="s">
        <v>6077</v>
      </c>
      <c r="C1571" s="5" t="s">
        <v>7983</v>
      </c>
      <c r="D1571" s="5" t="str">
        <f t="shared" si="24"/>
        <v>39.933838,-74.3789</v>
      </c>
      <c r="E1571" s="2" t="s">
        <v>4577</v>
      </c>
      <c r="F1571" s="2" t="s">
        <v>5188</v>
      </c>
    </row>
    <row r="1572" spans="1:6" x14ac:dyDescent="0.2">
      <c r="A1572" s="2" t="s">
        <v>593</v>
      </c>
      <c r="B1572" s="6" t="s">
        <v>6075</v>
      </c>
      <c r="C1572" s="5" t="s">
        <v>7984</v>
      </c>
      <c r="D1572" s="5" t="str">
        <f t="shared" si="24"/>
        <v>40.689822,-74.4242</v>
      </c>
      <c r="E1572" s="2" t="s">
        <v>3359</v>
      </c>
      <c r="F1572" s="2" t="s">
        <v>3360</v>
      </c>
    </row>
    <row r="1573" spans="1:6" x14ac:dyDescent="0.2">
      <c r="A1573" s="2" t="s">
        <v>594</v>
      </c>
      <c r="B1573" s="6" t="s">
        <v>6074</v>
      </c>
      <c r="C1573" s="5" t="s">
        <v>7985</v>
      </c>
      <c r="D1573" s="5" t="str">
        <f t="shared" si="24"/>
        <v>40.825066,-74.4561</v>
      </c>
      <c r="E1573" s="2" t="s">
        <v>3359</v>
      </c>
      <c r="F1573" s="2" t="s">
        <v>3361</v>
      </c>
    </row>
    <row r="1574" spans="1:6" x14ac:dyDescent="0.2">
      <c r="A1574" s="2" t="s">
        <v>595</v>
      </c>
      <c r="B1574" s="6" t="s">
        <v>6080</v>
      </c>
      <c r="C1574" s="5" t="s">
        <v>7986</v>
      </c>
      <c r="D1574" s="5" t="str">
        <f t="shared" si="24"/>
        <v>40.741760,-74.1788</v>
      </c>
      <c r="E1574" s="2" t="s">
        <v>3359</v>
      </c>
      <c r="F1574" s="2" t="s">
        <v>3362</v>
      </c>
    </row>
    <row r="1575" spans="1:6" x14ac:dyDescent="0.2">
      <c r="A1575" s="2" t="s">
        <v>596</v>
      </c>
      <c r="B1575" s="6" t="s">
        <v>6094</v>
      </c>
      <c r="C1575" s="5" t="s">
        <v>7987</v>
      </c>
      <c r="D1575" s="5" t="str">
        <f t="shared" si="24"/>
        <v>46.353842,-73.3858</v>
      </c>
      <c r="E1575" s="2" t="s">
        <v>1772</v>
      </c>
      <c r="F1575" s="2" t="s">
        <v>3363</v>
      </c>
    </row>
    <row r="1576" spans="1:6" x14ac:dyDescent="0.2">
      <c r="A1576" s="2" t="s">
        <v>597</v>
      </c>
      <c r="B1576" s="6" t="s">
        <v>6100</v>
      </c>
      <c r="C1576" s="5" t="s">
        <v>7988</v>
      </c>
      <c r="D1576" s="5" t="str">
        <f t="shared" si="24"/>
        <v>41.811358,-72.79868</v>
      </c>
      <c r="E1576" s="2" t="s">
        <v>1764</v>
      </c>
      <c r="F1576" s="2" t="s">
        <v>3364</v>
      </c>
    </row>
    <row r="1577" spans="1:6" x14ac:dyDescent="0.2">
      <c r="A1577" s="2" t="s">
        <v>598</v>
      </c>
      <c r="B1577" s="6" t="s">
        <v>6101</v>
      </c>
      <c r="C1577" s="5" t="s">
        <v>7989</v>
      </c>
      <c r="D1577" s="5" t="str">
        <f t="shared" si="24"/>
        <v>41.516924,-72.7345</v>
      </c>
      <c r="E1577" s="2" t="s">
        <v>1764</v>
      </c>
      <c r="F1577" s="2" t="s">
        <v>3365</v>
      </c>
    </row>
    <row r="1578" spans="1:6" x14ac:dyDescent="0.2">
      <c r="A1578" s="2" t="s">
        <v>599</v>
      </c>
      <c r="B1578" s="6" t="s">
        <v>6134</v>
      </c>
      <c r="C1578" s="5" t="s">
        <v>7990</v>
      </c>
      <c r="D1578" s="5" t="str">
        <f t="shared" si="24"/>
        <v>42.330584,-71.1964</v>
      </c>
      <c r="E1578" s="2" t="s">
        <v>1723</v>
      </c>
      <c r="F1578" s="2" t="s">
        <v>3366</v>
      </c>
    </row>
    <row r="1579" spans="1:6" x14ac:dyDescent="0.2">
      <c r="A1579" s="2" t="s">
        <v>600</v>
      </c>
      <c r="B1579" s="6" t="s">
        <v>6114</v>
      </c>
      <c r="C1579" s="5" t="s">
        <v>7991</v>
      </c>
      <c r="D1579" s="5" t="str">
        <f t="shared" si="24"/>
        <v>41.684554,-71.7706</v>
      </c>
      <c r="E1579" s="2" t="s">
        <v>4604</v>
      </c>
      <c r="F1579" s="2" t="s">
        <v>5189</v>
      </c>
    </row>
    <row r="1580" spans="1:6" x14ac:dyDescent="0.2">
      <c r="A1580" s="2" t="s">
        <v>601</v>
      </c>
      <c r="B1580" s="6" t="s">
        <v>6137</v>
      </c>
      <c r="C1580" s="5" t="s">
        <v>7992</v>
      </c>
      <c r="D1580" s="5" t="str">
        <f t="shared" si="24"/>
        <v>42.307564,-71.13747</v>
      </c>
      <c r="E1580" s="2" t="s">
        <v>1723</v>
      </c>
      <c r="F1580" s="2" t="s">
        <v>3367</v>
      </c>
    </row>
    <row r="1581" spans="1:6" x14ac:dyDescent="0.2">
      <c r="A1581" s="2" t="s">
        <v>602</v>
      </c>
      <c r="B1581" s="6" t="s">
        <v>6154</v>
      </c>
      <c r="C1581" s="5" t="s">
        <v>3368</v>
      </c>
      <c r="D1581" s="5" t="str">
        <f t="shared" si="24"/>
        <v>-30.167725,-70.8051</v>
      </c>
      <c r="E1581" s="2" t="s">
        <v>1735</v>
      </c>
      <c r="F1581" s="2" t="s">
        <v>3369</v>
      </c>
    </row>
    <row r="1582" spans="1:6" x14ac:dyDescent="0.2">
      <c r="A1582" s="2" t="s">
        <v>603</v>
      </c>
      <c r="B1582" s="6" t="s">
        <v>6170</v>
      </c>
      <c r="C1582" s="5" t="s">
        <v>1734</v>
      </c>
      <c r="D1582" s="5" t="str">
        <f t="shared" si="24"/>
        <v>-29.258822,-70.73374</v>
      </c>
      <c r="E1582" s="2" t="s">
        <v>1735</v>
      </c>
      <c r="F1582" s="2" t="s">
        <v>3370</v>
      </c>
    </row>
    <row r="1583" spans="1:6" x14ac:dyDescent="0.2">
      <c r="A1583" s="2" t="s">
        <v>604</v>
      </c>
      <c r="B1583" s="6" t="s">
        <v>6176</v>
      </c>
      <c r="C1583" s="5" t="s">
        <v>3371</v>
      </c>
      <c r="D1583" s="5" t="str">
        <f t="shared" si="24"/>
        <v>-29.989924,-70.6848</v>
      </c>
      <c r="E1583" s="2" t="s">
        <v>1735</v>
      </c>
      <c r="F1583" s="2" t="s">
        <v>3372</v>
      </c>
    </row>
    <row r="1584" spans="1:6" x14ac:dyDescent="0.2">
      <c r="A1584" s="2" t="s">
        <v>605</v>
      </c>
      <c r="B1584" s="6" t="s">
        <v>6171</v>
      </c>
      <c r="C1584" s="5" t="s">
        <v>1777</v>
      </c>
      <c r="D1584" s="5" t="str">
        <f t="shared" si="24"/>
        <v>-29.003554,-70.702</v>
      </c>
      <c r="E1584" s="2" t="s">
        <v>1735</v>
      </c>
      <c r="F1584" s="2" t="s">
        <v>3373</v>
      </c>
    </row>
    <row r="1585" spans="1:6" x14ac:dyDescent="0.2">
      <c r="A1585" s="2" t="s">
        <v>606</v>
      </c>
      <c r="B1585" s="6" t="s">
        <v>6185</v>
      </c>
      <c r="C1585" s="5" t="s">
        <v>7720</v>
      </c>
      <c r="D1585" s="5" t="str">
        <f t="shared" si="24"/>
        <v>41.677592,-70.1939</v>
      </c>
      <c r="E1585" s="2" t="s">
        <v>1723</v>
      </c>
      <c r="F1585" s="2" t="s">
        <v>3374</v>
      </c>
    </row>
    <row r="1586" spans="1:6" x14ac:dyDescent="0.2">
      <c r="A1586" s="2" t="s">
        <v>607</v>
      </c>
      <c r="B1586" s="6" t="s">
        <v>6109</v>
      </c>
      <c r="C1586" s="5" t="s">
        <v>7993</v>
      </c>
      <c r="D1586" s="5" t="str">
        <f t="shared" si="24"/>
        <v>42.129084,-71.9029</v>
      </c>
      <c r="E1586" s="2" t="s">
        <v>1723</v>
      </c>
      <c r="F1586" s="2" t="s">
        <v>3375</v>
      </c>
    </row>
    <row r="1587" spans="1:6" x14ac:dyDescent="0.2">
      <c r="A1587" s="2" t="s">
        <v>608</v>
      </c>
      <c r="B1587" s="6" t="s">
        <v>6191</v>
      </c>
      <c r="C1587" s="5" t="s">
        <v>3376</v>
      </c>
      <c r="D1587" s="5" t="str">
        <f t="shared" si="24"/>
        <v>-31.786778,-69.3068</v>
      </c>
      <c r="E1587" s="2" t="s">
        <v>2031</v>
      </c>
      <c r="F1587" s="2" t="s">
        <v>3377</v>
      </c>
    </row>
    <row r="1588" spans="1:6" x14ac:dyDescent="0.2">
      <c r="A1588" s="2" t="s">
        <v>609</v>
      </c>
      <c r="B1588" s="6" t="s">
        <v>6184</v>
      </c>
      <c r="C1588" s="5" t="s">
        <v>3378</v>
      </c>
      <c r="D1588" s="5" t="str">
        <f t="shared" si="24"/>
        <v>-24.597743,-70.19623</v>
      </c>
      <c r="E1588" s="2" t="s">
        <v>1735</v>
      </c>
      <c r="F1588" s="2" t="s">
        <v>3379</v>
      </c>
    </row>
    <row r="1589" spans="1:6" x14ac:dyDescent="0.2">
      <c r="A1589" s="2" t="s">
        <v>610</v>
      </c>
      <c r="B1589" s="6" t="s">
        <v>6194</v>
      </c>
      <c r="C1589" s="5" t="s">
        <v>3380</v>
      </c>
      <c r="D1589" s="5" t="str">
        <f t="shared" si="24"/>
        <v>-22.952297,-68.18</v>
      </c>
      <c r="E1589" s="2" t="s">
        <v>1735</v>
      </c>
      <c r="F1589" s="2" t="s">
        <v>3381</v>
      </c>
    </row>
    <row r="1590" spans="1:6" x14ac:dyDescent="0.2">
      <c r="A1590" s="2" t="s">
        <v>611</v>
      </c>
      <c r="B1590" s="6" t="s">
        <v>6169</v>
      </c>
      <c r="C1590" s="5" t="s">
        <v>3382</v>
      </c>
      <c r="D1590" s="5" t="str">
        <f t="shared" si="24"/>
        <v>-30.240641,-70.73655</v>
      </c>
      <c r="E1590" s="2" t="s">
        <v>1735</v>
      </c>
      <c r="F1590" s="2" t="s">
        <v>3383</v>
      </c>
    </row>
    <row r="1591" spans="1:6" x14ac:dyDescent="0.2">
      <c r="A1591" s="2" t="s">
        <v>612</v>
      </c>
      <c r="B1591" s="6" t="s">
        <v>6139</v>
      </c>
      <c r="C1591" s="5" t="s">
        <v>7994</v>
      </c>
      <c r="D1591" s="5" t="str">
        <f t="shared" si="24"/>
        <v>42.647556,-71.12947</v>
      </c>
      <c r="E1591" s="2" t="s">
        <v>1723</v>
      </c>
      <c r="F1591" s="2" t="s">
        <v>3384</v>
      </c>
    </row>
    <row r="1592" spans="1:6" x14ac:dyDescent="0.2">
      <c r="A1592" s="2" t="s">
        <v>613</v>
      </c>
      <c r="B1592" s="6" t="s">
        <v>6031</v>
      </c>
      <c r="C1592" s="5" t="s">
        <v>7995</v>
      </c>
      <c r="D1592" s="5" t="str">
        <f t="shared" si="24"/>
        <v>38.914982,-77.06994</v>
      </c>
      <c r="E1592" s="2" t="s">
        <v>4581</v>
      </c>
      <c r="F1592" s="2" t="s">
        <v>5190</v>
      </c>
    </row>
    <row r="1593" spans="1:6" x14ac:dyDescent="0.2">
      <c r="A1593" s="2" t="s">
        <v>614</v>
      </c>
      <c r="B1593" s="6" t="s">
        <v>6127</v>
      </c>
      <c r="C1593" s="5" t="s">
        <v>7996</v>
      </c>
      <c r="D1593" s="5" t="str">
        <f t="shared" si="24"/>
        <v>42.339622,-71.41069</v>
      </c>
      <c r="E1593" s="2" t="s">
        <v>1723</v>
      </c>
      <c r="F1593" s="2" t="s">
        <v>3385</v>
      </c>
    </row>
    <row r="1594" spans="1:6" x14ac:dyDescent="0.2">
      <c r="A1594" s="2" t="s">
        <v>615</v>
      </c>
      <c r="B1594" s="6" t="s">
        <v>6132</v>
      </c>
      <c r="C1594" s="5" t="s">
        <v>7997</v>
      </c>
      <c r="D1594" s="5" t="str">
        <f t="shared" si="24"/>
        <v>41.761526,-71.29924</v>
      </c>
      <c r="E1594" s="2" t="s">
        <v>4604</v>
      </c>
      <c r="F1594" s="2" t="s">
        <v>5191</v>
      </c>
    </row>
    <row r="1595" spans="1:6" x14ac:dyDescent="0.2">
      <c r="A1595" s="2" t="s">
        <v>616</v>
      </c>
      <c r="B1595" s="6" t="s">
        <v>6201</v>
      </c>
      <c r="C1595" s="5" t="s">
        <v>3386</v>
      </c>
      <c r="D1595" s="5" t="str">
        <f t="shared" si="24"/>
        <v>-22.953362,-68.17967</v>
      </c>
      <c r="E1595" s="2" t="s">
        <v>1735</v>
      </c>
      <c r="F1595" s="2" t="s">
        <v>3387</v>
      </c>
    </row>
    <row r="1596" spans="1:6" x14ac:dyDescent="0.2">
      <c r="A1596" s="2" t="s">
        <v>617</v>
      </c>
      <c r="B1596" s="6" t="s">
        <v>6055</v>
      </c>
      <c r="C1596" s="5" t="s">
        <v>7998</v>
      </c>
      <c r="D1596" s="5" t="str">
        <f t="shared" si="24"/>
        <v>41.596355,-75.67794</v>
      </c>
      <c r="E1596" s="2" t="s">
        <v>2023</v>
      </c>
      <c r="F1596" s="2" t="s">
        <v>3388</v>
      </c>
    </row>
    <row r="1597" spans="1:6" x14ac:dyDescent="0.2">
      <c r="A1597" s="2" t="s">
        <v>618</v>
      </c>
      <c r="B1597" s="6" t="s">
        <v>6009</v>
      </c>
      <c r="C1597" s="5" t="s">
        <v>7999</v>
      </c>
      <c r="D1597" s="5" t="str">
        <f t="shared" si="24"/>
        <v>37.878395,-78.6933</v>
      </c>
      <c r="E1597" s="2" t="s">
        <v>2383</v>
      </c>
      <c r="F1597" s="2" t="s">
        <v>3389</v>
      </c>
    </row>
    <row r="1598" spans="1:6" x14ac:dyDescent="0.2">
      <c r="A1598" s="2" t="s">
        <v>619</v>
      </c>
      <c r="B1598" s="6" t="s">
        <v>6209</v>
      </c>
      <c r="C1598" s="5" t="s">
        <v>3390</v>
      </c>
      <c r="D1598" s="5" t="str">
        <f t="shared" si="24"/>
        <v>-31.356805,-64.59289</v>
      </c>
      <c r="E1598" s="2" t="s">
        <v>2031</v>
      </c>
      <c r="F1598" s="2" t="s">
        <v>3391</v>
      </c>
    </row>
    <row r="1599" spans="1:6" x14ac:dyDescent="0.2">
      <c r="A1599" s="2" t="s">
        <v>620</v>
      </c>
      <c r="B1599" s="6" t="s">
        <v>6214</v>
      </c>
      <c r="C1599" s="5" t="s">
        <v>3392</v>
      </c>
      <c r="D1599" s="5" t="str">
        <f t="shared" si="24"/>
        <v>-33.106600,-64.31839</v>
      </c>
      <c r="E1599" s="2" t="s">
        <v>2031</v>
      </c>
      <c r="F1599" s="2" t="s">
        <v>3393</v>
      </c>
    </row>
    <row r="1600" spans="1:6" x14ac:dyDescent="0.2">
      <c r="A1600" s="2" t="s">
        <v>621</v>
      </c>
      <c r="B1600" s="6" t="s">
        <v>6218</v>
      </c>
      <c r="C1600" s="5" t="s">
        <v>3394</v>
      </c>
      <c r="D1600" s="5" t="str">
        <f t="shared" si="24"/>
        <v>-31.371056,-64.1719</v>
      </c>
      <c r="E1600" s="2" t="s">
        <v>2031</v>
      </c>
      <c r="F1600" s="2" t="s">
        <v>3395</v>
      </c>
    </row>
    <row r="1601" spans="1:6" x14ac:dyDescent="0.2">
      <c r="A1601" s="2" t="s">
        <v>622</v>
      </c>
      <c r="B1601" s="6" t="s">
        <v>6220</v>
      </c>
      <c r="C1601" s="5" t="s">
        <v>8000</v>
      </c>
      <c r="D1601" s="5" t="str">
        <f t="shared" ref="D1601:D1664" si="25">C1601&amp;","&amp;B1601</f>
        <v>44.689361,-63.82601</v>
      </c>
      <c r="E1601" s="2" t="s">
        <v>4798</v>
      </c>
      <c r="F1601" s="2" t="s">
        <v>5192</v>
      </c>
    </row>
    <row r="1602" spans="1:6" x14ac:dyDescent="0.2">
      <c r="A1602" s="2" t="s">
        <v>623</v>
      </c>
      <c r="B1602" s="6" t="s">
        <v>6204</v>
      </c>
      <c r="C1602" s="5" t="s">
        <v>8001</v>
      </c>
      <c r="D1602" s="5" t="str">
        <f t="shared" si="25"/>
        <v>44.520760,-67.73351</v>
      </c>
      <c r="E1602" s="2" t="s">
        <v>3396</v>
      </c>
      <c r="F1602" s="2" t="s">
        <v>3397</v>
      </c>
    </row>
    <row r="1603" spans="1:6" x14ac:dyDescent="0.2">
      <c r="A1603" s="2" t="s">
        <v>624</v>
      </c>
      <c r="B1603" s="6" t="s">
        <v>6018</v>
      </c>
      <c r="C1603" s="5" t="s">
        <v>8002</v>
      </c>
      <c r="D1603" s="5" t="str">
        <f t="shared" si="25"/>
        <v>38.342850,-77.7694</v>
      </c>
      <c r="E1603" s="2" t="s">
        <v>2383</v>
      </c>
      <c r="F1603" s="2" t="s">
        <v>3398</v>
      </c>
    </row>
    <row r="1604" spans="1:6" x14ac:dyDescent="0.2">
      <c r="A1604" s="2" t="s">
        <v>625</v>
      </c>
      <c r="B1604" s="6" t="s">
        <v>6210</v>
      </c>
      <c r="C1604" s="5" t="s">
        <v>3399</v>
      </c>
      <c r="D1604" s="5" t="str">
        <f t="shared" si="25"/>
        <v>-31.795292,-64.55619</v>
      </c>
      <c r="E1604" s="2" t="s">
        <v>2031</v>
      </c>
      <c r="F1604" s="2" t="s">
        <v>3400</v>
      </c>
    </row>
    <row r="1605" spans="1:6" x14ac:dyDescent="0.2">
      <c r="A1605" s="2" t="s">
        <v>626</v>
      </c>
      <c r="B1605" s="6" t="s">
        <v>6217</v>
      </c>
      <c r="C1605" s="5" t="s">
        <v>3401</v>
      </c>
      <c r="D1605" s="5" t="str">
        <f t="shared" si="25"/>
        <v>-31.424228,-64.1786</v>
      </c>
      <c r="E1605" s="2" t="s">
        <v>2031</v>
      </c>
      <c r="F1605" s="2" t="s">
        <v>3402</v>
      </c>
    </row>
    <row r="1606" spans="1:6" x14ac:dyDescent="0.2">
      <c r="A1606" s="2" t="s">
        <v>627</v>
      </c>
      <c r="B1606" s="6" t="s">
        <v>6047</v>
      </c>
      <c r="C1606" s="5" t="s">
        <v>8003</v>
      </c>
      <c r="D1606" s="5" t="str">
        <f t="shared" si="25"/>
        <v>45.347441,-75.9994</v>
      </c>
      <c r="E1606" s="2" t="s">
        <v>2026</v>
      </c>
      <c r="F1606" s="2" t="s">
        <v>3403</v>
      </c>
    </row>
    <row r="1607" spans="1:6" x14ac:dyDescent="0.2">
      <c r="A1607" s="2" t="s">
        <v>628</v>
      </c>
      <c r="B1607" s="6" t="s">
        <v>6150</v>
      </c>
      <c r="C1607" s="5" t="s">
        <v>8004</v>
      </c>
      <c r="D1607" s="5" t="str">
        <f t="shared" si="25"/>
        <v>41.813840,-70.9111</v>
      </c>
      <c r="E1607" s="2" t="s">
        <v>1723</v>
      </c>
      <c r="F1607" s="2" t="s">
        <v>3404</v>
      </c>
    </row>
    <row r="1608" spans="1:6" x14ac:dyDescent="0.2">
      <c r="A1608" s="2" t="s">
        <v>629</v>
      </c>
      <c r="B1608" s="6" t="s">
        <v>6129</v>
      </c>
      <c r="C1608" s="5" t="s">
        <v>8005</v>
      </c>
      <c r="D1608" s="5" t="str">
        <f t="shared" si="25"/>
        <v>42.498408,-71.36696</v>
      </c>
      <c r="E1608" s="2" t="s">
        <v>1723</v>
      </c>
      <c r="F1608" s="2" t="s">
        <v>3405</v>
      </c>
    </row>
    <row r="1609" spans="1:6" x14ac:dyDescent="0.2">
      <c r="A1609" s="2" t="s">
        <v>630</v>
      </c>
      <c r="B1609" s="6" t="s">
        <v>6222</v>
      </c>
      <c r="C1609" s="5" t="s">
        <v>3406</v>
      </c>
      <c r="D1609" s="5" t="str">
        <f t="shared" si="25"/>
        <v>-32.984475,-60.6583</v>
      </c>
      <c r="E1609" s="2" t="s">
        <v>2031</v>
      </c>
      <c r="F1609" s="2" t="s">
        <v>3407</v>
      </c>
    </row>
    <row r="1610" spans="1:6" x14ac:dyDescent="0.2">
      <c r="A1610" s="2" t="s">
        <v>631</v>
      </c>
      <c r="B1610" s="6" t="s">
        <v>6224</v>
      </c>
      <c r="C1610" s="5" t="s">
        <v>3408</v>
      </c>
      <c r="D1610" s="5" t="str">
        <f t="shared" si="25"/>
        <v>-32.953687,-60.6351</v>
      </c>
      <c r="E1610" s="2" t="s">
        <v>2031</v>
      </c>
      <c r="F1610" s="2" t="s">
        <v>3409</v>
      </c>
    </row>
    <row r="1611" spans="1:6" x14ac:dyDescent="0.2">
      <c r="A1611" s="2" t="s">
        <v>632</v>
      </c>
      <c r="B1611" s="6" t="s">
        <v>6223</v>
      </c>
      <c r="C1611" s="5" t="s">
        <v>3410</v>
      </c>
      <c r="D1611" s="5" t="str">
        <f t="shared" si="25"/>
        <v>-32.980641,-60.6536</v>
      </c>
      <c r="E1611" s="2" t="s">
        <v>2031</v>
      </c>
      <c r="F1611" s="2" t="s">
        <v>3411</v>
      </c>
    </row>
    <row r="1612" spans="1:6" x14ac:dyDescent="0.2">
      <c r="A1612" s="2" t="s">
        <v>633</v>
      </c>
      <c r="B1612" s="6" t="s">
        <v>6166</v>
      </c>
      <c r="C1612" s="5" t="s">
        <v>3412</v>
      </c>
      <c r="D1612" s="5" t="str">
        <f t="shared" si="25"/>
        <v>-30.238025,-70.7392</v>
      </c>
      <c r="E1612" s="2" t="s">
        <v>1735</v>
      </c>
      <c r="F1612" s="2" t="s">
        <v>3413</v>
      </c>
    </row>
    <row r="1613" spans="1:6" x14ac:dyDescent="0.2">
      <c r="A1613" s="2" t="s">
        <v>634</v>
      </c>
      <c r="B1613" s="6" t="s">
        <v>6050</v>
      </c>
      <c r="C1613" s="5" t="s">
        <v>8006</v>
      </c>
      <c r="D1613" s="5" t="str">
        <f t="shared" si="25"/>
        <v>40.146752,-75.8703</v>
      </c>
      <c r="E1613" s="2" t="s">
        <v>2023</v>
      </c>
      <c r="F1613" s="2" t="s">
        <v>3414</v>
      </c>
    </row>
    <row r="1614" spans="1:6" x14ac:dyDescent="0.2">
      <c r="A1614" s="2" t="s">
        <v>635</v>
      </c>
      <c r="B1614" s="6" t="s">
        <v>6235</v>
      </c>
      <c r="C1614" s="5" t="s">
        <v>3415</v>
      </c>
      <c r="D1614" s="5" t="str">
        <f t="shared" si="25"/>
        <v>-34.807262,-58.4428</v>
      </c>
      <c r="E1614" s="2" t="s">
        <v>2031</v>
      </c>
      <c r="F1614" s="2" t="s">
        <v>3416</v>
      </c>
    </row>
    <row r="1615" spans="1:6" x14ac:dyDescent="0.2">
      <c r="A1615" s="2" t="s">
        <v>636</v>
      </c>
      <c r="B1615" s="6" t="s">
        <v>6229</v>
      </c>
      <c r="C1615" s="5" t="s">
        <v>3417</v>
      </c>
      <c r="D1615" s="5" t="str">
        <f t="shared" si="25"/>
        <v>-35.008112,-58.71729</v>
      </c>
      <c r="E1615" s="2" t="s">
        <v>2031</v>
      </c>
      <c r="F1615" s="2" t="s">
        <v>3418</v>
      </c>
    </row>
    <row r="1616" spans="1:6" x14ac:dyDescent="0.2">
      <c r="A1616" s="2" t="s">
        <v>637</v>
      </c>
      <c r="B1616" s="6" t="s">
        <v>6230</v>
      </c>
      <c r="C1616" s="5" t="s">
        <v>3419</v>
      </c>
      <c r="D1616" s="5" t="str">
        <f t="shared" si="25"/>
        <v>-34.440042,-58.64725</v>
      </c>
      <c r="E1616" s="2" t="s">
        <v>2031</v>
      </c>
      <c r="F1616" s="2" t="s">
        <v>3420</v>
      </c>
    </row>
    <row r="1617" spans="1:6" x14ac:dyDescent="0.2">
      <c r="A1617" s="2" t="s">
        <v>638</v>
      </c>
      <c r="B1617" s="6" t="s">
        <v>6238</v>
      </c>
      <c r="C1617" s="5" t="s">
        <v>3421</v>
      </c>
      <c r="D1617" s="5" t="str">
        <f t="shared" si="25"/>
        <v>-31.392540,-57.97859</v>
      </c>
      <c r="E1617" s="2" t="s">
        <v>2456</v>
      </c>
      <c r="F1617" s="2" t="s">
        <v>3422</v>
      </c>
    </row>
    <row r="1618" spans="1:6" x14ac:dyDescent="0.2">
      <c r="A1618" s="2" t="s">
        <v>639</v>
      </c>
      <c r="B1618" s="6" t="s">
        <v>6231</v>
      </c>
      <c r="C1618" s="5" t="s">
        <v>3423</v>
      </c>
      <c r="D1618" s="5" t="str">
        <f t="shared" si="25"/>
        <v>-34.669660,-58.57339</v>
      </c>
      <c r="E1618" s="2" t="s">
        <v>2031</v>
      </c>
      <c r="F1618" s="2" t="s">
        <v>3424</v>
      </c>
    </row>
    <row r="1619" spans="1:6" x14ac:dyDescent="0.2">
      <c r="A1619" s="2" t="s">
        <v>640</v>
      </c>
      <c r="B1619" s="6" t="s">
        <v>6165</v>
      </c>
      <c r="C1619" s="5" t="s">
        <v>3425</v>
      </c>
      <c r="D1619" s="5" t="str">
        <f t="shared" si="25"/>
        <v>-29.254610,-70.73939</v>
      </c>
      <c r="E1619" s="2" t="s">
        <v>1735</v>
      </c>
      <c r="F1619" s="2" t="s">
        <v>3426</v>
      </c>
    </row>
    <row r="1620" spans="1:6" x14ac:dyDescent="0.2">
      <c r="A1620" s="2" t="s">
        <v>641</v>
      </c>
      <c r="B1620" s="6" t="s">
        <v>5657</v>
      </c>
      <c r="C1620" s="5" t="s">
        <v>6837</v>
      </c>
      <c r="D1620" s="5" t="str">
        <f t="shared" si="25"/>
        <v>33.357340,-116.85978</v>
      </c>
      <c r="E1620" s="2" t="s">
        <v>1720</v>
      </c>
      <c r="F1620" s="2" t="s">
        <v>3427</v>
      </c>
    </row>
    <row r="1621" spans="1:6" x14ac:dyDescent="0.2">
      <c r="A1621" s="2" t="s">
        <v>642</v>
      </c>
      <c r="B1621" s="6" t="s">
        <v>6144</v>
      </c>
      <c r="C1621" s="5" t="s">
        <v>8007</v>
      </c>
      <c r="D1621" s="5" t="str">
        <f t="shared" si="25"/>
        <v>41.596233,-71.0919</v>
      </c>
      <c r="E1621" s="2" t="s">
        <v>1723</v>
      </c>
      <c r="F1621" s="2" t="s">
        <v>3428</v>
      </c>
    </row>
    <row r="1622" spans="1:6" x14ac:dyDescent="0.2">
      <c r="A1622" s="2" t="s">
        <v>643</v>
      </c>
      <c r="B1622" s="6" t="s">
        <v>5831</v>
      </c>
      <c r="C1622" s="5" t="s">
        <v>8008</v>
      </c>
      <c r="D1622" s="5" t="str">
        <f t="shared" si="25"/>
        <v>32.216192,-98.09763</v>
      </c>
      <c r="E1622" s="2" t="s">
        <v>2035</v>
      </c>
      <c r="F1622" s="2" t="s">
        <v>3429</v>
      </c>
    </row>
    <row r="1623" spans="1:6" x14ac:dyDescent="0.2">
      <c r="A1623" s="2" t="s">
        <v>644</v>
      </c>
      <c r="B1623" s="6" t="s">
        <v>5931</v>
      </c>
      <c r="C1623" s="5" t="s">
        <v>8009</v>
      </c>
      <c r="D1623" s="5" t="str">
        <f t="shared" si="25"/>
        <v>30.542034,-86.4824</v>
      </c>
      <c r="E1623" s="2" t="s">
        <v>2041</v>
      </c>
      <c r="F1623" s="2" t="s">
        <v>3430</v>
      </c>
    </row>
    <row r="1624" spans="1:6" x14ac:dyDescent="0.2">
      <c r="A1624" s="2" t="s">
        <v>645</v>
      </c>
      <c r="B1624" s="6" t="s">
        <v>6232</v>
      </c>
      <c r="C1624" s="5" t="s">
        <v>3431</v>
      </c>
      <c r="D1624" s="5" t="str">
        <f t="shared" si="25"/>
        <v>-34.677922,-58.5719</v>
      </c>
      <c r="E1624" s="2" t="s">
        <v>2031</v>
      </c>
      <c r="F1624" s="2" t="s">
        <v>3432</v>
      </c>
    </row>
    <row r="1625" spans="1:6" x14ac:dyDescent="0.2">
      <c r="A1625" s="2" t="s">
        <v>646</v>
      </c>
      <c r="B1625" s="6" t="s">
        <v>6013</v>
      </c>
      <c r="C1625" s="5" t="s">
        <v>8010</v>
      </c>
      <c r="D1625" s="5" t="str">
        <f t="shared" si="25"/>
        <v>40.464743,-78.3892</v>
      </c>
      <c r="E1625" s="2" t="s">
        <v>2023</v>
      </c>
      <c r="F1625" s="2" t="s">
        <v>3433</v>
      </c>
    </row>
    <row r="1626" spans="1:6" x14ac:dyDescent="0.2">
      <c r="A1626" s="2" t="s">
        <v>647</v>
      </c>
      <c r="B1626" s="6" t="s">
        <v>6187</v>
      </c>
      <c r="C1626" s="5" t="s">
        <v>3434</v>
      </c>
      <c r="D1626" s="5" t="str">
        <f t="shared" si="25"/>
        <v>-35.495442,-69.4497</v>
      </c>
      <c r="E1626" s="2" t="s">
        <v>2031</v>
      </c>
      <c r="F1626" s="2" t="s">
        <v>3435</v>
      </c>
    </row>
    <row r="1627" spans="1:6" x14ac:dyDescent="0.2">
      <c r="A1627" s="2" t="s">
        <v>648</v>
      </c>
      <c r="B1627" s="6" t="s">
        <v>6213</v>
      </c>
      <c r="C1627" s="5" t="s">
        <v>3436</v>
      </c>
      <c r="D1627" s="5" t="str">
        <f t="shared" si="25"/>
        <v>-36.637775,-64.3243</v>
      </c>
      <c r="E1627" s="2" t="s">
        <v>2031</v>
      </c>
      <c r="F1627" s="2" t="s">
        <v>3437</v>
      </c>
    </row>
    <row r="1628" spans="1:6" x14ac:dyDescent="0.2">
      <c r="A1628" s="2" t="s">
        <v>649</v>
      </c>
      <c r="B1628" s="6" t="s">
        <v>5779</v>
      </c>
      <c r="C1628" s="5" t="s">
        <v>8011</v>
      </c>
      <c r="D1628" s="5" t="str">
        <f t="shared" si="25"/>
        <v>35.709179,-106.01383</v>
      </c>
      <c r="E1628" s="2" t="s">
        <v>4594</v>
      </c>
      <c r="F1628" s="2" t="s">
        <v>5193</v>
      </c>
    </row>
    <row r="1629" spans="1:6" x14ac:dyDescent="0.2">
      <c r="A1629" s="2" t="s">
        <v>650</v>
      </c>
      <c r="B1629" s="6" t="s">
        <v>5793</v>
      </c>
      <c r="C1629" s="5" t="s">
        <v>8012</v>
      </c>
      <c r="D1629" s="5" t="str">
        <f t="shared" si="25"/>
        <v>32.903277,-105.52858</v>
      </c>
      <c r="E1629" s="2" t="s">
        <v>4594</v>
      </c>
      <c r="F1629" s="2" t="s">
        <v>5194</v>
      </c>
    </row>
    <row r="1630" spans="1:6" x14ac:dyDescent="0.2">
      <c r="A1630" s="2" t="s">
        <v>651</v>
      </c>
      <c r="B1630" s="6" t="s">
        <v>6035</v>
      </c>
      <c r="C1630" s="5" t="s">
        <v>8013</v>
      </c>
      <c r="D1630" s="5" t="str">
        <f t="shared" si="25"/>
        <v>38.711560,-76.9453</v>
      </c>
      <c r="E1630" s="2" t="s">
        <v>2044</v>
      </c>
      <c r="F1630" s="2" t="s">
        <v>3438</v>
      </c>
    </row>
    <row r="1631" spans="1:6" x14ac:dyDescent="0.2">
      <c r="A1631" s="2" t="s">
        <v>652</v>
      </c>
      <c r="B1631" s="6" t="s">
        <v>5724</v>
      </c>
      <c r="C1631" s="5" t="s">
        <v>8014</v>
      </c>
      <c r="D1631" s="5" t="str">
        <f t="shared" si="25"/>
        <v>32.442547,-110.78892</v>
      </c>
      <c r="E1631" s="2" t="s">
        <v>1759</v>
      </c>
      <c r="F1631" s="2" t="s">
        <v>3439</v>
      </c>
    </row>
    <row r="1632" spans="1:6" x14ac:dyDescent="0.2">
      <c r="A1632" s="2" t="s">
        <v>653</v>
      </c>
      <c r="B1632" s="6" t="s">
        <v>6413</v>
      </c>
      <c r="C1632" s="5" t="s">
        <v>8015</v>
      </c>
      <c r="D1632" s="5" t="str">
        <f t="shared" si="25"/>
        <v>37.140060,-3.62169999999998</v>
      </c>
      <c r="E1632" s="2" t="s">
        <v>1444</v>
      </c>
      <c r="F1632" s="2" t="s">
        <v>3440</v>
      </c>
    </row>
    <row r="1633" spans="1:6" x14ac:dyDescent="0.2">
      <c r="A1633" s="2" t="s">
        <v>654</v>
      </c>
      <c r="B1633" s="6" t="s">
        <v>6321</v>
      </c>
      <c r="C1633" s="5" t="s">
        <v>8016</v>
      </c>
      <c r="D1633" s="5" t="str">
        <f t="shared" si="25"/>
        <v>38.849002,-6.96919000000003</v>
      </c>
      <c r="E1633" s="2" t="s">
        <v>1444</v>
      </c>
      <c r="F1633" s="2" t="s">
        <v>3441</v>
      </c>
    </row>
    <row r="1634" spans="1:6" x14ac:dyDescent="0.2">
      <c r="A1634" s="2" t="s">
        <v>655</v>
      </c>
      <c r="B1634" s="6" t="s">
        <v>6574</v>
      </c>
      <c r="C1634" s="5" t="s">
        <v>8017</v>
      </c>
      <c r="D1634" s="5" t="str">
        <f t="shared" si="25"/>
        <v>39.491506,-0.357860000000016</v>
      </c>
      <c r="E1634" s="2" t="s">
        <v>1444</v>
      </c>
      <c r="F1634" s="2" t="s">
        <v>3442</v>
      </c>
    </row>
    <row r="1635" spans="1:6" x14ac:dyDescent="0.2">
      <c r="A1635" s="2" t="s">
        <v>656</v>
      </c>
      <c r="B1635" s="6" t="s">
        <v>6477</v>
      </c>
      <c r="C1635" s="5" t="s">
        <v>8018</v>
      </c>
      <c r="D1635" s="5" t="str">
        <f t="shared" si="25"/>
        <v>36.849853,-2.28933999999998</v>
      </c>
      <c r="E1635" s="2" t="s">
        <v>1444</v>
      </c>
      <c r="F1635" s="2" t="s">
        <v>3443</v>
      </c>
    </row>
    <row r="1636" spans="1:6" x14ac:dyDescent="0.2">
      <c r="A1636" s="2" t="s">
        <v>657</v>
      </c>
      <c r="B1636" s="6" t="s">
        <v>6546</v>
      </c>
      <c r="C1636" s="5" t="s">
        <v>8019</v>
      </c>
      <c r="D1636" s="5" t="str">
        <f t="shared" si="25"/>
        <v>38.301573,-0.674399999999991</v>
      </c>
      <c r="E1636" s="2" t="s">
        <v>1444</v>
      </c>
      <c r="F1636" s="2" t="s">
        <v>3444</v>
      </c>
    </row>
    <row r="1637" spans="1:6" x14ac:dyDescent="0.2">
      <c r="A1637" s="2" t="s">
        <v>658</v>
      </c>
      <c r="B1637" s="6" t="s">
        <v>6565</v>
      </c>
      <c r="C1637" s="5" t="s">
        <v>8020</v>
      </c>
      <c r="D1637" s="5" t="str">
        <f t="shared" si="25"/>
        <v>39.556598,-0.462600000000009</v>
      </c>
      <c r="E1637" s="2" t="s">
        <v>1444</v>
      </c>
      <c r="F1637" s="2" t="s">
        <v>3445</v>
      </c>
    </row>
    <row r="1638" spans="1:6" x14ac:dyDescent="0.2">
      <c r="A1638" s="2" t="s">
        <v>659</v>
      </c>
      <c r="B1638" s="6" t="s">
        <v>6400</v>
      </c>
      <c r="C1638" s="5" t="s">
        <v>8021</v>
      </c>
      <c r="D1638" s="5" t="str">
        <f t="shared" si="25"/>
        <v>43.415709,-3.8442</v>
      </c>
      <c r="E1638" s="2" t="s">
        <v>1444</v>
      </c>
      <c r="F1638" s="2" t="s">
        <v>3446</v>
      </c>
    </row>
    <row r="1639" spans="1:6" x14ac:dyDescent="0.2">
      <c r="A1639" s="2" t="s">
        <v>660</v>
      </c>
      <c r="B1639" s="6" t="s">
        <v>6441</v>
      </c>
      <c r="C1639" s="5" t="s">
        <v>8022</v>
      </c>
      <c r="D1639" s="5" t="str">
        <f t="shared" si="25"/>
        <v>47.722283,-2.82190000000003</v>
      </c>
      <c r="E1639" s="2" t="s">
        <v>1440</v>
      </c>
      <c r="F1639" s="2" t="s">
        <v>3447</v>
      </c>
    </row>
    <row r="1640" spans="1:6" x14ac:dyDescent="0.2">
      <c r="A1640" s="2" t="s">
        <v>661</v>
      </c>
      <c r="B1640" s="6" t="s">
        <v>6313</v>
      </c>
      <c r="C1640" s="5" t="s">
        <v>8023</v>
      </c>
      <c r="D1640" s="5" t="str">
        <f t="shared" si="25"/>
        <v>42.326604,-7.85059999999999</v>
      </c>
      <c r="E1640" s="2" t="s">
        <v>1444</v>
      </c>
      <c r="F1640" s="2" t="s">
        <v>3448</v>
      </c>
    </row>
    <row r="1641" spans="1:6" x14ac:dyDescent="0.2">
      <c r="A1641" s="2" t="s">
        <v>662</v>
      </c>
      <c r="B1641" s="6" t="s">
        <v>6415</v>
      </c>
      <c r="C1641" s="5" t="s">
        <v>8024</v>
      </c>
      <c r="D1641" s="5" t="str">
        <f t="shared" si="25"/>
        <v>40.009691,-3.57360999999997</v>
      </c>
      <c r="E1641" s="2" t="s">
        <v>1444</v>
      </c>
      <c r="F1641" s="2" t="s">
        <v>3449</v>
      </c>
    </row>
    <row r="1642" spans="1:6" x14ac:dyDescent="0.2">
      <c r="A1642" s="2" t="s">
        <v>663</v>
      </c>
      <c r="B1642" s="6" t="s">
        <v>6516</v>
      </c>
      <c r="C1642" s="5" t="s">
        <v>8025</v>
      </c>
      <c r="D1642" s="5" t="str">
        <f t="shared" si="25"/>
        <v>51.085851,-1.16699999999997</v>
      </c>
      <c r="E1642" s="2" t="s">
        <v>1436</v>
      </c>
      <c r="F1642" s="2" t="s">
        <v>3450</v>
      </c>
    </row>
    <row r="1643" spans="1:6" x14ac:dyDescent="0.2">
      <c r="A1643" s="2" t="s">
        <v>664</v>
      </c>
      <c r="B1643" s="6" t="s">
        <v>6544</v>
      </c>
      <c r="C1643" s="5" t="s">
        <v>8026</v>
      </c>
      <c r="D1643" s="5" t="str">
        <f t="shared" si="25"/>
        <v>51.519441,-0.706140000000005</v>
      </c>
      <c r="E1643" s="2" t="s">
        <v>1436</v>
      </c>
      <c r="F1643" s="2" t="s">
        <v>3451</v>
      </c>
    </row>
    <row r="1644" spans="1:6" x14ac:dyDescent="0.2">
      <c r="A1644" s="2" t="s">
        <v>665</v>
      </c>
      <c r="B1644" s="6" t="s">
        <v>6365</v>
      </c>
      <c r="C1644" s="5" t="s">
        <v>8027</v>
      </c>
      <c r="D1644" s="5" t="str">
        <f t="shared" si="25"/>
        <v>36.736299,-4.92039999999997</v>
      </c>
      <c r="E1644" s="2" t="s">
        <v>1444</v>
      </c>
      <c r="F1644" s="2" t="s">
        <v>3452</v>
      </c>
    </row>
    <row r="1645" spans="1:6" x14ac:dyDescent="0.2">
      <c r="A1645" s="2" t="s">
        <v>666</v>
      </c>
      <c r="B1645" s="6">
        <v>-48</v>
      </c>
      <c r="C1645" s="5" t="s">
        <v>3453</v>
      </c>
      <c r="D1645" s="5" t="str">
        <f t="shared" si="25"/>
        <v>-15.857427,-48</v>
      </c>
      <c r="E1645" s="2" t="s">
        <v>2471</v>
      </c>
      <c r="F1645" s="2" t="s">
        <v>3454</v>
      </c>
    </row>
    <row r="1646" spans="1:6" x14ac:dyDescent="0.2">
      <c r="A1646" s="2" t="s">
        <v>667</v>
      </c>
      <c r="B1646" s="6" t="s">
        <v>6537</v>
      </c>
      <c r="C1646" s="5" t="s">
        <v>8028</v>
      </c>
      <c r="D1646" s="5" t="str">
        <f t="shared" si="25"/>
        <v>51.306464,-0.912469999999985</v>
      </c>
      <c r="E1646" s="2" t="s">
        <v>1436</v>
      </c>
      <c r="F1646" s="2" t="s">
        <v>3455</v>
      </c>
    </row>
    <row r="1647" spans="1:6" x14ac:dyDescent="0.2">
      <c r="A1647" s="2" t="s">
        <v>668</v>
      </c>
      <c r="B1647" s="6" t="s">
        <v>6250</v>
      </c>
      <c r="C1647" s="5" t="s">
        <v>3456</v>
      </c>
      <c r="D1647" s="5" t="str">
        <f t="shared" si="25"/>
        <v>-14.317305,-47.5019</v>
      </c>
      <c r="E1647" s="2" t="s">
        <v>2471</v>
      </c>
      <c r="F1647" s="2" t="s">
        <v>3457</v>
      </c>
    </row>
    <row r="1648" spans="1:6" x14ac:dyDescent="0.2">
      <c r="A1648" s="2" t="s">
        <v>669</v>
      </c>
      <c r="B1648" s="6" t="s">
        <v>6307</v>
      </c>
      <c r="C1648" s="5" t="s">
        <v>8029</v>
      </c>
      <c r="D1648" s="5" t="str">
        <f t="shared" si="25"/>
        <v>31.627448,-7.99310000000003</v>
      </c>
      <c r="E1648" s="2" t="s">
        <v>3458</v>
      </c>
      <c r="F1648" s="2" t="s">
        <v>3459</v>
      </c>
    </row>
    <row r="1649" spans="1:6" x14ac:dyDescent="0.2">
      <c r="A1649" s="2" t="s">
        <v>670</v>
      </c>
      <c r="B1649" s="6" t="s">
        <v>6592</v>
      </c>
      <c r="C1649" s="5" t="s">
        <v>8030</v>
      </c>
      <c r="D1649" s="5" t="str">
        <f t="shared" si="25"/>
        <v>52.926531,-0.0584200000000124</v>
      </c>
      <c r="E1649" s="2" t="s">
        <v>1436</v>
      </c>
      <c r="F1649" s="2" t="s">
        <v>3460</v>
      </c>
    </row>
    <row r="1650" spans="1:6" x14ac:dyDescent="0.2">
      <c r="A1650" s="2" t="s">
        <v>671</v>
      </c>
      <c r="B1650" s="6" t="s">
        <v>6337</v>
      </c>
      <c r="C1650" s="5" t="s">
        <v>8031</v>
      </c>
      <c r="D1650" s="5" t="str">
        <f t="shared" si="25"/>
        <v>39.449234,-6.33019999999999</v>
      </c>
      <c r="E1650" s="2" t="s">
        <v>1444</v>
      </c>
      <c r="F1650" s="2" t="s">
        <v>3461</v>
      </c>
    </row>
    <row r="1651" spans="1:6" x14ac:dyDescent="0.2">
      <c r="A1651" s="2" t="s">
        <v>672</v>
      </c>
      <c r="B1651" s="6" t="s">
        <v>6393</v>
      </c>
      <c r="C1651" s="5" t="s">
        <v>8032</v>
      </c>
      <c r="D1651" s="5" t="str">
        <f t="shared" si="25"/>
        <v>40.711357,-4.01510000000002</v>
      </c>
      <c r="E1651" s="2" t="s">
        <v>1444</v>
      </c>
      <c r="F1651" s="2" t="s">
        <v>3462</v>
      </c>
    </row>
    <row r="1652" spans="1:6" x14ac:dyDescent="0.2">
      <c r="A1652" s="2" t="s">
        <v>673</v>
      </c>
      <c r="B1652" s="6" t="s">
        <v>6568</v>
      </c>
      <c r="C1652" s="5" t="s">
        <v>8033</v>
      </c>
      <c r="D1652" s="5" t="str">
        <f t="shared" si="25"/>
        <v>47.982660,-0.412890000000004</v>
      </c>
      <c r="E1652" s="2" t="s">
        <v>1440</v>
      </c>
      <c r="F1652" s="2" t="s">
        <v>3463</v>
      </c>
    </row>
    <row r="1653" spans="1:6" x14ac:dyDescent="0.2">
      <c r="A1653" s="2" t="s">
        <v>674</v>
      </c>
      <c r="B1653" s="6" t="s">
        <v>6492</v>
      </c>
      <c r="C1653" s="5" t="s">
        <v>8034</v>
      </c>
      <c r="D1653" s="5" t="str">
        <f t="shared" si="25"/>
        <v>51.074819,-1.81261000000001</v>
      </c>
      <c r="E1653" s="2" t="s">
        <v>1436</v>
      </c>
      <c r="F1653" s="2" t="s">
        <v>3464</v>
      </c>
    </row>
    <row r="1654" spans="1:6" x14ac:dyDescent="0.2">
      <c r="A1654" s="2" t="s">
        <v>675</v>
      </c>
      <c r="B1654" s="6" t="s">
        <v>6593</v>
      </c>
      <c r="C1654" s="5" t="s">
        <v>8035</v>
      </c>
      <c r="D1654" s="5" t="str">
        <f t="shared" si="25"/>
        <v>39.979142,-0.035000000000025</v>
      </c>
      <c r="E1654" s="2" t="s">
        <v>1444</v>
      </c>
      <c r="F1654" s="2" t="s">
        <v>3465</v>
      </c>
    </row>
    <row r="1655" spans="1:6" x14ac:dyDescent="0.2">
      <c r="A1655" s="2" t="s">
        <v>676</v>
      </c>
      <c r="B1655" s="6" t="s">
        <v>6389</v>
      </c>
      <c r="C1655" s="5" t="s">
        <v>8036</v>
      </c>
      <c r="D1655" s="5" t="str">
        <f t="shared" si="25"/>
        <v>40.500702,-4.06319000000002</v>
      </c>
      <c r="E1655" s="2" t="s">
        <v>1444</v>
      </c>
      <c r="F1655" s="2" t="s">
        <v>3466</v>
      </c>
    </row>
    <row r="1656" spans="1:6" x14ac:dyDescent="0.2">
      <c r="A1656" s="2" t="s">
        <v>677</v>
      </c>
      <c r="B1656" s="6" t="s">
        <v>6258</v>
      </c>
      <c r="C1656" s="5" t="s">
        <v>3467</v>
      </c>
      <c r="D1656" s="5" t="str">
        <f t="shared" si="25"/>
        <v>-19.830315,-43.9975</v>
      </c>
      <c r="E1656" s="2" t="s">
        <v>2471</v>
      </c>
      <c r="F1656" s="2" t="s">
        <v>3468</v>
      </c>
    </row>
    <row r="1657" spans="1:6" x14ac:dyDescent="0.2">
      <c r="A1657" s="2" t="s">
        <v>678</v>
      </c>
      <c r="B1657" s="6" t="s">
        <v>6381</v>
      </c>
      <c r="C1657" s="5" t="s">
        <v>8037</v>
      </c>
      <c r="D1657" s="5" t="str">
        <f t="shared" si="25"/>
        <v>36.733411,-4.42790000000002</v>
      </c>
      <c r="E1657" s="2" t="s">
        <v>1444</v>
      </c>
      <c r="F1657" s="2" t="s">
        <v>3469</v>
      </c>
    </row>
    <row r="1658" spans="1:6" x14ac:dyDescent="0.2">
      <c r="A1658" s="2" t="s">
        <v>679</v>
      </c>
      <c r="B1658" s="6" t="s">
        <v>6472</v>
      </c>
      <c r="C1658" s="5" t="s">
        <v>8038</v>
      </c>
      <c r="D1658" s="5" t="str">
        <f t="shared" si="25"/>
        <v>38.165641,-2.32670000000002</v>
      </c>
      <c r="E1658" s="2" t="s">
        <v>1444</v>
      </c>
      <c r="F1658" s="2" t="s">
        <v>3470</v>
      </c>
    </row>
    <row r="1659" spans="1:6" x14ac:dyDescent="0.2">
      <c r="A1659" s="2" t="s">
        <v>680</v>
      </c>
      <c r="B1659" s="6" t="s">
        <v>6490</v>
      </c>
      <c r="C1659" s="5" t="s">
        <v>8039</v>
      </c>
      <c r="D1659" s="5" t="str">
        <f t="shared" si="25"/>
        <v>53.882005,-1.86671999999999</v>
      </c>
      <c r="E1659" s="2" t="s">
        <v>1436</v>
      </c>
      <c r="F1659" s="2" t="s">
        <v>3471</v>
      </c>
    </row>
    <row r="1660" spans="1:6" x14ac:dyDescent="0.2">
      <c r="A1660" s="2" t="s">
        <v>681</v>
      </c>
      <c r="B1660" s="6" t="s">
        <v>6402</v>
      </c>
      <c r="C1660" s="5" t="s">
        <v>8040</v>
      </c>
      <c r="D1660" s="5" t="str">
        <f t="shared" si="25"/>
        <v>57.844125,-3.79888999999997</v>
      </c>
      <c r="E1660" s="2" t="s">
        <v>1745</v>
      </c>
      <c r="F1660" s="2" t="s">
        <v>3472</v>
      </c>
    </row>
    <row r="1661" spans="1:6" x14ac:dyDescent="0.2">
      <c r="A1661" s="2" t="s">
        <v>682</v>
      </c>
      <c r="B1661" s="6" t="s">
        <v>6282</v>
      </c>
      <c r="C1661" s="5" t="s">
        <v>8041</v>
      </c>
      <c r="D1661" s="5" t="str">
        <f t="shared" si="25"/>
        <v>28.317208,-16.4203</v>
      </c>
      <c r="E1661" s="2" t="s">
        <v>4813</v>
      </c>
      <c r="F1661" s="2" t="s">
        <v>5195</v>
      </c>
    </row>
    <row r="1662" spans="1:6" x14ac:dyDescent="0.2">
      <c r="A1662" s="2" t="s">
        <v>683</v>
      </c>
      <c r="B1662" s="6" t="s">
        <v>6324</v>
      </c>
      <c r="C1662" s="5" t="s">
        <v>8042</v>
      </c>
      <c r="D1662" s="5" t="str">
        <f t="shared" si="25"/>
        <v>53.487043,-6.81</v>
      </c>
      <c r="E1662" s="2" t="s">
        <v>2636</v>
      </c>
      <c r="F1662" s="2" t="s">
        <v>3473</v>
      </c>
    </row>
    <row r="1663" spans="1:6" x14ac:dyDescent="0.2">
      <c r="A1663" s="2" t="s">
        <v>684</v>
      </c>
      <c r="B1663" s="6" t="s">
        <v>6320</v>
      </c>
      <c r="C1663" s="5" t="s">
        <v>8043</v>
      </c>
      <c r="D1663" s="5" t="str">
        <f t="shared" si="25"/>
        <v>38.866246,-6.97879999999998</v>
      </c>
      <c r="E1663" s="2" t="s">
        <v>1444</v>
      </c>
      <c r="F1663" s="2" t="s">
        <v>3474</v>
      </c>
    </row>
    <row r="1664" spans="1:6" x14ac:dyDescent="0.2">
      <c r="A1664" s="2" t="s">
        <v>685</v>
      </c>
      <c r="B1664" s="6" t="s">
        <v>6488</v>
      </c>
      <c r="C1664" s="5" t="s">
        <v>8044</v>
      </c>
      <c r="D1664" s="5" t="str">
        <f t="shared" si="25"/>
        <v>36.880773,-2.01519999999999</v>
      </c>
      <c r="E1664" s="2" t="s">
        <v>1444</v>
      </c>
      <c r="F1664" s="2" t="s">
        <v>3475</v>
      </c>
    </row>
    <row r="1665" spans="1:6" x14ac:dyDescent="0.2">
      <c r="A1665" s="2" t="s">
        <v>686</v>
      </c>
      <c r="B1665" s="6" t="s">
        <v>6407</v>
      </c>
      <c r="C1665" s="5" t="s">
        <v>8045</v>
      </c>
      <c r="D1665" s="5" t="str">
        <f t="shared" ref="D1665:D1728" si="26">C1665&amp;","&amp;B1665</f>
        <v>40.451107,-3.72609999999997</v>
      </c>
      <c r="E1665" s="2" t="s">
        <v>1444</v>
      </c>
      <c r="F1665" s="2" t="s">
        <v>3476</v>
      </c>
    </row>
    <row r="1666" spans="1:6" x14ac:dyDescent="0.2">
      <c r="A1666" s="2" t="s">
        <v>687</v>
      </c>
      <c r="B1666" s="6" t="s">
        <v>6317</v>
      </c>
      <c r="C1666" s="5" t="s">
        <v>8046</v>
      </c>
      <c r="D1666" s="5" t="str">
        <f t="shared" si="26"/>
        <v>53.136421,-7.04070000000002</v>
      </c>
      <c r="E1666" s="2" t="s">
        <v>2636</v>
      </c>
      <c r="F1666" s="2" t="s">
        <v>3477</v>
      </c>
    </row>
    <row r="1667" spans="1:6" x14ac:dyDescent="0.2">
      <c r="A1667" s="2" t="s">
        <v>688</v>
      </c>
      <c r="B1667" s="6" t="s">
        <v>6397</v>
      </c>
      <c r="C1667" s="5" t="s">
        <v>8047</v>
      </c>
      <c r="D1667" s="5" t="str">
        <f t="shared" si="26"/>
        <v>37.646781,-3.91770000000002</v>
      </c>
      <c r="E1667" s="2" t="s">
        <v>1444</v>
      </c>
      <c r="F1667" s="2" t="s">
        <v>3478</v>
      </c>
    </row>
    <row r="1668" spans="1:6" x14ac:dyDescent="0.2">
      <c r="A1668" s="2" t="s">
        <v>689</v>
      </c>
      <c r="B1668" s="6" t="s">
        <v>6474</v>
      </c>
      <c r="C1668" s="5" t="s">
        <v>8048</v>
      </c>
      <c r="D1668" s="5" t="str">
        <f t="shared" si="26"/>
        <v>38.165286,-2.3261</v>
      </c>
      <c r="E1668" s="2" t="s">
        <v>1444</v>
      </c>
      <c r="F1668" s="2" t="s">
        <v>3479</v>
      </c>
    </row>
    <row r="1669" spans="1:6" x14ac:dyDescent="0.2">
      <c r="A1669" s="2" t="s">
        <v>690</v>
      </c>
      <c r="B1669" s="6" t="s">
        <v>6302</v>
      </c>
      <c r="C1669" s="5" t="s">
        <v>8049</v>
      </c>
      <c r="D1669" s="5" t="str">
        <f t="shared" si="26"/>
        <v>51.900379,-8.4024</v>
      </c>
      <c r="E1669" s="2" t="s">
        <v>2636</v>
      </c>
      <c r="F1669" s="2" t="s">
        <v>3480</v>
      </c>
    </row>
    <row r="1670" spans="1:6" x14ac:dyDescent="0.2">
      <c r="A1670" s="2" t="s">
        <v>691</v>
      </c>
      <c r="B1670" s="6" t="s">
        <v>6475</v>
      </c>
      <c r="C1670" s="5" t="s">
        <v>8050</v>
      </c>
      <c r="D1670" s="5" t="str">
        <f t="shared" si="26"/>
        <v>36.848496,-2.3075</v>
      </c>
      <c r="E1670" s="2" t="s">
        <v>1444</v>
      </c>
      <c r="F1670" s="2" t="s">
        <v>3481</v>
      </c>
    </row>
    <row r="1671" spans="1:6" x14ac:dyDescent="0.2">
      <c r="A1671" s="2" t="s">
        <v>692</v>
      </c>
      <c r="B1671" s="6" t="s">
        <v>6344</v>
      </c>
      <c r="C1671" s="5" t="s">
        <v>8051</v>
      </c>
      <c r="D1671" s="5" t="str">
        <f t="shared" si="26"/>
        <v>37.345585,-6.04710999999998</v>
      </c>
      <c r="E1671" s="2" t="s">
        <v>1444</v>
      </c>
      <c r="F1671" s="2" t="s">
        <v>3482</v>
      </c>
    </row>
    <row r="1672" spans="1:6" x14ac:dyDescent="0.2">
      <c r="A1672" s="2" t="s">
        <v>693</v>
      </c>
      <c r="B1672" s="6" t="s">
        <v>6584</v>
      </c>
      <c r="C1672" s="5" t="s">
        <v>8052</v>
      </c>
      <c r="D1672" s="5" t="str">
        <f t="shared" si="26"/>
        <v>44.558710,-0.202999999999975</v>
      </c>
      <c r="E1672" s="2" t="s">
        <v>1440</v>
      </c>
      <c r="F1672" s="2" t="s">
        <v>3483</v>
      </c>
    </row>
    <row r="1673" spans="1:6" x14ac:dyDescent="0.2">
      <c r="A1673" s="2" t="s">
        <v>694</v>
      </c>
      <c r="B1673" s="6" t="s">
        <v>6399</v>
      </c>
      <c r="C1673" s="5" t="s">
        <v>8053</v>
      </c>
      <c r="D1673" s="5" t="str">
        <f t="shared" si="26"/>
        <v>40.495586,-3.86329999999998</v>
      </c>
      <c r="E1673" s="2" t="s">
        <v>1444</v>
      </c>
      <c r="F1673" s="2" t="s">
        <v>3484</v>
      </c>
    </row>
    <row r="1674" spans="1:6" x14ac:dyDescent="0.2">
      <c r="A1674" s="2" t="s">
        <v>695</v>
      </c>
      <c r="B1674" s="6" t="s">
        <v>6426</v>
      </c>
      <c r="C1674" s="5" t="s">
        <v>8054</v>
      </c>
      <c r="D1674" s="5" t="str">
        <f t="shared" si="26"/>
        <v>39.568615,-3.18606</v>
      </c>
      <c r="E1674" s="2" t="s">
        <v>1444</v>
      </c>
      <c r="F1674" s="2" t="s">
        <v>3485</v>
      </c>
    </row>
    <row r="1675" spans="1:6" x14ac:dyDescent="0.2">
      <c r="A1675" s="2" t="s">
        <v>696</v>
      </c>
      <c r="B1675" s="6" t="s">
        <v>6418</v>
      </c>
      <c r="C1675" s="5" t="s">
        <v>8055</v>
      </c>
      <c r="D1675" s="5" t="str">
        <f t="shared" si="26"/>
        <v>40.793540,-3.49615999999997</v>
      </c>
      <c r="E1675" s="2" t="s">
        <v>1444</v>
      </c>
      <c r="F1675" s="2" t="s">
        <v>3486</v>
      </c>
    </row>
    <row r="1676" spans="1:6" x14ac:dyDescent="0.2">
      <c r="A1676" s="2" t="s">
        <v>697</v>
      </c>
      <c r="B1676" s="6" t="s">
        <v>6560</v>
      </c>
      <c r="C1676" s="5" t="s">
        <v>8056</v>
      </c>
      <c r="D1676" s="5" t="str">
        <f t="shared" si="26"/>
        <v>51.639937,-0.498220000000003</v>
      </c>
      <c r="E1676" s="2" t="s">
        <v>1436</v>
      </c>
      <c r="F1676" s="2" t="s">
        <v>3487</v>
      </c>
    </row>
    <row r="1677" spans="1:6" x14ac:dyDescent="0.2">
      <c r="A1677" s="2" t="s">
        <v>698</v>
      </c>
      <c r="B1677" s="6" t="s">
        <v>6414</v>
      </c>
      <c r="C1677" s="5" t="s">
        <v>8057</v>
      </c>
      <c r="D1677" s="5" t="str">
        <f t="shared" si="26"/>
        <v>40.883277,-3.58661000000001</v>
      </c>
      <c r="E1677" s="2" t="s">
        <v>1444</v>
      </c>
      <c r="F1677" s="2" t="s">
        <v>3488</v>
      </c>
    </row>
    <row r="1678" spans="1:6" x14ac:dyDescent="0.2">
      <c r="A1678" s="2" t="s">
        <v>699</v>
      </c>
      <c r="B1678" s="6" t="s">
        <v>6417</v>
      </c>
      <c r="C1678" s="5" t="s">
        <v>8058</v>
      </c>
      <c r="D1678" s="5" t="str">
        <f t="shared" si="26"/>
        <v>40.352499,-3.53957000000003</v>
      </c>
      <c r="E1678" s="2" t="s">
        <v>1444</v>
      </c>
      <c r="F1678" s="2" t="s">
        <v>3489</v>
      </c>
    </row>
    <row r="1679" spans="1:6" x14ac:dyDescent="0.2">
      <c r="A1679" s="2" t="s">
        <v>700</v>
      </c>
      <c r="B1679" s="6" t="s">
        <v>6561</v>
      </c>
      <c r="C1679" s="5" t="s">
        <v>8059</v>
      </c>
      <c r="D1679" s="5" t="str">
        <f t="shared" si="26"/>
        <v>39.852563,-0.494399999999985</v>
      </c>
      <c r="E1679" s="2" t="s">
        <v>1444</v>
      </c>
      <c r="F1679" s="2" t="s">
        <v>3490</v>
      </c>
    </row>
    <row r="1680" spans="1:6" x14ac:dyDescent="0.2">
      <c r="A1680" s="2" t="s">
        <v>701</v>
      </c>
      <c r="B1680" s="6" t="s">
        <v>6351</v>
      </c>
      <c r="C1680" s="5" t="s">
        <v>8060</v>
      </c>
      <c r="D1680" s="5" t="str">
        <f t="shared" si="26"/>
        <v>42.377689,-5.71550000000002</v>
      </c>
      <c r="E1680" s="2" t="s">
        <v>1444</v>
      </c>
      <c r="F1680" s="2" t="s">
        <v>3491</v>
      </c>
    </row>
    <row r="1681" spans="1:6" x14ac:dyDescent="0.2">
      <c r="A1681" s="2" t="s">
        <v>702</v>
      </c>
      <c r="B1681" s="6" t="s">
        <v>6566</v>
      </c>
      <c r="C1681" s="5" t="s">
        <v>8061</v>
      </c>
      <c r="D1681" s="5" t="str">
        <f t="shared" si="26"/>
        <v>38.475838,-0.444999999999993</v>
      </c>
      <c r="E1681" s="2" t="s">
        <v>1444</v>
      </c>
      <c r="F1681" s="2" t="s">
        <v>3492</v>
      </c>
    </row>
    <row r="1682" spans="1:6" x14ac:dyDescent="0.2">
      <c r="A1682" s="2" t="s">
        <v>703</v>
      </c>
      <c r="B1682" s="6" t="s">
        <v>6366</v>
      </c>
      <c r="C1682" s="5" t="s">
        <v>8062</v>
      </c>
      <c r="D1682" s="5" t="str">
        <f t="shared" si="26"/>
        <v>50.394175,-4.86750000000001</v>
      </c>
      <c r="E1682" s="2" t="s">
        <v>1436</v>
      </c>
      <c r="F1682" s="2" t="s">
        <v>3493</v>
      </c>
    </row>
    <row r="1683" spans="1:6" x14ac:dyDescent="0.2">
      <c r="A1683" s="2" t="s">
        <v>704</v>
      </c>
      <c r="B1683" s="6" t="s">
        <v>6272</v>
      </c>
      <c r="C1683" s="5" t="s">
        <v>8063</v>
      </c>
      <c r="D1683" s="5" t="str">
        <f t="shared" si="26"/>
        <v>28.300924,-16.51183</v>
      </c>
      <c r="E1683" s="2" t="s">
        <v>4813</v>
      </c>
      <c r="F1683" s="2" t="s">
        <v>5196</v>
      </c>
    </row>
    <row r="1684" spans="1:6" x14ac:dyDescent="0.2">
      <c r="A1684" s="2" t="s">
        <v>705</v>
      </c>
      <c r="B1684" s="6" t="s">
        <v>6370</v>
      </c>
      <c r="C1684" s="5" t="s">
        <v>8064</v>
      </c>
      <c r="D1684" s="5" t="str">
        <f t="shared" si="26"/>
        <v>41.545557,-4.70361000000003</v>
      </c>
      <c r="E1684" s="2" t="s">
        <v>1444</v>
      </c>
      <c r="F1684" s="2" t="s">
        <v>3494</v>
      </c>
    </row>
    <row r="1685" spans="1:6" x14ac:dyDescent="0.2">
      <c r="A1685" s="2" t="s">
        <v>706</v>
      </c>
      <c r="B1685" s="6" t="s">
        <v>6513</v>
      </c>
      <c r="C1685" s="5" t="s">
        <v>8065</v>
      </c>
      <c r="D1685" s="5" t="str">
        <f t="shared" si="26"/>
        <v>52.909132,-1.18752999999998</v>
      </c>
      <c r="E1685" s="2" t="s">
        <v>1436</v>
      </c>
      <c r="F1685" s="2" t="s">
        <v>3495</v>
      </c>
    </row>
    <row r="1686" spans="1:6" x14ac:dyDescent="0.2">
      <c r="A1686" s="2" t="s">
        <v>707</v>
      </c>
      <c r="B1686" s="6" t="s">
        <v>6343</v>
      </c>
      <c r="C1686" s="5" t="s">
        <v>8066</v>
      </c>
      <c r="D1686" s="5" t="str">
        <f t="shared" si="26"/>
        <v>39.935161,-6.10457000000002</v>
      </c>
      <c r="E1686" s="2" t="s">
        <v>1444</v>
      </c>
      <c r="F1686" s="2" t="s">
        <v>3496</v>
      </c>
    </row>
    <row r="1687" spans="1:6" x14ac:dyDescent="0.2">
      <c r="A1687" s="2" t="s">
        <v>708</v>
      </c>
      <c r="B1687" s="6" t="s">
        <v>6576</v>
      </c>
      <c r="C1687" s="5" t="s">
        <v>8067</v>
      </c>
      <c r="D1687" s="5" t="str">
        <f t="shared" si="26"/>
        <v>39.627133,-0.345100000000002</v>
      </c>
      <c r="E1687" s="2" t="s">
        <v>1444</v>
      </c>
      <c r="F1687" s="2" t="s">
        <v>3497</v>
      </c>
    </row>
    <row r="1688" spans="1:6" x14ac:dyDescent="0.2">
      <c r="A1688" s="2" t="s">
        <v>709</v>
      </c>
      <c r="B1688" s="6" t="s">
        <v>6339</v>
      </c>
      <c r="C1688" s="5" t="s">
        <v>8068</v>
      </c>
      <c r="D1688" s="5" t="str">
        <f t="shared" si="26"/>
        <v>53.615299,-6.20830000000001</v>
      </c>
      <c r="E1688" s="2" t="s">
        <v>2636</v>
      </c>
      <c r="F1688" s="2" t="s">
        <v>3498</v>
      </c>
    </row>
    <row r="1689" spans="1:6" x14ac:dyDescent="0.2">
      <c r="A1689" s="2" t="s">
        <v>710</v>
      </c>
      <c r="B1689" s="6" t="s">
        <v>6569</v>
      </c>
      <c r="C1689" s="5" t="s">
        <v>8069</v>
      </c>
      <c r="D1689" s="5" t="str">
        <f t="shared" si="26"/>
        <v>38.426006,-0.401610000000005</v>
      </c>
      <c r="E1689" s="2" t="s">
        <v>1444</v>
      </c>
      <c r="F1689" s="2" t="s">
        <v>3499</v>
      </c>
    </row>
    <row r="1690" spans="1:6" x14ac:dyDescent="0.2">
      <c r="A1690" s="2" t="s">
        <v>711</v>
      </c>
      <c r="B1690" s="6" t="s">
        <v>6299</v>
      </c>
      <c r="C1690" s="5" t="s">
        <v>8070</v>
      </c>
      <c r="D1690" s="5" t="str">
        <f t="shared" si="26"/>
        <v>41.765965,-8.68230999999997</v>
      </c>
      <c r="E1690" s="2" t="s">
        <v>2598</v>
      </c>
      <c r="F1690" s="2" t="s">
        <v>3500</v>
      </c>
    </row>
    <row r="1691" spans="1:6" x14ac:dyDescent="0.2">
      <c r="A1691" s="2" t="s">
        <v>712</v>
      </c>
      <c r="B1691" s="6" t="s">
        <v>6419</v>
      </c>
      <c r="C1691" s="5" t="s">
        <v>8071</v>
      </c>
      <c r="D1691" s="5" t="str">
        <f t="shared" si="26"/>
        <v>40.792499,-3.48939000000001</v>
      </c>
      <c r="E1691" s="2" t="s">
        <v>1444</v>
      </c>
      <c r="F1691" s="2" t="s">
        <v>3501</v>
      </c>
    </row>
    <row r="1692" spans="1:6" x14ac:dyDescent="0.2">
      <c r="A1692" s="2" t="s">
        <v>713</v>
      </c>
      <c r="B1692" s="6" t="s">
        <v>6268</v>
      </c>
      <c r="C1692" s="5" t="s">
        <v>8072</v>
      </c>
      <c r="D1692" s="5" t="str">
        <f t="shared" si="26"/>
        <v>28.762516,-17.8792</v>
      </c>
      <c r="E1692" s="2" t="s">
        <v>4813</v>
      </c>
      <c r="F1692" s="2" t="s">
        <v>5197</v>
      </c>
    </row>
    <row r="1693" spans="1:6" x14ac:dyDescent="0.2">
      <c r="A1693" s="2" t="s">
        <v>714</v>
      </c>
      <c r="B1693" s="6" t="s">
        <v>6290</v>
      </c>
      <c r="C1693" s="5" t="s">
        <v>8073</v>
      </c>
      <c r="D1693" s="5" t="str">
        <f t="shared" si="26"/>
        <v>28.405033,-14.00719</v>
      </c>
      <c r="E1693" s="2" t="s">
        <v>4813</v>
      </c>
      <c r="F1693" s="2" t="s">
        <v>5198</v>
      </c>
    </row>
    <row r="1694" spans="1:6" x14ac:dyDescent="0.2">
      <c r="A1694" s="2" t="s">
        <v>715</v>
      </c>
      <c r="B1694" s="6" t="s">
        <v>6316</v>
      </c>
      <c r="C1694" s="5" t="s">
        <v>8074</v>
      </c>
      <c r="D1694" s="5" t="str">
        <f t="shared" si="26"/>
        <v>41.036699,-7.16939000000002</v>
      </c>
      <c r="E1694" s="2" t="s">
        <v>2598</v>
      </c>
      <c r="F1694" s="2" t="s">
        <v>3502</v>
      </c>
    </row>
    <row r="1695" spans="1:6" x14ac:dyDescent="0.2">
      <c r="A1695" s="2" t="s">
        <v>716</v>
      </c>
      <c r="B1695" s="6" t="s">
        <v>6350</v>
      </c>
      <c r="C1695" s="5" t="s">
        <v>8075</v>
      </c>
      <c r="D1695" s="5" t="str">
        <f t="shared" si="26"/>
        <v>54.338324,-5.79644000000002</v>
      </c>
      <c r="E1695" s="2" t="s">
        <v>2641</v>
      </c>
      <c r="F1695" s="2" t="s">
        <v>3503</v>
      </c>
    </row>
    <row r="1696" spans="1:6" x14ac:dyDescent="0.2">
      <c r="A1696" s="2" t="s">
        <v>717</v>
      </c>
      <c r="B1696" s="6" t="s">
        <v>6443</v>
      </c>
      <c r="C1696" s="5" t="s">
        <v>8076</v>
      </c>
      <c r="D1696" s="5" t="str">
        <f t="shared" si="26"/>
        <v>52.525604,-2.79687000000001</v>
      </c>
      <c r="E1696" s="2" t="s">
        <v>1436</v>
      </c>
      <c r="F1696" s="2" t="s">
        <v>3504</v>
      </c>
    </row>
    <row r="1697" spans="1:6" x14ac:dyDescent="0.2">
      <c r="A1697" s="2" t="s">
        <v>718</v>
      </c>
      <c r="B1697" s="6" t="s">
        <v>6432</v>
      </c>
      <c r="C1697" s="5" t="s">
        <v>8077</v>
      </c>
      <c r="D1697" s="5" t="str">
        <f t="shared" si="26"/>
        <v>52.510610,-3.09399999999999</v>
      </c>
      <c r="E1697" s="2" t="s">
        <v>3505</v>
      </c>
      <c r="F1697" s="2" t="s">
        <v>3506</v>
      </c>
    </row>
    <row r="1698" spans="1:6" x14ac:dyDescent="0.2">
      <c r="A1698" s="2" t="s">
        <v>719</v>
      </c>
      <c r="B1698" s="6" t="s">
        <v>6587</v>
      </c>
      <c r="C1698" s="5" t="s">
        <v>8078</v>
      </c>
      <c r="D1698" s="5" t="str">
        <f t="shared" si="26"/>
        <v>40.221450,-0.169640000000015</v>
      </c>
      <c r="E1698" s="2" t="s">
        <v>1444</v>
      </c>
      <c r="F1698" s="2" t="s">
        <v>3507</v>
      </c>
    </row>
    <row r="1699" spans="1:6" x14ac:dyDescent="0.2">
      <c r="A1699" s="2" t="s">
        <v>720</v>
      </c>
      <c r="B1699" s="6" t="s">
        <v>6405</v>
      </c>
      <c r="C1699" s="5" t="s">
        <v>8079</v>
      </c>
      <c r="D1699" s="5" t="str">
        <f t="shared" si="26"/>
        <v>40.459348,-3.78073999999998</v>
      </c>
      <c r="E1699" s="2" t="s">
        <v>1444</v>
      </c>
      <c r="F1699" s="2" t="s">
        <v>3508</v>
      </c>
    </row>
    <row r="1700" spans="1:6" x14ac:dyDescent="0.2">
      <c r="A1700" s="2" t="s">
        <v>721</v>
      </c>
      <c r="B1700" s="6" t="s">
        <v>6396</v>
      </c>
      <c r="C1700" s="5" t="s">
        <v>8080</v>
      </c>
      <c r="D1700" s="5" t="str">
        <f t="shared" si="26"/>
        <v>40.723283,-3.91996999999998</v>
      </c>
      <c r="E1700" s="2" t="s">
        <v>1444</v>
      </c>
      <c r="F1700" s="2" t="s">
        <v>3509</v>
      </c>
    </row>
    <row r="1701" spans="1:6" x14ac:dyDescent="0.2">
      <c r="A1701" s="2" t="s">
        <v>722</v>
      </c>
      <c r="B1701" s="6" t="s">
        <v>6270</v>
      </c>
      <c r="C1701" s="5" t="s">
        <v>8081</v>
      </c>
      <c r="D1701" s="5" t="str">
        <f t="shared" si="26"/>
        <v>28.641561,-17.86765</v>
      </c>
      <c r="E1701" s="2" t="s">
        <v>4813</v>
      </c>
      <c r="F1701" s="2" t="s">
        <v>5199</v>
      </c>
    </row>
    <row r="1702" spans="1:6" x14ac:dyDescent="0.2">
      <c r="A1702" s="2" t="s">
        <v>723</v>
      </c>
      <c r="B1702" s="6" t="s">
        <v>6502</v>
      </c>
      <c r="C1702" s="5" t="s">
        <v>8082</v>
      </c>
      <c r="D1702" s="5" t="str">
        <f t="shared" si="26"/>
        <v>47.893049,-1.50639000000001</v>
      </c>
      <c r="E1702" s="2" t="s">
        <v>1440</v>
      </c>
      <c r="F1702" s="2" t="s">
        <v>3510</v>
      </c>
    </row>
    <row r="1703" spans="1:6" x14ac:dyDescent="0.2">
      <c r="A1703" s="2" t="s">
        <v>724</v>
      </c>
      <c r="B1703" s="6" t="s">
        <v>6281</v>
      </c>
      <c r="C1703" s="5" t="s">
        <v>8083</v>
      </c>
      <c r="D1703" s="5" t="str">
        <f t="shared" si="26"/>
        <v>28.246779,-16.44281</v>
      </c>
      <c r="E1703" s="2" t="s">
        <v>4813</v>
      </c>
      <c r="F1703" s="2" t="s">
        <v>5200</v>
      </c>
    </row>
    <row r="1704" spans="1:6" x14ac:dyDescent="0.2">
      <c r="A1704" s="2" t="s">
        <v>725</v>
      </c>
      <c r="B1704" s="6" t="s">
        <v>6356</v>
      </c>
      <c r="C1704" s="5" t="s">
        <v>8084</v>
      </c>
      <c r="D1704" s="5" t="str">
        <f t="shared" si="26"/>
        <v>43.359111,-5.51116999999999</v>
      </c>
      <c r="E1704" s="2" t="s">
        <v>1444</v>
      </c>
      <c r="F1704" s="2" t="s">
        <v>3511</v>
      </c>
    </row>
    <row r="1705" spans="1:6" x14ac:dyDescent="0.2">
      <c r="A1705" s="2" t="s">
        <v>726</v>
      </c>
      <c r="B1705" s="6" t="s">
        <v>6435</v>
      </c>
      <c r="C1705" s="5" t="s">
        <v>8085</v>
      </c>
      <c r="D1705" s="5" t="str">
        <f t="shared" si="26"/>
        <v>52.325044,-3.01880999999997</v>
      </c>
      <c r="E1705" s="2" t="s">
        <v>3505</v>
      </c>
      <c r="F1705" s="2" t="s">
        <v>3512</v>
      </c>
    </row>
    <row r="1706" spans="1:6" x14ac:dyDescent="0.2">
      <c r="A1706" s="2" t="s">
        <v>727</v>
      </c>
      <c r="B1706" s="6" t="s">
        <v>6391</v>
      </c>
      <c r="C1706" s="5" t="s">
        <v>8086</v>
      </c>
      <c r="D1706" s="5" t="str">
        <f t="shared" si="26"/>
        <v>40.607513,-4.03100999999998</v>
      </c>
      <c r="E1706" s="2" t="s">
        <v>1444</v>
      </c>
      <c r="F1706" s="2" t="s">
        <v>3513</v>
      </c>
    </row>
    <row r="1707" spans="1:6" x14ac:dyDescent="0.2">
      <c r="A1707" s="2" t="s">
        <v>728</v>
      </c>
      <c r="B1707" s="6" t="s">
        <v>6404</v>
      </c>
      <c r="C1707" s="5" t="s">
        <v>8087</v>
      </c>
      <c r="D1707" s="5" t="str">
        <f t="shared" si="26"/>
        <v>37.781625,-3.78618999999998</v>
      </c>
      <c r="E1707" s="2" t="s">
        <v>1444</v>
      </c>
      <c r="F1707" s="2" t="s">
        <v>3514</v>
      </c>
    </row>
    <row r="1708" spans="1:6" x14ac:dyDescent="0.2">
      <c r="A1708" s="2" t="s">
        <v>729</v>
      </c>
      <c r="B1708" s="6" t="s">
        <v>6291</v>
      </c>
      <c r="C1708" s="5" t="s">
        <v>8088</v>
      </c>
      <c r="D1708" s="5" t="str">
        <f t="shared" si="26"/>
        <v>28.957746,-13.65787</v>
      </c>
      <c r="E1708" s="2" t="s">
        <v>4813</v>
      </c>
      <c r="F1708" s="2" t="s">
        <v>5201</v>
      </c>
    </row>
    <row r="1709" spans="1:6" x14ac:dyDescent="0.2">
      <c r="A1709" s="2" t="s">
        <v>730</v>
      </c>
      <c r="B1709" s="6" t="s">
        <v>6410</v>
      </c>
      <c r="C1709" s="5" t="s">
        <v>8089</v>
      </c>
      <c r="D1709" s="5" t="str">
        <f t="shared" si="26"/>
        <v>40.468314,-3.70699999999999</v>
      </c>
      <c r="E1709" s="2" t="s">
        <v>1444</v>
      </c>
      <c r="F1709" s="2" t="s">
        <v>3515</v>
      </c>
    </row>
    <row r="1710" spans="1:6" x14ac:dyDescent="0.2">
      <c r="A1710" s="2" t="s">
        <v>731</v>
      </c>
      <c r="B1710" s="6" t="s">
        <v>6387</v>
      </c>
      <c r="C1710" s="5" t="s">
        <v>8090</v>
      </c>
      <c r="D1710" s="5" t="str">
        <f t="shared" si="26"/>
        <v>36.729515,-4.22588999999999</v>
      </c>
      <c r="E1710" s="2" t="s">
        <v>1444</v>
      </c>
      <c r="F1710" s="2" t="s">
        <v>3516</v>
      </c>
    </row>
    <row r="1711" spans="1:6" x14ac:dyDescent="0.2">
      <c r="A1711" s="2" t="s">
        <v>732</v>
      </c>
      <c r="B1711" s="6" t="s">
        <v>6318</v>
      </c>
      <c r="C1711" s="5" t="s">
        <v>8091</v>
      </c>
      <c r="D1711" s="5" t="str">
        <f t="shared" si="26"/>
        <v>37.270489,-7.02231</v>
      </c>
      <c r="E1711" s="2" t="s">
        <v>1444</v>
      </c>
      <c r="F1711" s="2" t="s">
        <v>3517</v>
      </c>
    </row>
    <row r="1712" spans="1:6" x14ac:dyDescent="0.2">
      <c r="A1712" s="2" t="s">
        <v>733</v>
      </c>
      <c r="B1712" s="6" t="s">
        <v>6591</v>
      </c>
      <c r="C1712" s="5" t="s">
        <v>8092</v>
      </c>
      <c r="D1712" s="5" t="str">
        <f t="shared" si="26"/>
        <v>51.774991,-0.0939999999999941</v>
      </c>
      <c r="E1712" s="2" t="s">
        <v>1436</v>
      </c>
      <c r="F1712" s="2" t="s">
        <v>3518</v>
      </c>
    </row>
    <row r="1713" spans="1:6" x14ac:dyDescent="0.2">
      <c r="A1713" s="2" t="s">
        <v>734</v>
      </c>
      <c r="B1713" s="6" t="s">
        <v>6368</v>
      </c>
      <c r="C1713" s="5" t="s">
        <v>8093</v>
      </c>
      <c r="D1713" s="5" t="str">
        <f t="shared" si="26"/>
        <v>41.625192,-4.77289000000002</v>
      </c>
      <c r="E1713" s="2" t="s">
        <v>1444</v>
      </c>
      <c r="F1713" s="2" t="s">
        <v>3519</v>
      </c>
    </row>
    <row r="1714" spans="1:6" x14ac:dyDescent="0.2">
      <c r="A1714" s="2" t="s">
        <v>735</v>
      </c>
      <c r="B1714" s="6" t="s">
        <v>6394</v>
      </c>
      <c r="C1714" s="5" t="s">
        <v>8094</v>
      </c>
      <c r="D1714" s="5" t="str">
        <f t="shared" si="26"/>
        <v>37.712491,-3.97089</v>
      </c>
      <c r="E1714" s="2" t="s">
        <v>1444</v>
      </c>
      <c r="F1714" s="2" t="s">
        <v>3520</v>
      </c>
    </row>
    <row r="1715" spans="1:6" x14ac:dyDescent="0.2">
      <c r="A1715" s="2" t="s">
        <v>736</v>
      </c>
      <c r="B1715" s="6" t="s">
        <v>6434</v>
      </c>
      <c r="C1715" s="5" t="s">
        <v>8095</v>
      </c>
      <c r="D1715" s="5" t="str">
        <f t="shared" si="26"/>
        <v>40.171906,-3.05480999999997</v>
      </c>
      <c r="E1715" s="2" t="s">
        <v>1444</v>
      </c>
      <c r="F1715" s="2" t="s">
        <v>3521</v>
      </c>
    </row>
    <row r="1716" spans="1:6" x14ac:dyDescent="0.2">
      <c r="A1716" s="2" t="s">
        <v>737</v>
      </c>
      <c r="B1716" s="6" t="s">
        <v>6322</v>
      </c>
      <c r="C1716" s="5" t="s">
        <v>8096</v>
      </c>
      <c r="D1716" s="5" t="str">
        <f t="shared" si="26"/>
        <v>37.258673,-6.93531000000002</v>
      </c>
      <c r="E1716" s="2" t="s">
        <v>1444</v>
      </c>
      <c r="F1716" s="2" t="s">
        <v>3522</v>
      </c>
    </row>
    <row r="1717" spans="1:6" x14ac:dyDescent="0.2">
      <c r="A1717" s="2" t="s">
        <v>738</v>
      </c>
      <c r="B1717" s="6" t="s">
        <v>6334</v>
      </c>
      <c r="C1717" s="5" t="s">
        <v>8097</v>
      </c>
      <c r="D1717" s="5" t="str">
        <f t="shared" si="26"/>
        <v>43.472663,-6.39076</v>
      </c>
      <c r="E1717" s="2" t="s">
        <v>1444</v>
      </c>
      <c r="F1717" s="2" t="s">
        <v>3523</v>
      </c>
    </row>
    <row r="1718" spans="1:6" x14ac:dyDescent="0.2">
      <c r="A1718" s="2" t="s">
        <v>739</v>
      </c>
      <c r="B1718" s="6" t="s">
        <v>6289</v>
      </c>
      <c r="C1718" s="5" t="s">
        <v>8098</v>
      </c>
      <c r="D1718" s="5" t="str">
        <f t="shared" si="26"/>
        <v>27.920212,-15.4364</v>
      </c>
      <c r="E1718" s="2" t="s">
        <v>4813</v>
      </c>
      <c r="F1718" s="2" t="s">
        <v>5202</v>
      </c>
    </row>
    <row r="1719" spans="1:6" x14ac:dyDescent="0.2">
      <c r="A1719" s="2" t="s">
        <v>740</v>
      </c>
      <c r="B1719" s="6" t="s">
        <v>6380</v>
      </c>
      <c r="C1719" s="5" t="s">
        <v>8099</v>
      </c>
      <c r="D1719" s="5" t="str">
        <f t="shared" si="26"/>
        <v>36.718766,-4.44153</v>
      </c>
      <c r="E1719" s="2" t="s">
        <v>1444</v>
      </c>
      <c r="F1719" s="2" t="s">
        <v>3524</v>
      </c>
    </row>
    <row r="1720" spans="1:6" x14ac:dyDescent="0.2">
      <c r="A1720" s="2" t="s">
        <v>741</v>
      </c>
      <c r="B1720" s="6" t="s">
        <v>6341</v>
      </c>
      <c r="C1720" s="5" t="s">
        <v>8100</v>
      </c>
      <c r="D1720" s="5" t="str">
        <f t="shared" si="26"/>
        <v>53.380563,-6.18110000000001</v>
      </c>
      <c r="E1720" s="2" t="s">
        <v>2636</v>
      </c>
      <c r="F1720" s="2" t="s">
        <v>3525</v>
      </c>
    </row>
    <row r="1721" spans="1:6" x14ac:dyDescent="0.2">
      <c r="A1721" s="2" t="s">
        <v>742</v>
      </c>
      <c r="B1721" s="6" t="s">
        <v>6578</v>
      </c>
      <c r="C1721" s="5" t="s">
        <v>8101</v>
      </c>
      <c r="D1721" s="5" t="str">
        <f t="shared" si="26"/>
        <v>39.616909,-0.301100000000019</v>
      </c>
      <c r="E1721" s="2" t="s">
        <v>1444</v>
      </c>
      <c r="F1721" s="2" t="s">
        <v>3526</v>
      </c>
    </row>
    <row r="1722" spans="1:6" x14ac:dyDescent="0.2">
      <c r="A1722" s="2" t="s">
        <v>743</v>
      </c>
      <c r="B1722" s="6" t="s">
        <v>6310</v>
      </c>
      <c r="C1722" s="5" t="s">
        <v>8102</v>
      </c>
      <c r="D1722" s="5" t="str">
        <f t="shared" si="26"/>
        <v>31.206440,-7.86646000000002</v>
      </c>
      <c r="E1722" s="2" t="s">
        <v>3458</v>
      </c>
      <c r="F1722" s="2" t="s">
        <v>3527</v>
      </c>
    </row>
    <row r="1723" spans="1:6" x14ac:dyDescent="0.2">
      <c r="A1723" s="2" t="s">
        <v>744</v>
      </c>
      <c r="B1723" s="6" t="s">
        <v>6468</v>
      </c>
      <c r="C1723" s="5" t="s">
        <v>8103</v>
      </c>
      <c r="D1723" s="5" t="str">
        <f t="shared" si="26"/>
        <v>42.793367,-2.34480000000002</v>
      </c>
      <c r="E1723" s="2" t="s">
        <v>1444</v>
      </c>
      <c r="F1723" s="2" t="s">
        <v>3528</v>
      </c>
    </row>
    <row r="1724" spans="1:6" x14ac:dyDescent="0.2">
      <c r="A1724" s="2" t="s">
        <v>745</v>
      </c>
      <c r="B1724" s="6" t="s">
        <v>6288</v>
      </c>
      <c r="C1724" s="5" t="s">
        <v>8104</v>
      </c>
      <c r="D1724" s="5" t="str">
        <f t="shared" si="26"/>
        <v>28.011631,-15.53265</v>
      </c>
      <c r="E1724" s="2" t="s">
        <v>4813</v>
      </c>
      <c r="F1724" s="2" t="s">
        <v>5203</v>
      </c>
    </row>
    <row r="1725" spans="1:6" x14ac:dyDescent="0.2">
      <c r="A1725" s="2" t="s">
        <v>746</v>
      </c>
      <c r="B1725" s="6" t="s">
        <v>6292</v>
      </c>
      <c r="C1725" s="5" t="s">
        <v>8105</v>
      </c>
      <c r="D1725" s="5" t="str">
        <f t="shared" si="26"/>
        <v>28.957482,-13.6406</v>
      </c>
      <c r="E1725" s="2" t="s">
        <v>4813</v>
      </c>
      <c r="F1725" s="2" t="s">
        <v>5204</v>
      </c>
    </row>
    <row r="1726" spans="1:6" x14ac:dyDescent="0.2">
      <c r="A1726" s="2" t="s">
        <v>747</v>
      </c>
      <c r="B1726" s="6" t="s">
        <v>6293</v>
      </c>
      <c r="C1726" s="5" t="s">
        <v>8106</v>
      </c>
      <c r="D1726" s="5" t="str">
        <f t="shared" si="26"/>
        <v>29.041376,-13.556</v>
      </c>
      <c r="E1726" s="2" t="s">
        <v>4813</v>
      </c>
      <c r="F1726" s="2" t="s">
        <v>5205</v>
      </c>
    </row>
    <row r="1727" spans="1:6" x14ac:dyDescent="0.2">
      <c r="A1727" s="2" t="s">
        <v>748</v>
      </c>
      <c r="B1727" s="6" t="s">
        <v>6283</v>
      </c>
      <c r="C1727" s="5" t="s">
        <v>8107</v>
      </c>
      <c r="D1727" s="5" t="str">
        <f t="shared" si="26"/>
        <v>28.472217,-16.304</v>
      </c>
      <c r="E1727" s="2" t="s">
        <v>4813</v>
      </c>
      <c r="F1727" s="2" t="s">
        <v>5206</v>
      </c>
    </row>
    <row r="1728" spans="1:6" x14ac:dyDescent="0.2">
      <c r="A1728" s="2" t="s">
        <v>749</v>
      </c>
      <c r="B1728" s="6" t="s">
        <v>6556</v>
      </c>
      <c r="C1728" s="5" t="s">
        <v>8108</v>
      </c>
      <c r="D1728" s="5" t="str">
        <f t="shared" si="26"/>
        <v>38.192624,-0.551800000000014</v>
      </c>
      <c r="E1728" s="2" t="s">
        <v>1444</v>
      </c>
      <c r="F1728" s="2" t="s">
        <v>3529</v>
      </c>
    </row>
    <row r="1729" spans="1:6" x14ac:dyDescent="0.2">
      <c r="A1729" s="2" t="s">
        <v>750</v>
      </c>
      <c r="B1729" s="6" t="s">
        <v>6267</v>
      </c>
      <c r="C1729" s="5" t="s">
        <v>7411</v>
      </c>
      <c r="D1729" s="5" t="str">
        <f t="shared" ref="D1729:D1792" si="27">C1729&amp;","&amp;B1729</f>
        <v>28.760222,-17.8824</v>
      </c>
      <c r="E1729" s="2" t="s">
        <v>4813</v>
      </c>
      <c r="F1729" s="2" t="s">
        <v>5207</v>
      </c>
    </row>
    <row r="1730" spans="1:6" x14ac:dyDescent="0.2">
      <c r="A1730" s="2" t="s">
        <v>751</v>
      </c>
      <c r="B1730" s="6" t="s">
        <v>6285</v>
      </c>
      <c r="C1730" s="5" t="s">
        <v>8109</v>
      </c>
      <c r="D1730" s="5" t="str">
        <f t="shared" si="27"/>
        <v>28.465574,-16.27102</v>
      </c>
      <c r="E1730" s="2" t="s">
        <v>4813</v>
      </c>
      <c r="F1730" s="2" t="s">
        <v>5208</v>
      </c>
    </row>
    <row r="1731" spans="1:6" x14ac:dyDescent="0.2">
      <c r="A1731" s="2" t="s">
        <v>752</v>
      </c>
      <c r="B1731" s="6" t="s">
        <v>6506</v>
      </c>
      <c r="C1731" s="5" t="s">
        <v>8110</v>
      </c>
      <c r="D1731" s="5" t="str">
        <f t="shared" si="27"/>
        <v>42.199032,-1.33920000000001</v>
      </c>
      <c r="E1731" s="2" t="s">
        <v>1444</v>
      </c>
      <c r="F1731" s="2" t="s">
        <v>3530</v>
      </c>
    </row>
    <row r="1732" spans="1:6" x14ac:dyDescent="0.2">
      <c r="A1732" s="2" t="s">
        <v>753</v>
      </c>
      <c r="B1732" s="6" t="s">
        <v>6362</v>
      </c>
      <c r="C1732" s="5" t="s">
        <v>8111</v>
      </c>
      <c r="D1732" s="5" t="str">
        <f t="shared" si="27"/>
        <v>37.801935,-5.10721999999998</v>
      </c>
      <c r="E1732" s="2" t="s">
        <v>1444</v>
      </c>
      <c r="F1732" s="2" t="s">
        <v>3531</v>
      </c>
    </row>
    <row r="1733" spans="1:6" x14ac:dyDescent="0.2">
      <c r="A1733" s="2" t="s">
        <v>754</v>
      </c>
      <c r="B1733" s="6" t="s">
        <v>6279</v>
      </c>
      <c r="C1733" s="5" t="s">
        <v>8112</v>
      </c>
      <c r="D1733" s="5" t="str">
        <f t="shared" si="27"/>
        <v>28.298111,-16.5094</v>
      </c>
      <c r="E1733" s="2" t="s">
        <v>4813</v>
      </c>
      <c r="F1733" s="2" t="s">
        <v>5209</v>
      </c>
    </row>
    <row r="1734" spans="1:6" x14ac:dyDescent="0.2">
      <c r="A1734" s="2" t="s">
        <v>755</v>
      </c>
      <c r="B1734" s="6" t="s">
        <v>6286</v>
      </c>
      <c r="C1734" s="5" t="s">
        <v>8113</v>
      </c>
      <c r="D1734" s="5" t="str">
        <f t="shared" si="27"/>
        <v>27.768871,-15.6856</v>
      </c>
      <c r="E1734" s="2" t="s">
        <v>4813</v>
      </c>
      <c r="F1734" s="2" t="s">
        <v>5210</v>
      </c>
    </row>
    <row r="1735" spans="1:6" x14ac:dyDescent="0.2">
      <c r="A1735" s="2" t="s">
        <v>756</v>
      </c>
      <c r="B1735" s="6" t="s">
        <v>6287</v>
      </c>
      <c r="C1735" s="5" t="s">
        <v>8114</v>
      </c>
      <c r="D1735" s="5" t="str">
        <f t="shared" si="27"/>
        <v>27.962862,-15.5464</v>
      </c>
      <c r="E1735" s="2" t="s">
        <v>4813</v>
      </c>
      <c r="F1735" s="2" t="s">
        <v>5211</v>
      </c>
    </row>
    <row r="1736" spans="1:6" x14ac:dyDescent="0.2">
      <c r="A1736" s="2" t="s">
        <v>757</v>
      </c>
      <c r="B1736" s="6" t="s">
        <v>6520</v>
      </c>
      <c r="C1736" s="5" t="s">
        <v>8115</v>
      </c>
      <c r="D1736" s="5" t="str">
        <f t="shared" si="27"/>
        <v>39.950159,-1.10910999999999</v>
      </c>
      <c r="E1736" s="2" t="s">
        <v>1444</v>
      </c>
      <c r="F1736" s="2" t="s">
        <v>3532</v>
      </c>
    </row>
    <row r="1737" spans="1:6" x14ac:dyDescent="0.2">
      <c r="A1737" s="2" t="s">
        <v>758</v>
      </c>
      <c r="B1737" s="6" t="s">
        <v>6422</v>
      </c>
      <c r="C1737" s="5" t="s">
        <v>8116</v>
      </c>
      <c r="D1737" s="5" t="str">
        <f t="shared" si="27"/>
        <v>51.556074,-3.3356</v>
      </c>
      <c r="E1737" s="2" t="s">
        <v>3505</v>
      </c>
      <c r="F1737" s="2" t="s">
        <v>3533</v>
      </c>
    </row>
    <row r="1738" spans="1:6" x14ac:dyDescent="0.2">
      <c r="A1738" s="2" t="s">
        <v>759</v>
      </c>
      <c r="B1738" s="6" t="s">
        <v>6403</v>
      </c>
      <c r="C1738" s="5" t="s">
        <v>8117</v>
      </c>
      <c r="D1738" s="5" t="str">
        <f t="shared" si="27"/>
        <v>43.464438,-3.79743999999999</v>
      </c>
      <c r="E1738" s="2" t="s">
        <v>1444</v>
      </c>
      <c r="F1738" s="2" t="s">
        <v>3534</v>
      </c>
    </row>
    <row r="1739" spans="1:6" x14ac:dyDescent="0.2">
      <c r="A1739" s="2" t="s">
        <v>760</v>
      </c>
      <c r="B1739" s="6" t="s">
        <v>6352</v>
      </c>
      <c r="C1739" s="5" t="s">
        <v>8118</v>
      </c>
      <c r="D1739" s="5" t="str">
        <f t="shared" si="27"/>
        <v>41.711440,-5.65940000000001</v>
      </c>
      <c r="E1739" s="2" t="s">
        <v>1444</v>
      </c>
      <c r="F1739" s="2" t="s">
        <v>3535</v>
      </c>
    </row>
    <row r="1740" spans="1:6" x14ac:dyDescent="0.2">
      <c r="A1740" s="2" t="s">
        <v>761</v>
      </c>
      <c r="B1740" s="6" t="s">
        <v>6331</v>
      </c>
      <c r="C1740" s="5" t="s">
        <v>8119</v>
      </c>
      <c r="D1740" s="5" t="str">
        <f t="shared" si="27"/>
        <v>53.423544,-6.5736</v>
      </c>
      <c r="E1740" s="2" t="s">
        <v>2636</v>
      </c>
      <c r="F1740" s="2" t="s">
        <v>3536</v>
      </c>
    </row>
    <row r="1741" spans="1:6" x14ac:dyDescent="0.2">
      <c r="A1741" s="2" t="s">
        <v>762</v>
      </c>
      <c r="B1741" s="6" t="s">
        <v>6305</v>
      </c>
      <c r="C1741" s="5" t="s">
        <v>8120</v>
      </c>
      <c r="D1741" s="5" t="str">
        <f t="shared" si="27"/>
        <v>53.923156,-8.3655</v>
      </c>
      <c r="E1741" s="2" t="s">
        <v>2636</v>
      </c>
      <c r="F1741" s="2" t="s">
        <v>3537</v>
      </c>
    </row>
    <row r="1742" spans="1:6" x14ac:dyDescent="0.2">
      <c r="A1742" s="2" t="s">
        <v>763</v>
      </c>
      <c r="B1742" s="6" t="s">
        <v>6559</v>
      </c>
      <c r="C1742" s="5" t="s">
        <v>8121</v>
      </c>
      <c r="D1742" s="5" t="str">
        <f t="shared" si="27"/>
        <v>38.329297,-0.516900000000021</v>
      </c>
      <c r="E1742" s="2" t="s">
        <v>1444</v>
      </c>
      <c r="F1742" s="2" t="s">
        <v>3538</v>
      </c>
    </row>
    <row r="1743" spans="1:6" x14ac:dyDescent="0.2">
      <c r="A1743" s="2" t="s">
        <v>764</v>
      </c>
      <c r="B1743" s="6" t="s">
        <v>6548</v>
      </c>
      <c r="C1743" s="5" t="s">
        <v>8122</v>
      </c>
      <c r="D1743" s="5" t="str">
        <f t="shared" si="27"/>
        <v>38.028481,-0.654100000000028</v>
      </c>
      <c r="E1743" s="2" t="s">
        <v>1444</v>
      </c>
      <c r="F1743" s="2" t="s">
        <v>3539</v>
      </c>
    </row>
    <row r="1744" spans="1:6" x14ac:dyDescent="0.2">
      <c r="A1744" s="2" t="s">
        <v>765</v>
      </c>
      <c r="B1744" s="6" t="s">
        <v>6332</v>
      </c>
      <c r="C1744" s="5" t="s">
        <v>8123</v>
      </c>
      <c r="D1744" s="5" t="str">
        <f t="shared" si="27"/>
        <v>53.344457,-6.55029999999999</v>
      </c>
      <c r="E1744" s="2" t="s">
        <v>2636</v>
      </c>
      <c r="F1744" s="2" t="s">
        <v>3540</v>
      </c>
    </row>
    <row r="1745" spans="1:6" x14ac:dyDescent="0.2">
      <c r="A1745" s="2" t="s">
        <v>766</v>
      </c>
      <c r="B1745" s="6" t="s">
        <v>6480</v>
      </c>
      <c r="C1745" s="5" t="s">
        <v>8124</v>
      </c>
      <c r="D1745" s="5" t="str">
        <f t="shared" si="27"/>
        <v>52.452879,-2.2167</v>
      </c>
      <c r="E1745" s="2" t="s">
        <v>1436</v>
      </c>
      <c r="F1745" s="2" t="s">
        <v>3541</v>
      </c>
    </row>
    <row r="1746" spans="1:6" x14ac:dyDescent="0.2">
      <c r="A1746" s="2" t="s">
        <v>767</v>
      </c>
      <c r="B1746" s="6" t="s">
        <v>6557</v>
      </c>
      <c r="C1746" s="5" t="s">
        <v>8125</v>
      </c>
      <c r="D1746" s="5" t="str">
        <f t="shared" si="27"/>
        <v>39.639860,-0.533299999999997</v>
      </c>
      <c r="E1746" s="2" t="s">
        <v>1444</v>
      </c>
      <c r="F1746" s="2" t="s">
        <v>3542</v>
      </c>
    </row>
    <row r="1747" spans="1:6" x14ac:dyDescent="0.2">
      <c r="A1747" s="2" t="s">
        <v>768</v>
      </c>
      <c r="B1747" s="6" t="s">
        <v>6476</v>
      </c>
      <c r="C1747" s="5" t="s">
        <v>8126</v>
      </c>
      <c r="D1747" s="5" t="str">
        <f t="shared" si="27"/>
        <v>51.914101,-2.29450000000003</v>
      </c>
      <c r="E1747" s="2" t="s">
        <v>1436</v>
      </c>
      <c r="F1747" s="2" t="s">
        <v>3543</v>
      </c>
    </row>
    <row r="1748" spans="1:6" x14ac:dyDescent="0.2">
      <c r="A1748" s="2" t="s">
        <v>769</v>
      </c>
      <c r="B1748" s="6" t="s">
        <v>6533</v>
      </c>
      <c r="C1748" s="5" t="s">
        <v>8127</v>
      </c>
      <c r="D1748" s="5" t="str">
        <f t="shared" si="27"/>
        <v>50.938988,-1.01965999999999</v>
      </c>
      <c r="E1748" s="2" t="s">
        <v>1436</v>
      </c>
      <c r="F1748" s="2" t="s">
        <v>3544</v>
      </c>
    </row>
    <row r="1749" spans="1:6" x14ac:dyDescent="0.2">
      <c r="A1749" s="2" t="s">
        <v>770</v>
      </c>
      <c r="B1749" s="6" t="s">
        <v>6517</v>
      </c>
      <c r="C1749" s="5" t="s">
        <v>8128</v>
      </c>
      <c r="D1749" s="5" t="str">
        <f t="shared" si="27"/>
        <v>37.938923,-1.15960000000001</v>
      </c>
      <c r="E1749" s="2" t="s">
        <v>1444</v>
      </c>
      <c r="F1749" s="2" t="s">
        <v>3545</v>
      </c>
    </row>
    <row r="1750" spans="1:6" x14ac:dyDescent="0.2">
      <c r="A1750" s="2" t="s">
        <v>771</v>
      </c>
      <c r="B1750" s="6" t="s">
        <v>6487</v>
      </c>
      <c r="C1750" s="5" t="s">
        <v>8129</v>
      </c>
      <c r="D1750" s="5" t="str">
        <f t="shared" si="27"/>
        <v>53.687268,-2.1053</v>
      </c>
      <c r="E1750" s="2" t="s">
        <v>1436</v>
      </c>
      <c r="F1750" s="2" t="s">
        <v>3546</v>
      </c>
    </row>
    <row r="1751" spans="1:6" x14ac:dyDescent="0.2">
      <c r="A1751" s="2" t="s">
        <v>772</v>
      </c>
      <c r="B1751" s="6" t="s">
        <v>6528</v>
      </c>
      <c r="C1751" s="5" t="s">
        <v>8130</v>
      </c>
      <c r="D1751" s="5" t="str">
        <f t="shared" si="27"/>
        <v>37.849820,-1.03359999999998</v>
      </c>
      <c r="E1751" s="2" t="s">
        <v>1444</v>
      </c>
      <c r="F1751" s="2" t="s">
        <v>3547</v>
      </c>
    </row>
    <row r="1752" spans="1:6" x14ac:dyDescent="0.2">
      <c r="A1752" s="2" t="s">
        <v>773</v>
      </c>
      <c r="B1752" s="6" t="s">
        <v>6536</v>
      </c>
      <c r="C1752" s="5" t="s">
        <v>8131</v>
      </c>
      <c r="D1752" s="5" t="str">
        <f t="shared" si="27"/>
        <v>51.872472,-0.916699999999992</v>
      </c>
      <c r="E1752" s="2" t="s">
        <v>1436</v>
      </c>
      <c r="F1752" s="2" t="s">
        <v>3548</v>
      </c>
    </row>
    <row r="1753" spans="1:6" x14ac:dyDescent="0.2">
      <c r="A1753" s="2" t="s">
        <v>774</v>
      </c>
      <c r="B1753" s="6" t="s">
        <v>6438</v>
      </c>
      <c r="C1753" s="5" t="s">
        <v>8132</v>
      </c>
      <c r="D1753" s="5" t="str">
        <f t="shared" si="27"/>
        <v>43.251635,-2.90390000000002</v>
      </c>
      <c r="E1753" s="2" t="s">
        <v>1444</v>
      </c>
      <c r="F1753" s="2" t="s">
        <v>3549</v>
      </c>
    </row>
    <row r="1754" spans="1:6" x14ac:dyDescent="0.2">
      <c r="A1754" s="2" t="s">
        <v>775</v>
      </c>
      <c r="B1754" s="6" t="s">
        <v>6454</v>
      </c>
      <c r="C1754" s="5" t="s">
        <v>8133</v>
      </c>
      <c r="D1754" s="5" t="str">
        <f t="shared" si="27"/>
        <v>37.982402,-2.56529</v>
      </c>
      <c r="E1754" s="2" t="s">
        <v>1444</v>
      </c>
      <c r="F1754" s="2" t="s">
        <v>3550</v>
      </c>
    </row>
    <row r="1755" spans="1:6" x14ac:dyDescent="0.2">
      <c r="A1755" s="2" t="s">
        <v>776</v>
      </c>
      <c r="B1755" s="6" t="s">
        <v>6512</v>
      </c>
      <c r="C1755" s="5" t="s">
        <v>8134</v>
      </c>
      <c r="D1755" s="5" t="str">
        <f t="shared" si="27"/>
        <v>37.840245,-1.20281999999997</v>
      </c>
      <c r="E1755" s="2" t="s">
        <v>1444</v>
      </c>
      <c r="F1755" s="2" t="s">
        <v>3551</v>
      </c>
    </row>
    <row r="1756" spans="1:6" x14ac:dyDescent="0.2">
      <c r="A1756" s="2" t="s">
        <v>777</v>
      </c>
      <c r="B1756" s="6" t="s">
        <v>6467</v>
      </c>
      <c r="C1756" s="5" t="s">
        <v>8135</v>
      </c>
      <c r="D1756" s="5" t="str">
        <f t="shared" si="27"/>
        <v>50.930949,-2.40530000000001</v>
      </c>
      <c r="E1756" s="2" t="s">
        <v>1436</v>
      </c>
      <c r="F1756" s="2" t="s">
        <v>3552</v>
      </c>
    </row>
    <row r="1757" spans="1:6" x14ac:dyDescent="0.2">
      <c r="A1757" s="2" t="s">
        <v>778</v>
      </c>
      <c r="B1757" s="6" t="s">
        <v>6514</v>
      </c>
      <c r="C1757" s="5" t="s">
        <v>8136</v>
      </c>
      <c r="D1757" s="5" t="str">
        <f t="shared" si="27"/>
        <v>38.014670,-1.17559999999997</v>
      </c>
      <c r="E1757" s="2" t="s">
        <v>1444</v>
      </c>
      <c r="F1757" s="2" t="s">
        <v>3553</v>
      </c>
    </row>
    <row r="1758" spans="1:6" x14ac:dyDescent="0.2">
      <c r="A1758" s="2" t="s">
        <v>779</v>
      </c>
      <c r="B1758" s="6" t="s">
        <v>6496</v>
      </c>
      <c r="C1758" s="5" t="s">
        <v>8137</v>
      </c>
      <c r="D1758" s="5" t="str">
        <f t="shared" si="27"/>
        <v>37.389097,-1.61934000000002</v>
      </c>
      <c r="E1758" s="2" t="s">
        <v>1444</v>
      </c>
      <c r="F1758" s="2" t="s">
        <v>3554</v>
      </c>
    </row>
    <row r="1759" spans="1:6" x14ac:dyDescent="0.2">
      <c r="A1759" s="2" t="s">
        <v>780</v>
      </c>
      <c r="B1759" s="6" t="s">
        <v>6539</v>
      </c>
      <c r="C1759" s="5" t="s">
        <v>8138</v>
      </c>
      <c r="D1759" s="5" t="str">
        <f t="shared" si="27"/>
        <v>44.973688,-0.891700000000014</v>
      </c>
      <c r="E1759" s="2" t="s">
        <v>1440</v>
      </c>
      <c r="F1759" s="2" t="s">
        <v>3555</v>
      </c>
    </row>
    <row r="1760" spans="1:6" x14ac:dyDescent="0.2">
      <c r="A1760" s="2" t="s">
        <v>781</v>
      </c>
      <c r="B1760" s="6" t="s">
        <v>6491</v>
      </c>
      <c r="C1760" s="5" t="s">
        <v>8139</v>
      </c>
      <c r="D1760" s="5" t="str">
        <f t="shared" si="27"/>
        <v>42.711748,-1.86511000000002</v>
      </c>
      <c r="E1760" s="2" t="s">
        <v>1444</v>
      </c>
      <c r="F1760" s="2" t="s">
        <v>3556</v>
      </c>
    </row>
    <row r="1761" spans="1:6" x14ac:dyDescent="0.2">
      <c r="A1761" s="2" t="s">
        <v>782</v>
      </c>
      <c r="B1761" s="6" t="s">
        <v>6449</v>
      </c>
      <c r="C1761" s="5" t="s">
        <v>8140</v>
      </c>
      <c r="D1761" s="5" t="str">
        <f t="shared" si="27"/>
        <v>53.684892,-2.69330000000002</v>
      </c>
      <c r="E1761" s="2" t="s">
        <v>1436</v>
      </c>
      <c r="F1761" s="2" t="s">
        <v>3557</v>
      </c>
    </row>
    <row r="1762" spans="1:6" x14ac:dyDescent="0.2">
      <c r="A1762" s="2" t="s">
        <v>783</v>
      </c>
      <c r="B1762" s="6" t="s">
        <v>6450</v>
      </c>
      <c r="C1762" s="5" t="s">
        <v>8141</v>
      </c>
      <c r="D1762" s="5" t="str">
        <f t="shared" si="27"/>
        <v>53.740348,-2.61169999999998</v>
      </c>
      <c r="E1762" s="2" t="s">
        <v>1436</v>
      </c>
      <c r="F1762" s="2" t="s">
        <v>3558</v>
      </c>
    </row>
    <row r="1763" spans="1:6" x14ac:dyDescent="0.2">
      <c r="A1763" s="2" t="s">
        <v>784</v>
      </c>
      <c r="B1763" s="6" t="s">
        <v>6532</v>
      </c>
      <c r="C1763" s="5" t="s">
        <v>8142</v>
      </c>
      <c r="D1763" s="5" t="str">
        <f t="shared" si="27"/>
        <v>50.938652,-1.0197</v>
      </c>
      <c r="E1763" s="2" t="s">
        <v>1436</v>
      </c>
      <c r="F1763" s="2" t="s">
        <v>3559</v>
      </c>
    </row>
    <row r="1764" spans="1:6" x14ac:dyDescent="0.2">
      <c r="A1764" s="2" t="s">
        <v>785</v>
      </c>
      <c r="B1764" s="6" t="s">
        <v>6461</v>
      </c>
      <c r="C1764" s="5" t="s">
        <v>8143</v>
      </c>
      <c r="D1764" s="5" t="str">
        <f t="shared" si="27"/>
        <v>55.578572,-2.51670000000001</v>
      </c>
      <c r="E1764" s="2" t="s">
        <v>1745</v>
      </c>
      <c r="F1764" s="2" t="s">
        <v>3560</v>
      </c>
    </row>
    <row r="1765" spans="1:6" x14ac:dyDescent="0.2">
      <c r="A1765" s="2" t="s">
        <v>786</v>
      </c>
      <c r="B1765" s="6" t="s">
        <v>6420</v>
      </c>
      <c r="C1765" s="5" t="s">
        <v>8144</v>
      </c>
      <c r="D1765" s="5" t="str">
        <f t="shared" si="27"/>
        <v>37.064136,-3.38470000000001</v>
      </c>
      <c r="E1765" s="2" t="s">
        <v>1444</v>
      </c>
      <c r="F1765" s="2" t="s">
        <v>3561</v>
      </c>
    </row>
    <row r="1766" spans="1:6" x14ac:dyDescent="0.2">
      <c r="A1766" s="2" t="s">
        <v>787</v>
      </c>
      <c r="B1766" s="6" t="s">
        <v>6376</v>
      </c>
      <c r="C1766" s="5" t="s">
        <v>8145</v>
      </c>
      <c r="D1766" s="5" t="str">
        <f t="shared" si="27"/>
        <v>40.603975,-4.49329999999998</v>
      </c>
      <c r="E1766" s="2" t="s">
        <v>1444</v>
      </c>
      <c r="F1766" s="2" t="s">
        <v>3562</v>
      </c>
    </row>
    <row r="1767" spans="1:6" x14ac:dyDescent="0.2">
      <c r="A1767" s="2" t="s">
        <v>788</v>
      </c>
      <c r="B1767" s="6" t="s">
        <v>6505</v>
      </c>
      <c r="C1767" s="5" t="s">
        <v>8146</v>
      </c>
      <c r="D1767" s="5" t="str">
        <f t="shared" si="27"/>
        <v>50.922439,-1.44080000000002</v>
      </c>
      <c r="E1767" s="2" t="s">
        <v>1436</v>
      </c>
      <c r="F1767" s="2" t="s">
        <v>3563</v>
      </c>
    </row>
    <row r="1768" spans="1:6" x14ac:dyDescent="0.2">
      <c r="A1768" s="2" t="s">
        <v>789</v>
      </c>
      <c r="B1768" s="6" t="s">
        <v>6408</v>
      </c>
      <c r="C1768" s="5" t="s">
        <v>8147</v>
      </c>
      <c r="D1768" s="5" t="str">
        <f t="shared" si="27"/>
        <v>40.598618,-3.71390000000002</v>
      </c>
      <c r="E1768" s="2" t="s">
        <v>1444</v>
      </c>
      <c r="F1768" s="2" t="s">
        <v>3564</v>
      </c>
    </row>
    <row r="1769" spans="1:6" x14ac:dyDescent="0.2">
      <c r="A1769" s="2" t="s">
        <v>790</v>
      </c>
      <c r="B1769" s="6" t="s">
        <v>6503</v>
      </c>
      <c r="C1769" s="5" t="s">
        <v>8148</v>
      </c>
      <c r="D1769" s="5" t="str">
        <f t="shared" si="27"/>
        <v>51.594484,-1.4683</v>
      </c>
      <c r="E1769" s="2" t="s">
        <v>1436</v>
      </c>
      <c r="F1769" s="2" t="s">
        <v>3565</v>
      </c>
    </row>
    <row r="1770" spans="1:6" x14ac:dyDescent="0.2">
      <c r="A1770" s="2" t="s">
        <v>791</v>
      </c>
      <c r="B1770" s="6" t="s">
        <v>6437</v>
      </c>
      <c r="C1770" s="5" t="s">
        <v>8149</v>
      </c>
      <c r="D1770" s="5" t="str">
        <f t="shared" si="27"/>
        <v>42.272956,-2.95170000000002</v>
      </c>
      <c r="E1770" s="2" t="s">
        <v>1444</v>
      </c>
      <c r="F1770" s="2" t="s">
        <v>3566</v>
      </c>
    </row>
    <row r="1771" spans="1:6" x14ac:dyDescent="0.2">
      <c r="A1771" s="2" t="s">
        <v>792</v>
      </c>
      <c r="B1771" s="6" t="s">
        <v>6549</v>
      </c>
      <c r="C1771" s="5" t="s">
        <v>8150</v>
      </c>
      <c r="D1771" s="5" t="str">
        <f t="shared" si="27"/>
        <v>51.622145,-0.651299999999992</v>
      </c>
      <c r="E1771" s="2" t="s">
        <v>1436</v>
      </c>
      <c r="F1771" s="2" t="s">
        <v>3567</v>
      </c>
    </row>
    <row r="1772" spans="1:6" x14ac:dyDescent="0.2">
      <c r="A1772" s="2" t="s">
        <v>793</v>
      </c>
      <c r="B1772" s="6" t="s">
        <v>6479</v>
      </c>
      <c r="C1772" s="5" t="s">
        <v>8151</v>
      </c>
      <c r="D1772" s="5" t="str">
        <f t="shared" si="27"/>
        <v>51.830842,-2.25740000000002</v>
      </c>
      <c r="E1772" s="2" t="s">
        <v>1436</v>
      </c>
      <c r="F1772" s="2" t="s">
        <v>3568</v>
      </c>
    </row>
    <row r="1773" spans="1:6" x14ac:dyDescent="0.2">
      <c r="A1773" s="2" t="s">
        <v>794</v>
      </c>
      <c r="B1773" s="6" t="s">
        <v>6481</v>
      </c>
      <c r="C1773" s="5" t="s">
        <v>8152</v>
      </c>
      <c r="D1773" s="5" t="str">
        <f t="shared" si="27"/>
        <v>51.844268,-2.21140000000003</v>
      </c>
      <c r="E1773" s="2" t="s">
        <v>1436</v>
      </c>
      <c r="F1773" s="2" t="s">
        <v>3569</v>
      </c>
    </row>
    <row r="1774" spans="1:6" x14ac:dyDescent="0.2">
      <c r="A1774" s="2" t="s">
        <v>795</v>
      </c>
      <c r="B1774" s="6" t="s">
        <v>6504</v>
      </c>
      <c r="C1774" s="5" t="s">
        <v>8153</v>
      </c>
      <c r="D1774" s="5" t="str">
        <f t="shared" si="27"/>
        <v>51.474960,-1.44699000000003</v>
      </c>
      <c r="E1774" s="2" t="s">
        <v>1436</v>
      </c>
      <c r="F1774" s="2" t="s">
        <v>3570</v>
      </c>
    </row>
    <row r="1775" spans="1:6" x14ac:dyDescent="0.2">
      <c r="A1775" s="2" t="s">
        <v>796</v>
      </c>
      <c r="B1775" s="6" t="s">
        <v>6395</v>
      </c>
      <c r="C1775" s="5" t="s">
        <v>8154</v>
      </c>
      <c r="D1775" s="5" t="str">
        <f t="shared" si="27"/>
        <v>42.771620,-3.94331</v>
      </c>
      <c r="E1775" s="2" t="s">
        <v>1444</v>
      </c>
      <c r="F1775" s="2" t="s">
        <v>3571</v>
      </c>
    </row>
    <row r="1776" spans="1:6" x14ac:dyDescent="0.2">
      <c r="A1776" s="2" t="s">
        <v>797</v>
      </c>
      <c r="B1776" s="6" t="s">
        <v>6563</v>
      </c>
      <c r="C1776" s="5" t="s">
        <v>8155</v>
      </c>
      <c r="D1776" s="5" t="str">
        <f t="shared" si="27"/>
        <v>39.250576,-0.466700000000003</v>
      </c>
      <c r="E1776" s="2" t="s">
        <v>1444</v>
      </c>
      <c r="F1776" s="2" t="s">
        <v>3572</v>
      </c>
    </row>
    <row r="1777" spans="1:6" x14ac:dyDescent="0.2">
      <c r="A1777" s="2" t="s">
        <v>798</v>
      </c>
      <c r="B1777" s="6" t="s">
        <v>6564</v>
      </c>
      <c r="C1777" s="5" t="s">
        <v>8156</v>
      </c>
      <c r="D1777" s="5" t="str">
        <f t="shared" si="27"/>
        <v>39.493264,-0.465599999999995</v>
      </c>
      <c r="E1777" s="2" t="s">
        <v>1444</v>
      </c>
      <c r="F1777" s="2" t="s">
        <v>3573</v>
      </c>
    </row>
    <row r="1778" spans="1:6" x14ac:dyDescent="0.2">
      <c r="A1778" s="2" t="s">
        <v>799</v>
      </c>
      <c r="B1778" s="6" t="s">
        <v>6567</v>
      </c>
      <c r="C1778" s="5" t="s">
        <v>8157</v>
      </c>
      <c r="D1778" s="5" t="str">
        <f t="shared" si="27"/>
        <v>39.508013,-0.42192</v>
      </c>
      <c r="E1778" s="2" t="s">
        <v>1444</v>
      </c>
      <c r="F1778" s="2" t="s">
        <v>3574</v>
      </c>
    </row>
    <row r="1779" spans="1:6" x14ac:dyDescent="0.2">
      <c r="A1779" s="2" t="s">
        <v>800</v>
      </c>
      <c r="B1779" s="5" t="s">
        <v>5212</v>
      </c>
      <c r="C1779" s="5" t="s">
        <v>8158</v>
      </c>
      <c r="D1779" s="5" t="str">
        <f t="shared" si="27"/>
        <v>50.107653,  8.94836</v>
      </c>
      <c r="E1779" s="2" t="s">
        <v>1460</v>
      </c>
      <c r="F1779" s="2" t="s">
        <v>3575</v>
      </c>
    </row>
    <row r="1780" spans="1:6" x14ac:dyDescent="0.2">
      <c r="A1780" s="2" t="s">
        <v>801</v>
      </c>
      <c r="B1780" s="5" t="s">
        <v>5213</v>
      </c>
      <c r="C1780" s="5" t="s">
        <v>8159</v>
      </c>
      <c r="D1780" s="5" t="str">
        <f t="shared" si="27"/>
        <v>51.877481,  0.62091</v>
      </c>
      <c r="E1780" s="2" t="s">
        <v>1436</v>
      </c>
      <c r="F1780" s="2" t="s">
        <v>3576</v>
      </c>
    </row>
    <row r="1781" spans="1:6" x14ac:dyDescent="0.2">
      <c r="A1781" s="2" t="s">
        <v>802</v>
      </c>
      <c r="B1781" s="5" t="s">
        <v>5214</v>
      </c>
      <c r="C1781" s="5" t="s">
        <v>8160</v>
      </c>
      <c r="D1781" s="5" t="str">
        <f t="shared" si="27"/>
        <v>51.568808,  0.66761</v>
      </c>
      <c r="E1781" s="2" t="s">
        <v>1436</v>
      </c>
      <c r="F1781" s="2" t="s">
        <v>3577</v>
      </c>
    </row>
    <row r="1782" spans="1:6" x14ac:dyDescent="0.2">
      <c r="A1782" s="2" t="s">
        <v>803</v>
      </c>
      <c r="B1782" s="5" t="s">
        <v>5215</v>
      </c>
      <c r="C1782" s="5" t="s">
        <v>8161</v>
      </c>
      <c r="D1782" s="5" t="str">
        <f t="shared" si="27"/>
        <v>42.018981,  0.74411</v>
      </c>
      <c r="E1782" s="2" t="s">
        <v>1444</v>
      </c>
      <c r="F1782" s="2" t="s">
        <v>3578</v>
      </c>
    </row>
    <row r="1783" spans="1:6" x14ac:dyDescent="0.2">
      <c r="A1783" s="2" t="s">
        <v>804</v>
      </c>
      <c r="B1783" s="5" t="s">
        <v>5216</v>
      </c>
      <c r="C1783" s="5" t="s">
        <v>8162</v>
      </c>
      <c r="D1783" s="5" t="str">
        <f t="shared" si="27"/>
        <v>42.019267,  0.74416</v>
      </c>
      <c r="E1783" s="2" t="s">
        <v>1444</v>
      </c>
      <c r="F1783" s="2" t="s">
        <v>3579</v>
      </c>
    </row>
    <row r="1784" spans="1:6" x14ac:dyDescent="0.2">
      <c r="A1784" s="2" t="s">
        <v>805</v>
      </c>
      <c r="B1784" s="5" t="s">
        <v>5217</v>
      </c>
      <c r="C1784" s="5" t="s">
        <v>8163</v>
      </c>
      <c r="D1784" s="5" t="str">
        <f t="shared" si="27"/>
        <v>52.454288,  1.02311</v>
      </c>
      <c r="E1784" s="2" t="s">
        <v>1436</v>
      </c>
      <c r="F1784" s="2" t="s">
        <v>3580</v>
      </c>
    </row>
    <row r="1785" spans="1:6" x14ac:dyDescent="0.2">
      <c r="A1785" s="2" t="s">
        <v>806</v>
      </c>
      <c r="B1785" s="5" t="s">
        <v>5218</v>
      </c>
      <c r="C1785" s="5" t="s">
        <v>8164</v>
      </c>
      <c r="D1785" s="5" t="str">
        <f t="shared" si="27"/>
        <v>41.538882,  1.99950</v>
      </c>
      <c r="E1785" s="2" t="s">
        <v>1444</v>
      </c>
      <c r="F1785" s="2" t="s">
        <v>3581</v>
      </c>
    </row>
    <row r="1786" spans="1:6" x14ac:dyDescent="0.2">
      <c r="A1786" s="2" t="s">
        <v>807</v>
      </c>
      <c r="B1786" s="5" t="s">
        <v>5219</v>
      </c>
      <c r="C1786" s="5" t="s">
        <v>8165</v>
      </c>
      <c r="D1786" s="5" t="str">
        <f t="shared" si="27"/>
        <v>48.817494,  2.4614</v>
      </c>
      <c r="E1786" s="2" t="s">
        <v>1440</v>
      </c>
      <c r="F1786" s="2" t="s">
        <v>3582</v>
      </c>
    </row>
    <row r="1787" spans="1:6" x14ac:dyDescent="0.2">
      <c r="A1787" s="2" t="s">
        <v>808</v>
      </c>
      <c r="B1787" s="5" t="s">
        <v>5220</v>
      </c>
      <c r="C1787" s="5" t="s">
        <v>8166</v>
      </c>
      <c r="D1787" s="5" t="str">
        <f t="shared" si="27"/>
        <v>41.386982,  1.8800</v>
      </c>
      <c r="E1787" s="2" t="s">
        <v>1444</v>
      </c>
      <c r="F1787" s="2" t="s">
        <v>3583</v>
      </c>
    </row>
    <row r="1788" spans="1:6" x14ac:dyDescent="0.2">
      <c r="A1788" s="2" t="s">
        <v>809</v>
      </c>
      <c r="B1788" s="5" t="s">
        <v>5221</v>
      </c>
      <c r="C1788" s="5" t="s">
        <v>8167</v>
      </c>
      <c r="D1788" s="5" t="str">
        <f t="shared" si="27"/>
        <v>41.602815,  2.2400</v>
      </c>
      <c r="E1788" s="2" t="s">
        <v>1444</v>
      </c>
      <c r="F1788" s="2" t="s">
        <v>3584</v>
      </c>
    </row>
    <row r="1789" spans="1:6" x14ac:dyDescent="0.2">
      <c r="A1789" s="2" t="s">
        <v>1414</v>
      </c>
      <c r="B1789" s="5" t="s">
        <v>5222</v>
      </c>
      <c r="C1789" s="5" t="s">
        <v>8168</v>
      </c>
      <c r="D1789" s="5" t="str">
        <f t="shared" si="27"/>
        <v>44.170140,  5.4214</v>
      </c>
      <c r="E1789" s="2" t="s">
        <v>1440</v>
      </c>
      <c r="F1789" s="2" t="s">
        <v>3585</v>
      </c>
    </row>
    <row r="1790" spans="1:6" x14ac:dyDescent="0.2">
      <c r="A1790" s="2" t="s">
        <v>810</v>
      </c>
      <c r="B1790" s="5" t="s">
        <v>5223</v>
      </c>
      <c r="C1790" s="5" t="s">
        <v>8169</v>
      </c>
      <c r="D1790" s="5" t="str">
        <f t="shared" si="27"/>
        <v>45.879436,  2.88079</v>
      </c>
      <c r="E1790" s="2" t="s">
        <v>1440</v>
      </c>
      <c r="F1790" s="2" t="s">
        <v>3586</v>
      </c>
    </row>
    <row r="1791" spans="1:6" x14ac:dyDescent="0.2">
      <c r="A1791" s="2" t="s">
        <v>811</v>
      </c>
      <c r="B1791" s="5" t="s">
        <v>5224</v>
      </c>
      <c r="C1791" s="5" t="s">
        <v>8170</v>
      </c>
      <c r="D1791" s="5" t="str">
        <f t="shared" si="27"/>
        <v>39.632871,  2.7267</v>
      </c>
      <c r="E1791" s="2" t="s">
        <v>1444</v>
      </c>
      <c r="F1791" s="2" t="s">
        <v>3587</v>
      </c>
    </row>
    <row r="1792" spans="1:6" x14ac:dyDescent="0.2">
      <c r="A1792" s="2" t="s">
        <v>812</v>
      </c>
      <c r="B1792" s="5" t="s">
        <v>5225</v>
      </c>
      <c r="C1792" s="5" t="s">
        <v>8171</v>
      </c>
      <c r="D1792" s="5" t="str">
        <f t="shared" si="27"/>
        <v>39.728341,  2.9124</v>
      </c>
      <c r="E1792" s="2" t="s">
        <v>1444</v>
      </c>
      <c r="F1792" s="2" t="s">
        <v>3588</v>
      </c>
    </row>
    <row r="1793" spans="1:6" x14ac:dyDescent="0.2">
      <c r="A1793" s="2" t="s">
        <v>813</v>
      </c>
      <c r="B1793" s="5" t="s">
        <v>5226</v>
      </c>
      <c r="C1793" s="5" t="s">
        <v>8172</v>
      </c>
      <c r="D1793" s="5" t="str">
        <f t="shared" ref="D1793:D1856" si="28">C1793&amp;","&amp;B1793</f>
        <v>39.661042,  2.9131</v>
      </c>
      <c r="E1793" s="2" t="s">
        <v>1444</v>
      </c>
      <c r="F1793" s="2" t="s">
        <v>3589</v>
      </c>
    </row>
    <row r="1794" spans="1:6" x14ac:dyDescent="0.2">
      <c r="A1794" s="2" t="s">
        <v>814</v>
      </c>
      <c r="B1794" s="5" t="s">
        <v>5227</v>
      </c>
      <c r="C1794" s="5" t="s">
        <v>8173</v>
      </c>
      <c r="D1794" s="5" t="str">
        <f t="shared" si="28"/>
        <v>43.615884,  3.75522</v>
      </c>
      <c r="E1794" s="2" t="s">
        <v>1440</v>
      </c>
      <c r="F1794" s="2" t="s">
        <v>3590</v>
      </c>
    </row>
    <row r="1795" spans="1:6" x14ac:dyDescent="0.2">
      <c r="A1795" s="2" t="s">
        <v>815</v>
      </c>
      <c r="B1795" s="5" t="s">
        <v>5228</v>
      </c>
      <c r="C1795" s="5" t="s">
        <v>8174</v>
      </c>
      <c r="D1795" s="5" t="str">
        <f t="shared" si="28"/>
        <v>44.167417,  5.42106</v>
      </c>
      <c r="E1795" s="2" t="s">
        <v>1440</v>
      </c>
      <c r="F1795" s="2" t="s">
        <v>3591</v>
      </c>
    </row>
    <row r="1796" spans="1:6" x14ac:dyDescent="0.2">
      <c r="A1796" s="2" t="s">
        <v>816</v>
      </c>
      <c r="B1796" s="5" t="s">
        <v>5229</v>
      </c>
      <c r="C1796" s="5" t="s">
        <v>8175</v>
      </c>
      <c r="D1796" s="5" t="str">
        <f t="shared" si="28"/>
        <v>46.247616,  7.02679</v>
      </c>
      <c r="E1796" s="2" t="s">
        <v>1449</v>
      </c>
      <c r="F1796" s="2" t="s">
        <v>3592</v>
      </c>
    </row>
    <row r="1797" spans="1:6" x14ac:dyDescent="0.2">
      <c r="A1797" s="2" t="s">
        <v>817</v>
      </c>
      <c r="B1797" s="5" t="s">
        <v>5230</v>
      </c>
      <c r="C1797" s="5" t="s">
        <v>8176</v>
      </c>
      <c r="D1797" s="5" t="str">
        <f t="shared" si="28"/>
        <v>47.575615,  7.5242</v>
      </c>
      <c r="E1797" s="2" t="s">
        <v>1440</v>
      </c>
      <c r="F1797" s="2" t="s">
        <v>3593</v>
      </c>
    </row>
    <row r="1798" spans="1:6" x14ac:dyDescent="0.2">
      <c r="A1798" s="2" t="s">
        <v>818</v>
      </c>
      <c r="B1798" s="5" t="s">
        <v>5231</v>
      </c>
      <c r="C1798" s="5" t="s">
        <v>8177</v>
      </c>
      <c r="D1798" s="5" t="str">
        <f t="shared" si="28"/>
        <v>43.999461,  5.64731</v>
      </c>
      <c r="E1798" s="2" t="s">
        <v>1440</v>
      </c>
      <c r="F1798" s="2" t="s">
        <v>3594</v>
      </c>
    </row>
    <row r="1799" spans="1:6" x14ac:dyDescent="0.2">
      <c r="A1799" s="2" t="s">
        <v>819</v>
      </c>
      <c r="B1799" s="5" t="s">
        <v>5232</v>
      </c>
      <c r="C1799" s="5" t="s">
        <v>8178</v>
      </c>
      <c r="D1799" s="5" t="str">
        <f t="shared" si="28"/>
        <v>50.135470,  4.68015</v>
      </c>
      <c r="E1799" s="2" t="s">
        <v>1453</v>
      </c>
      <c r="F1799" s="2" t="s">
        <v>3595</v>
      </c>
    </row>
    <row r="1800" spans="1:6" x14ac:dyDescent="0.2">
      <c r="A1800" s="2" t="s">
        <v>820</v>
      </c>
      <c r="B1800" s="5" t="s">
        <v>5233</v>
      </c>
      <c r="C1800" s="5" t="s">
        <v>8179</v>
      </c>
      <c r="D1800" s="5" t="str">
        <f t="shared" si="28"/>
        <v>43.958569,  4.9292</v>
      </c>
      <c r="E1800" s="2" t="s">
        <v>1440</v>
      </c>
      <c r="F1800" s="2" t="s">
        <v>3596</v>
      </c>
    </row>
    <row r="1801" spans="1:6" x14ac:dyDescent="0.2">
      <c r="A1801" s="2" t="s">
        <v>821</v>
      </c>
      <c r="B1801" s="5" t="s">
        <v>5234</v>
      </c>
      <c r="C1801" s="5" t="s">
        <v>8180</v>
      </c>
      <c r="D1801" s="5" t="str">
        <f t="shared" si="28"/>
        <v>43.693108,  5.07611</v>
      </c>
      <c r="E1801" s="2" t="s">
        <v>1440</v>
      </c>
      <c r="F1801" s="2" t="s">
        <v>3597</v>
      </c>
    </row>
    <row r="1802" spans="1:6" x14ac:dyDescent="0.2">
      <c r="A1802" s="2" t="s">
        <v>822</v>
      </c>
      <c r="B1802" s="5" t="s">
        <v>5235</v>
      </c>
      <c r="C1802" s="5" t="s">
        <v>8181</v>
      </c>
      <c r="D1802" s="5" t="str">
        <f t="shared" si="28"/>
        <v>45.535727,  9.4023</v>
      </c>
      <c r="E1802" s="2" t="s">
        <v>1466</v>
      </c>
      <c r="F1802" s="2" t="s">
        <v>3598</v>
      </c>
    </row>
    <row r="1803" spans="1:6" x14ac:dyDescent="0.2">
      <c r="A1803" s="2" t="s">
        <v>823</v>
      </c>
      <c r="B1803" s="5" t="s">
        <v>5236</v>
      </c>
      <c r="C1803" s="5" t="s">
        <v>8182</v>
      </c>
      <c r="D1803" s="5" t="str">
        <f t="shared" si="28"/>
        <v>49.443210,  6.86069</v>
      </c>
      <c r="E1803" s="2" t="s">
        <v>1460</v>
      </c>
      <c r="F1803" s="2" t="s">
        <v>3599</v>
      </c>
    </row>
    <row r="1804" spans="1:6" x14ac:dyDescent="0.2">
      <c r="A1804" s="2" t="s">
        <v>824</v>
      </c>
      <c r="B1804" s="5" t="s">
        <v>5237</v>
      </c>
      <c r="C1804" s="5" t="s">
        <v>8183</v>
      </c>
      <c r="D1804" s="5" t="str">
        <f t="shared" si="28"/>
        <v>43.916838,  5.7136</v>
      </c>
      <c r="E1804" s="2" t="s">
        <v>1440</v>
      </c>
      <c r="F1804" s="2" t="s">
        <v>3600</v>
      </c>
    </row>
    <row r="1805" spans="1:6" x14ac:dyDescent="0.2">
      <c r="A1805" s="2" t="s">
        <v>1415</v>
      </c>
      <c r="B1805" s="5" t="s">
        <v>5238</v>
      </c>
      <c r="C1805" s="5" t="s">
        <v>8184</v>
      </c>
      <c r="D1805" s="5" t="str">
        <f t="shared" si="28"/>
        <v>49.582230,  6.2201</v>
      </c>
      <c r="E1805" s="2" t="s">
        <v>1630</v>
      </c>
      <c r="F1805" s="2" t="s">
        <v>3601</v>
      </c>
    </row>
    <row r="1806" spans="1:6" x14ac:dyDescent="0.2">
      <c r="A1806" s="2" t="s">
        <v>825</v>
      </c>
      <c r="B1806" s="5" t="s">
        <v>5119</v>
      </c>
      <c r="C1806" s="5" t="s">
        <v>8185</v>
      </c>
      <c r="D1806" s="5" t="str">
        <f t="shared" si="28"/>
        <v>47.026599,  6.2094</v>
      </c>
      <c r="E1806" s="2" t="s">
        <v>1440</v>
      </c>
      <c r="F1806" s="2" t="s">
        <v>3602</v>
      </c>
    </row>
    <row r="1807" spans="1:6" x14ac:dyDescent="0.2">
      <c r="A1807" s="2" t="s">
        <v>826</v>
      </c>
      <c r="B1807" s="5" t="s">
        <v>5239</v>
      </c>
      <c r="C1807" s="5" t="s">
        <v>8186</v>
      </c>
      <c r="D1807" s="5" t="str">
        <f t="shared" si="28"/>
        <v>50.804161,  6.8947</v>
      </c>
      <c r="E1807" s="2" t="s">
        <v>1460</v>
      </c>
      <c r="F1807" s="2" t="s">
        <v>3603</v>
      </c>
    </row>
    <row r="1808" spans="1:6" x14ac:dyDescent="0.2">
      <c r="A1808" s="2" t="s">
        <v>827</v>
      </c>
      <c r="B1808" s="5" t="s">
        <v>5240</v>
      </c>
      <c r="C1808" s="5" t="s">
        <v>8187</v>
      </c>
      <c r="D1808" s="5" t="str">
        <f t="shared" si="28"/>
        <v>45.983391,  7.78347</v>
      </c>
      <c r="E1808" s="2" t="s">
        <v>1449</v>
      </c>
      <c r="F1808" s="2" t="s">
        <v>3604</v>
      </c>
    </row>
    <row r="1809" spans="1:6" x14ac:dyDescent="0.2">
      <c r="A1809" s="2" t="s">
        <v>828</v>
      </c>
      <c r="B1809" s="5" t="s">
        <v>5241</v>
      </c>
      <c r="C1809" s="5" t="s">
        <v>8188</v>
      </c>
      <c r="D1809" s="5" t="str">
        <f t="shared" si="28"/>
        <v>47.046621,  7.14839</v>
      </c>
      <c r="E1809" s="2" t="s">
        <v>1449</v>
      </c>
      <c r="F1809" s="2" t="s">
        <v>3605</v>
      </c>
    </row>
    <row r="1810" spans="1:6" x14ac:dyDescent="0.2">
      <c r="A1810" s="2" t="s">
        <v>829</v>
      </c>
      <c r="B1810" s="5" t="s">
        <v>5242</v>
      </c>
      <c r="C1810" s="5" t="s">
        <v>8189</v>
      </c>
      <c r="D1810" s="5" t="str">
        <f t="shared" si="28"/>
        <v>44.579323,  7.00361</v>
      </c>
      <c r="E1810" s="2" t="s">
        <v>1466</v>
      </c>
      <c r="F1810" s="2" t="s">
        <v>3606</v>
      </c>
    </row>
    <row r="1811" spans="1:6" x14ac:dyDescent="0.2">
      <c r="A1811" s="2" t="s">
        <v>830</v>
      </c>
      <c r="B1811" s="5" t="s">
        <v>5243</v>
      </c>
      <c r="C1811" s="5" t="s">
        <v>8190</v>
      </c>
      <c r="D1811" s="5" t="str">
        <f t="shared" si="28"/>
        <v>44.363780,  7.52964</v>
      </c>
      <c r="E1811" s="2" t="s">
        <v>1466</v>
      </c>
      <c r="F1811" s="2" t="s">
        <v>3607</v>
      </c>
    </row>
    <row r="1812" spans="1:6" x14ac:dyDescent="0.2">
      <c r="A1812" s="2" t="s">
        <v>831</v>
      </c>
      <c r="B1812" s="5" t="s">
        <v>5244</v>
      </c>
      <c r="C1812" s="5" t="s">
        <v>8191</v>
      </c>
      <c r="D1812" s="5" t="str">
        <f t="shared" si="28"/>
        <v>44.394665,  7.49761</v>
      </c>
      <c r="E1812" s="2" t="s">
        <v>1466</v>
      </c>
      <c r="F1812" s="2" t="s">
        <v>3608</v>
      </c>
    </row>
    <row r="1813" spans="1:6" x14ac:dyDescent="0.2">
      <c r="A1813" s="2" t="s">
        <v>832</v>
      </c>
      <c r="B1813" s="5" t="s">
        <v>5245</v>
      </c>
      <c r="C1813" s="5" t="s">
        <v>8192</v>
      </c>
      <c r="D1813" s="5" t="str">
        <f t="shared" si="28"/>
        <v>45.109230,  7.7005</v>
      </c>
      <c r="E1813" s="2" t="s">
        <v>1466</v>
      </c>
      <c r="F1813" s="2" t="s">
        <v>3609</v>
      </c>
    </row>
    <row r="1814" spans="1:6" x14ac:dyDescent="0.2">
      <c r="A1814" s="2" t="s">
        <v>833</v>
      </c>
      <c r="B1814" s="5" t="s">
        <v>5246</v>
      </c>
      <c r="C1814" s="5" t="s">
        <v>8193</v>
      </c>
      <c r="D1814" s="5" t="str">
        <f t="shared" si="28"/>
        <v>50.313008,  8.16369</v>
      </c>
      <c r="E1814" s="2" t="s">
        <v>1460</v>
      </c>
      <c r="F1814" s="2" t="s">
        <v>3610</v>
      </c>
    </row>
    <row r="1815" spans="1:6" x14ac:dyDescent="0.2">
      <c r="A1815" s="2" t="s">
        <v>834</v>
      </c>
      <c r="B1815" s="5" t="s">
        <v>5247</v>
      </c>
      <c r="C1815" s="5" t="s">
        <v>8194</v>
      </c>
      <c r="D1815" s="5" t="str">
        <f t="shared" si="28"/>
        <v>49.918185,  8.24887</v>
      </c>
      <c r="E1815" s="2" t="s">
        <v>1460</v>
      </c>
      <c r="F1815" s="2" t="s">
        <v>3611</v>
      </c>
    </row>
    <row r="1816" spans="1:6" x14ac:dyDescent="0.2">
      <c r="A1816" s="2" t="s">
        <v>835</v>
      </c>
      <c r="B1816" s="5" t="s">
        <v>5248</v>
      </c>
      <c r="C1816" s="5" t="s">
        <v>8195</v>
      </c>
      <c r="D1816" s="5" t="str">
        <f t="shared" si="28"/>
        <v>45.075143,  8.3148</v>
      </c>
      <c r="E1816" s="2" t="s">
        <v>1466</v>
      </c>
      <c r="F1816" s="2" t="s">
        <v>3612</v>
      </c>
    </row>
    <row r="1817" spans="1:6" x14ac:dyDescent="0.2">
      <c r="A1817" s="2" t="s">
        <v>836</v>
      </c>
      <c r="B1817" s="5" t="s">
        <v>5249</v>
      </c>
      <c r="C1817" s="5" t="s">
        <v>8196</v>
      </c>
      <c r="D1817" s="5" t="str">
        <f t="shared" si="28"/>
        <v>45.873785,  8.91824</v>
      </c>
      <c r="E1817" s="2" t="s">
        <v>1466</v>
      </c>
      <c r="F1817" s="2" t="s">
        <v>3613</v>
      </c>
    </row>
    <row r="1818" spans="1:6" x14ac:dyDescent="0.2">
      <c r="A1818" s="2" t="s">
        <v>837</v>
      </c>
      <c r="B1818" s="5" t="s">
        <v>5250</v>
      </c>
      <c r="C1818" s="5" t="s">
        <v>8197</v>
      </c>
      <c r="D1818" s="5" t="str">
        <f t="shared" si="28"/>
        <v>44.533546,  8.95556</v>
      </c>
      <c r="E1818" s="2" t="s">
        <v>1466</v>
      </c>
      <c r="F1818" s="2" t="s">
        <v>3614</v>
      </c>
    </row>
    <row r="1819" spans="1:6" x14ac:dyDescent="0.2">
      <c r="A1819" s="2" t="s">
        <v>838</v>
      </c>
      <c r="B1819" s="5" t="s">
        <v>5251</v>
      </c>
      <c r="C1819" s="5" t="s">
        <v>8198</v>
      </c>
      <c r="D1819" s="5" t="str">
        <f t="shared" si="28"/>
        <v>48.625483,  9.0135</v>
      </c>
      <c r="E1819" s="2" t="s">
        <v>1460</v>
      </c>
      <c r="F1819" s="2" t="s">
        <v>3615</v>
      </c>
    </row>
    <row r="1820" spans="1:6" x14ac:dyDescent="0.2">
      <c r="A1820" s="2" t="s">
        <v>839</v>
      </c>
      <c r="B1820" s="5" t="s">
        <v>5252</v>
      </c>
      <c r="C1820" s="5" t="s">
        <v>8199</v>
      </c>
      <c r="D1820" s="5" t="str">
        <f t="shared" si="28"/>
        <v>44.771183,  8.7930</v>
      </c>
      <c r="E1820" s="2" t="s">
        <v>1466</v>
      </c>
      <c r="F1820" s="2" t="s">
        <v>3616</v>
      </c>
    </row>
    <row r="1821" spans="1:6" x14ac:dyDescent="0.2">
      <c r="A1821" s="2" t="s">
        <v>840</v>
      </c>
      <c r="B1821" s="5" t="s">
        <v>5253</v>
      </c>
      <c r="C1821" s="5" t="s">
        <v>8200</v>
      </c>
      <c r="D1821" s="5" t="str">
        <f t="shared" si="28"/>
        <v>49.035841,  8.3332</v>
      </c>
      <c r="E1821" s="2" t="s">
        <v>1460</v>
      </c>
      <c r="F1821" s="2" t="s">
        <v>3617</v>
      </c>
    </row>
    <row r="1822" spans="1:6" x14ac:dyDescent="0.2">
      <c r="A1822" s="2" t="s">
        <v>841</v>
      </c>
      <c r="B1822" s="5" t="s">
        <v>5254</v>
      </c>
      <c r="C1822" s="5" t="s">
        <v>8201</v>
      </c>
      <c r="D1822" s="5" t="str">
        <f t="shared" si="28"/>
        <v>46.310097,  9.8389</v>
      </c>
      <c r="E1822" s="2" t="s">
        <v>1466</v>
      </c>
      <c r="F1822" s="2" t="s">
        <v>3618</v>
      </c>
    </row>
    <row r="1823" spans="1:6" x14ac:dyDescent="0.2">
      <c r="A1823" s="2" t="s">
        <v>842</v>
      </c>
      <c r="B1823" s="5" t="s">
        <v>5255</v>
      </c>
      <c r="C1823" s="5" t="s">
        <v>8202</v>
      </c>
      <c r="D1823" s="5" t="str">
        <f t="shared" si="28"/>
        <v>52.130403,  9.97331</v>
      </c>
      <c r="E1823" s="2" t="s">
        <v>1460</v>
      </c>
      <c r="F1823" s="2" t="s">
        <v>3619</v>
      </c>
    </row>
    <row r="1824" spans="1:6" x14ac:dyDescent="0.2">
      <c r="A1824" s="2" t="s">
        <v>843</v>
      </c>
      <c r="B1824" s="5" t="s">
        <v>5256</v>
      </c>
      <c r="C1824" s="5" t="s">
        <v>8203</v>
      </c>
      <c r="D1824" s="5" t="str">
        <f t="shared" si="28"/>
        <v>42.932791, 10.49814</v>
      </c>
      <c r="E1824" s="2" t="s">
        <v>1466</v>
      </c>
      <c r="F1824" s="2" t="s">
        <v>3620</v>
      </c>
    </row>
    <row r="1825" spans="1:6" x14ac:dyDescent="0.2">
      <c r="A1825" s="2" t="s">
        <v>844</v>
      </c>
      <c r="B1825" s="5" t="s">
        <v>5257</v>
      </c>
      <c r="C1825" s="5" t="s">
        <v>8204</v>
      </c>
      <c r="D1825" s="5" t="str">
        <f t="shared" si="28"/>
        <v>49.885015, 10.9114</v>
      </c>
      <c r="E1825" s="2" t="s">
        <v>1460</v>
      </c>
      <c r="F1825" s="2" t="s">
        <v>3621</v>
      </c>
    </row>
    <row r="1826" spans="1:6" x14ac:dyDescent="0.2">
      <c r="A1826" s="2" t="s">
        <v>845</v>
      </c>
      <c r="B1826" s="5" t="s">
        <v>5258</v>
      </c>
      <c r="C1826" s="5" t="s">
        <v>8205</v>
      </c>
      <c r="D1826" s="5" t="str">
        <f t="shared" si="28"/>
        <v>43.689188, 10.68822</v>
      </c>
      <c r="E1826" s="2" t="s">
        <v>1466</v>
      </c>
      <c r="F1826" s="2" t="s">
        <v>3622</v>
      </c>
    </row>
    <row r="1827" spans="1:6" x14ac:dyDescent="0.2">
      <c r="A1827" s="2" t="s">
        <v>846</v>
      </c>
      <c r="B1827" s="5" t="s">
        <v>5259</v>
      </c>
      <c r="C1827" s="5" t="s">
        <v>8206</v>
      </c>
      <c r="D1827" s="5" t="str">
        <f t="shared" si="28"/>
        <v>45.209185, 10.83881</v>
      </c>
      <c r="E1827" s="2" t="s">
        <v>1466</v>
      </c>
      <c r="F1827" s="2" t="s">
        <v>3623</v>
      </c>
    </row>
    <row r="1828" spans="1:6" x14ac:dyDescent="0.2">
      <c r="A1828" s="2" t="s">
        <v>847</v>
      </c>
      <c r="B1828" s="5" t="s">
        <v>5260</v>
      </c>
      <c r="C1828" s="5" t="s">
        <v>8207</v>
      </c>
      <c r="D1828" s="5" t="str">
        <f t="shared" si="28"/>
        <v>43.681117, 11.18581</v>
      </c>
      <c r="E1828" s="2" t="s">
        <v>1466</v>
      </c>
      <c r="F1828" s="2" t="s">
        <v>3624</v>
      </c>
    </row>
    <row r="1829" spans="1:6" x14ac:dyDescent="0.2">
      <c r="A1829" s="2" t="s">
        <v>848</v>
      </c>
      <c r="B1829" s="5" t="s">
        <v>5261</v>
      </c>
      <c r="C1829" s="5" t="s">
        <v>8208</v>
      </c>
      <c r="D1829" s="5" t="str">
        <f t="shared" si="28"/>
        <v>49.790115, 11.13300</v>
      </c>
      <c r="E1829" s="2" t="s">
        <v>1460</v>
      </c>
      <c r="F1829" s="2" t="s">
        <v>3625</v>
      </c>
    </row>
    <row r="1830" spans="1:6" x14ac:dyDescent="0.2">
      <c r="A1830" s="2" t="s">
        <v>849</v>
      </c>
      <c r="B1830" s="5" t="s">
        <v>5262</v>
      </c>
      <c r="C1830" s="5" t="s">
        <v>8209</v>
      </c>
      <c r="D1830" s="5" t="str">
        <f t="shared" si="28"/>
        <v>46.029412, 11.6579</v>
      </c>
      <c r="E1830" s="2" t="s">
        <v>1466</v>
      </c>
      <c r="F1830" s="2" t="s">
        <v>3626</v>
      </c>
    </row>
    <row r="1831" spans="1:6" x14ac:dyDescent="0.2">
      <c r="A1831" s="2" t="s">
        <v>850</v>
      </c>
      <c r="B1831" s="5" t="s">
        <v>5263</v>
      </c>
      <c r="C1831" s="5" t="s">
        <v>8210</v>
      </c>
      <c r="D1831" s="5" t="str">
        <f t="shared" si="28"/>
        <v>45.230562,  7.6478</v>
      </c>
      <c r="E1831" s="2" t="s">
        <v>1466</v>
      </c>
      <c r="F1831" s="2" t="s">
        <v>3627</v>
      </c>
    </row>
    <row r="1832" spans="1:6" x14ac:dyDescent="0.2">
      <c r="A1832" s="2" t="s">
        <v>851</v>
      </c>
      <c r="B1832" s="5" t="s">
        <v>5264</v>
      </c>
      <c r="C1832" s="5" t="s">
        <v>8211</v>
      </c>
      <c r="D1832" s="5" t="str">
        <f t="shared" si="28"/>
        <v>41.981365, 12.04564</v>
      </c>
      <c r="E1832" s="2" t="s">
        <v>1466</v>
      </c>
      <c r="F1832" s="2" t="s">
        <v>3628</v>
      </c>
    </row>
    <row r="1833" spans="1:6" x14ac:dyDescent="0.2">
      <c r="A1833" s="2" t="s">
        <v>852</v>
      </c>
      <c r="B1833" s="5" t="s">
        <v>5265</v>
      </c>
      <c r="C1833" s="5" t="s">
        <v>8212</v>
      </c>
      <c r="D1833" s="5" t="str">
        <f t="shared" si="28"/>
        <v>43.312669, 11.33678</v>
      </c>
      <c r="E1833" s="2" t="s">
        <v>1466</v>
      </c>
      <c r="F1833" s="2" t="s">
        <v>3629</v>
      </c>
    </row>
    <row r="1834" spans="1:6" x14ac:dyDescent="0.2">
      <c r="A1834" s="2" t="s">
        <v>853</v>
      </c>
      <c r="B1834" s="5" t="s">
        <v>5266</v>
      </c>
      <c r="C1834" s="5" t="s">
        <v>8213</v>
      </c>
      <c r="D1834" s="5" t="str">
        <f t="shared" si="28"/>
        <v>49.886880,  7.76500</v>
      </c>
      <c r="E1834" s="2" t="s">
        <v>1460</v>
      </c>
      <c r="F1834" s="2" t="s">
        <v>3630</v>
      </c>
    </row>
    <row r="1835" spans="1:6" x14ac:dyDescent="0.2">
      <c r="A1835" s="2" t="s">
        <v>854</v>
      </c>
      <c r="B1835" s="5" t="s">
        <v>5267</v>
      </c>
      <c r="C1835" s="5" t="s">
        <v>8214</v>
      </c>
      <c r="D1835" s="5" t="str">
        <f t="shared" si="28"/>
        <v>42.960268, 12.70497</v>
      </c>
      <c r="E1835" s="2" t="s">
        <v>1466</v>
      </c>
      <c r="F1835" s="2" t="s">
        <v>3631</v>
      </c>
    </row>
    <row r="1836" spans="1:6" x14ac:dyDescent="0.2">
      <c r="A1836" s="2" t="s">
        <v>855</v>
      </c>
      <c r="B1836" s="5" t="s">
        <v>5268</v>
      </c>
      <c r="C1836" s="5" t="s">
        <v>8215</v>
      </c>
      <c r="D1836" s="5" t="str">
        <f t="shared" si="28"/>
        <v>45.786125, 13.0444</v>
      </c>
      <c r="E1836" s="2" t="s">
        <v>1466</v>
      </c>
      <c r="F1836" s="2" t="s">
        <v>3632</v>
      </c>
    </row>
    <row r="1837" spans="1:6" x14ac:dyDescent="0.2">
      <c r="A1837" s="2" t="s">
        <v>856</v>
      </c>
      <c r="B1837" s="5" t="s">
        <v>5269</v>
      </c>
      <c r="C1837" s="5" t="s">
        <v>8216</v>
      </c>
      <c r="D1837" s="5" t="str">
        <f t="shared" si="28"/>
        <v>51.300825,  7.4497</v>
      </c>
      <c r="E1837" s="2" t="s">
        <v>1460</v>
      </c>
      <c r="F1837" s="2" t="s">
        <v>3633</v>
      </c>
    </row>
    <row r="1838" spans="1:6" x14ac:dyDescent="0.2">
      <c r="A1838" s="2" t="s">
        <v>857</v>
      </c>
      <c r="B1838" s="5" t="s">
        <v>5270</v>
      </c>
      <c r="C1838" s="5" t="s">
        <v>8217</v>
      </c>
      <c r="D1838" s="5" t="str">
        <f t="shared" si="28"/>
        <v>51.747997, 13.27744</v>
      </c>
      <c r="E1838" s="2" t="s">
        <v>1460</v>
      </c>
      <c r="F1838" s="2" t="s">
        <v>3634</v>
      </c>
    </row>
    <row r="1839" spans="1:6" x14ac:dyDescent="0.2">
      <c r="A1839" s="2" t="s">
        <v>858</v>
      </c>
      <c r="B1839" s="5" t="s">
        <v>5271</v>
      </c>
      <c r="C1839" s="5" t="s">
        <v>8218</v>
      </c>
      <c r="D1839" s="5" t="str">
        <f t="shared" si="28"/>
        <v>55.435949, 13.51069</v>
      </c>
      <c r="E1839" s="2" t="s">
        <v>1485</v>
      </c>
      <c r="F1839" s="2" t="s">
        <v>3635</v>
      </c>
    </row>
    <row r="1840" spans="1:6" x14ac:dyDescent="0.2">
      <c r="A1840" s="2" t="s">
        <v>859</v>
      </c>
      <c r="B1840" s="5" t="s">
        <v>5272</v>
      </c>
      <c r="C1840" s="5" t="s">
        <v>8219</v>
      </c>
      <c r="D1840" s="5" t="str">
        <f t="shared" si="28"/>
        <v>49.751403, 13.6026</v>
      </c>
      <c r="E1840" s="2" t="s">
        <v>4340</v>
      </c>
      <c r="F1840" s="2" t="s">
        <v>5273</v>
      </c>
    </row>
    <row r="1841" spans="1:6" x14ac:dyDescent="0.2">
      <c r="A1841" s="2" t="s">
        <v>860</v>
      </c>
      <c r="B1841" s="5" t="s">
        <v>5274</v>
      </c>
      <c r="C1841" s="5" t="s">
        <v>8220</v>
      </c>
      <c r="D1841" s="5" t="str">
        <f t="shared" si="28"/>
        <v>50.638321, 13.84675</v>
      </c>
      <c r="E1841" s="2" t="s">
        <v>4340</v>
      </c>
      <c r="F1841" s="2" t="s">
        <v>5275</v>
      </c>
    </row>
    <row r="1842" spans="1:6" x14ac:dyDescent="0.2">
      <c r="A1842" s="2" t="s">
        <v>861</v>
      </c>
      <c r="B1842" s="5" t="s">
        <v>5276</v>
      </c>
      <c r="C1842" s="5" t="s">
        <v>8221</v>
      </c>
      <c r="D1842" s="5" t="str">
        <f t="shared" si="28"/>
        <v>44.082410, 10.4620</v>
      </c>
      <c r="E1842" s="2" t="s">
        <v>1466</v>
      </c>
      <c r="F1842" s="2" t="s">
        <v>3636</v>
      </c>
    </row>
    <row r="1843" spans="1:6" x14ac:dyDescent="0.2">
      <c r="A1843" s="2" t="s">
        <v>862</v>
      </c>
      <c r="B1843" s="5" t="s">
        <v>5277</v>
      </c>
      <c r="C1843" s="5" t="s">
        <v>8222</v>
      </c>
      <c r="D1843" s="5" t="str">
        <f t="shared" si="28"/>
        <v>49.935479, 11.74397</v>
      </c>
      <c r="E1843" s="2" t="s">
        <v>1460</v>
      </c>
      <c r="F1843" s="2" t="s">
        <v>3637</v>
      </c>
    </row>
    <row r="1844" spans="1:6" x14ac:dyDescent="0.2">
      <c r="A1844" s="2" t="s">
        <v>863</v>
      </c>
      <c r="B1844" s="5" t="s">
        <v>5278</v>
      </c>
      <c r="C1844" s="5" t="s">
        <v>8223</v>
      </c>
      <c r="D1844" s="5" t="str">
        <f t="shared" si="28"/>
        <v>44.141649, 12.2339</v>
      </c>
      <c r="E1844" s="2" t="s">
        <v>1466</v>
      </c>
      <c r="F1844" s="2" t="s">
        <v>3638</v>
      </c>
    </row>
    <row r="1845" spans="1:6" x14ac:dyDescent="0.2">
      <c r="A1845" s="2" t="s">
        <v>864</v>
      </c>
      <c r="B1845" s="5" t="s">
        <v>5279</v>
      </c>
      <c r="C1845" s="5" t="s">
        <v>8224</v>
      </c>
      <c r="D1845" s="5" t="str">
        <f t="shared" si="28"/>
        <v>41.463359, 12.62861</v>
      </c>
      <c r="E1845" s="2" t="s">
        <v>1466</v>
      </c>
      <c r="F1845" s="2" t="s">
        <v>3639</v>
      </c>
    </row>
    <row r="1846" spans="1:6" x14ac:dyDescent="0.2">
      <c r="A1846" s="2" t="s">
        <v>865</v>
      </c>
      <c r="B1846" s="5" t="s">
        <v>5280</v>
      </c>
      <c r="C1846" s="5" t="s">
        <v>7711</v>
      </c>
      <c r="D1846" s="5" t="str">
        <f t="shared" si="28"/>
        <v>48.927653, 13.3610</v>
      </c>
      <c r="E1846" s="2" t="s">
        <v>1460</v>
      </c>
      <c r="F1846" s="2" t="s">
        <v>3640</v>
      </c>
    </row>
    <row r="1847" spans="1:6" x14ac:dyDescent="0.2">
      <c r="A1847" s="2" t="s">
        <v>866</v>
      </c>
      <c r="B1847" s="5" t="s">
        <v>5281</v>
      </c>
      <c r="C1847" s="5" t="s">
        <v>8225</v>
      </c>
      <c r="D1847" s="5" t="str">
        <f t="shared" si="28"/>
        <v>40.657713, 14.90512</v>
      </c>
      <c r="E1847" s="2" t="s">
        <v>1466</v>
      </c>
      <c r="F1847" s="2" t="s">
        <v>3641</v>
      </c>
    </row>
    <row r="1848" spans="1:6" x14ac:dyDescent="0.2">
      <c r="A1848" s="2" t="s">
        <v>867</v>
      </c>
      <c r="B1848" s="5" t="s">
        <v>5282</v>
      </c>
      <c r="C1848" s="5" t="s">
        <v>8226</v>
      </c>
      <c r="D1848" s="5" t="str">
        <f t="shared" si="28"/>
        <v>51.090688, 10.9941</v>
      </c>
      <c r="E1848" s="2" t="s">
        <v>1460</v>
      </c>
      <c r="F1848" s="2" t="s">
        <v>3642</v>
      </c>
    </row>
    <row r="1849" spans="1:6" x14ac:dyDescent="0.2">
      <c r="A1849" s="2" t="s">
        <v>868</v>
      </c>
      <c r="B1849" s="5" t="s">
        <v>5283</v>
      </c>
      <c r="C1849" s="5" t="s">
        <v>8227</v>
      </c>
      <c r="D1849" s="5" t="str">
        <f t="shared" si="28"/>
        <v>38.489205, 15.9736</v>
      </c>
      <c r="E1849" s="2" t="s">
        <v>1466</v>
      </c>
      <c r="F1849" s="2" t="s">
        <v>3643</v>
      </c>
    </row>
    <row r="1850" spans="1:6" x14ac:dyDescent="0.2">
      <c r="A1850" s="2" t="s">
        <v>869</v>
      </c>
      <c r="B1850" s="5" t="s">
        <v>5284</v>
      </c>
      <c r="C1850" s="5" t="s">
        <v>8228</v>
      </c>
      <c r="D1850" s="5" t="str">
        <f t="shared" si="28"/>
        <v>48.989760, 12.2159</v>
      </c>
      <c r="E1850" s="2" t="s">
        <v>1460</v>
      </c>
      <c r="F1850" s="2" t="s">
        <v>3644</v>
      </c>
    </row>
    <row r="1851" spans="1:6" x14ac:dyDescent="0.2">
      <c r="A1851" s="2" t="s">
        <v>870</v>
      </c>
      <c r="B1851" s="5" t="s">
        <v>5285</v>
      </c>
      <c r="C1851" s="5" t="s">
        <v>8229</v>
      </c>
      <c r="D1851" s="5" t="str">
        <f t="shared" si="28"/>
        <v>39.311045, 16.3396</v>
      </c>
      <c r="E1851" s="2" t="s">
        <v>1466</v>
      </c>
      <c r="F1851" s="2" t="s">
        <v>3645</v>
      </c>
    </row>
    <row r="1852" spans="1:6" x14ac:dyDescent="0.2">
      <c r="A1852" s="2" t="s">
        <v>871</v>
      </c>
      <c r="B1852" s="5" t="s">
        <v>5286</v>
      </c>
      <c r="C1852" s="5" t="s">
        <v>8230</v>
      </c>
      <c r="D1852" s="5" t="str">
        <f t="shared" si="28"/>
        <v>40.820758, 16.4158</v>
      </c>
      <c r="E1852" s="2" t="s">
        <v>1466</v>
      </c>
      <c r="F1852" s="2" t="s">
        <v>3646</v>
      </c>
    </row>
    <row r="1853" spans="1:6" x14ac:dyDescent="0.2">
      <c r="A1853" s="2" t="s">
        <v>872</v>
      </c>
      <c r="B1853" s="5" t="s">
        <v>5287</v>
      </c>
      <c r="C1853" s="5" t="s">
        <v>8231</v>
      </c>
      <c r="D1853" s="5" t="str">
        <f t="shared" si="28"/>
        <v>49.805279, 10.2364</v>
      </c>
      <c r="E1853" s="2" t="s">
        <v>1460</v>
      </c>
      <c r="F1853" s="2" t="s">
        <v>3647</v>
      </c>
    </row>
    <row r="1854" spans="1:6" x14ac:dyDescent="0.2">
      <c r="A1854" s="2" t="s">
        <v>873</v>
      </c>
      <c r="B1854" s="5" t="s">
        <v>5288</v>
      </c>
      <c r="C1854" s="5" t="s">
        <v>8232</v>
      </c>
      <c r="D1854" s="5" t="str">
        <f t="shared" si="28"/>
        <v>46.560481, 11.7289</v>
      </c>
      <c r="E1854" s="2" t="s">
        <v>1466</v>
      </c>
      <c r="F1854" s="2" t="s">
        <v>3648</v>
      </c>
    </row>
    <row r="1855" spans="1:6" x14ac:dyDescent="0.2">
      <c r="A1855" s="2" t="s">
        <v>874</v>
      </c>
      <c r="B1855" s="5" t="s">
        <v>5289</v>
      </c>
      <c r="C1855" s="5" t="s">
        <v>8233</v>
      </c>
      <c r="D1855" s="5" t="str">
        <f t="shared" si="28"/>
        <v>44.580531,  7.62898</v>
      </c>
      <c r="E1855" s="2" t="s">
        <v>1466</v>
      </c>
      <c r="F1855" s="2" t="s">
        <v>3649</v>
      </c>
    </row>
    <row r="1856" spans="1:6" x14ac:dyDescent="0.2">
      <c r="A1856" s="2" t="s">
        <v>875</v>
      </c>
      <c r="B1856" s="5" t="s">
        <v>5290</v>
      </c>
      <c r="C1856" s="5" t="s">
        <v>8234</v>
      </c>
      <c r="D1856" s="5" t="str">
        <f t="shared" si="28"/>
        <v>49.797364, 11.2903</v>
      </c>
      <c r="E1856" s="2" t="s">
        <v>1460</v>
      </c>
      <c r="F1856" s="2" t="s">
        <v>3650</v>
      </c>
    </row>
    <row r="1857" spans="1:6" x14ac:dyDescent="0.2">
      <c r="A1857" s="2" t="s">
        <v>876</v>
      </c>
      <c r="B1857" s="5" t="s">
        <v>5291</v>
      </c>
      <c r="C1857" s="5" t="s">
        <v>8235</v>
      </c>
      <c r="D1857" s="5" t="str">
        <f t="shared" ref="D1857:D1920" si="29">C1857&amp;","&amp;B1857</f>
        <v>44.126277,  9.85356</v>
      </c>
      <c r="E1857" s="2" t="s">
        <v>1466</v>
      </c>
      <c r="F1857" s="2" t="s">
        <v>3651</v>
      </c>
    </row>
    <row r="1858" spans="1:6" x14ac:dyDescent="0.2">
      <c r="A1858" s="2" t="s">
        <v>877</v>
      </c>
      <c r="B1858" s="5" t="s">
        <v>5292</v>
      </c>
      <c r="C1858" s="5" t="s">
        <v>8236</v>
      </c>
      <c r="D1858" s="5" t="str">
        <f t="shared" si="29"/>
        <v>50.959372, 11.05789</v>
      </c>
      <c r="E1858" s="2" t="s">
        <v>1460</v>
      </c>
      <c r="F1858" s="2" t="s">
        <v>3652</v>
      </c>
    </row>
    <row r="1859" spans="1:6" x14ac:dyDescent="0.2">
      <c r="A1859" s="2" t="s">
        <v>878</v>
      </c>
      <c r="B1859" s="5" t="s">
        <v>5293</v>
      </c>
      <c r="C1859" s="5" t="s">
        <v>8237</v>
      </c>
      <c r="D1859" s="5" t="str">
        <f t="shared" si="29"/>
        <v>52.442301, 16.63733</v>
      </c>
      <c r="E1859" s="2" t="s">
        <v>1494</v>
      </c>
      <c r="F1859" s="2" t="s">
        <v>3653</v>
      </c>
    </row>
    <row r="1860" spans="1:6" x14ac:dyDescent="0.2">
      <c r="A1860" s="2" t="s">
        <v>879</v>
      </c>
      <c r="B1860" s="5" t="s">
        <v>5294</v>
      </c>
      <c r="C1860" s="5" t="s">
        <v>8238</v>
      </c>
      <c r="D1860" s="5" t="str">
        <f t="shared" si="29"/>
        <v>41.624624, 13.78511</v>
      </c>
      <c r="E1860" s="2" t="s">
        <v>1466</v>
      </c>
      <c r="F1860" s="2" t="s">
        <v>3654</v>
      </c>
    </row>
    <row r="1861" spans="1:6" x14ac:dyDescent="0.2">
      <c r="A1861" s="2" t="s">
        <v>880</v>
      </c>
      <c r="B1861" s="5" t="s">
        <v>5295</v>
      </c>
      <c r="C1861" s="5" t="s">
        <v>8239</v>
      </c>
      <c r="D1861" s="5" t="str">
        <f t="shared" si="29"/>
        <v>40.689134, 17.5894</v>
      </c>
      <c r="E1861" s="2" t="s">
        <v>1466</v>
      </c>
      <c r="F1861" s="2" t="s">
        <v>3655</v>
      </c>
    </row>
    <row r="1862" spans="1:6" x14ac:dyDescent="0.2">
      <c r="A1862" s="2" t="s">
        <v>881</v>
      </c>
      <c r="B1862" s="5" t="s">
        <v>5296</v>
      </c>
      <c r="C1862" s="5" t="s">
        <v>8240</v>
      </c>
      <c r="D1862" s="5" t="str">
        <f t="shared" si="29"/>
        <v>43.755333, 11.04317</v>
      </c>
      <c r="E1862" s="2" t="s">
        <v>1466</v>
      </c>
      <c r="F1862" s="2" t="s">
        <v>3656</v>
      </c>
    </row>
    <row r="1863" spans="1:6" x14ac:dyDescent="0.2">
      <c r="A1863" s="2" t="s">
        <v>882</v>
      </c>
      <c r="B1863" s="5" t="s">
        <v>5297</v>
      </c>
      <c r="C1863" s="5" t="s">
        <v>8241</v>
      </c>
      <c r="D1863" s="5" t="str">
        <f t="shared" si="29"/>
        <v>44.187683, 10.75861</v>
      </c>
      <c r="E1863" s="2" t="s">
        <v>1466</v>
      </c>
      <c r="F1863" s="2" t="s">
        <v>3657</v>
      </c>
    </row>
    <row r="1864" spans="1:6" x14ac:dyDescent="0.2">
      <c r="A1864" s="2" t="s">
        <v>883</v>
      </c>
      <c r="B1864" s="5" t="s">
        <v>5298</v>
      </c>
      <c r="C1864" s="5" t="s">
        <v>8242</v>
      </c>
      <c r="D1864" s="5" t="str">
        <f t="shared" si="29"/>
        <v>50.723994,  6.03161</v>
      </c>
      <c r="E1864" s="2" t="s">
        <v>1453</v>
      </c>
      <c r="F1864" s="2" t="s">
        <v>3658</v>
      </c>
    </row>
    <row r="1865" spans="1:6" x14ac:dyDescent="0.2">
      <c r="A1865" s="2" t="s">
        <v>884</v>
      </c>
      <c r="B1865" s="5" t="s">
        <v>5299</v>
      </c>
      <c r="C1865" s="5" t="s">
        <v>8243</v>
      </c>
      <c r="D1865" s="5" t="str">
        <f t="shared" si="29"/>
        <v>45.549196, 10.18189</v>
      </c>
      <c r="E1865" s="2" t="s">
        <v>1466</v>
      </c>
      <c r="F1865" s="2" t="s">
        <v>3659</v>
      </c>
    </row>
    <row r="1866" spans="1:6" x14ac:dyDescent="0.2">
      <c r="A1866" s="2" t="s">
        <v>885</v>
      </c>
      <c r="B1866" s="5" t="s">
        <v>5300</v>
      </c>
      <c r="C1866" s="5" t="s">
        <v>8244</v>
      </c>
      <c r="D1866" s="5" t="str">
        <f t="shared" si="29"/>
        <v>49.807693, 10.17011</v>
      </c>
      <c r="E1866" s="2" t="s">
        <v>1460</v>
      </c>
      <c r="F1866" s="2" t="s">
        <v>3660</v>
      </c>
    </row>
    <row r="1867" spans="1:6" x14ac:dyDescent="0.2">
      <c r="A1867" s="2" t="s">
        <v>886</v>
      </c>
      <c r="B1867" s="5" t="s">
        <v>5301</v>
      </c>
      <c r="C1867" s="5" t="s">
        <v>8245</v>
      </c>
      <c r="D1867" s="5" t="str">
        <f t="shared" si="29"/>
        <v>47.917622, 19.8936</v>
      </c>
      <c r="E1867" s="2" t="s">
        <v>1500</v>
      </c>
      <c r="F1867" s="2" t="s">
        <v>3661</v>
      </c>
    </row>
    <row r="1868" spans="1:6" x14ac:dyDescent="0.2">
      <c r="A1868" s="2" t="s">
        <v>887</v>
      </c>
      <c r="B1868" s="5" t="s">
        <v>5302</v>
      </c>
      <c r="C1868" s="5" t="s">
        <v>8246</v>
      </c>
      <c r="D1868" s="5" t="str">
        <f t="shared" si="29"/>
        <v>42.480015, 11.56339</v>
      </c>
      <c r="E1868" s="2" t="s">
        <v>1466</v>
      </c>
      <c r="F1868" s="2" t="s">
        <v>3662</v>
      </c>
    </row>
    <row r="1869" spans="1:6" x14ac:dyDescent="0.2">
      <c r="A1869" s="2" t="s">
        <v>888</v>
      </c>
      <c r="B1869" s="5" t="s">
        <v>5303</v>
      </c>
      <c r="C1869" s="5" t="s">
        <v>8247</v>
      </c>
      <c r="D1869" s="5" t="str">
        <f t="shared" si="29"/>
        <v>44.530241, 20.54577</v>
      </c>
      <c r="E1869" s="2" t="s">
        <v>1506</v>
      </c>
      <c r="F1869" s="2" t="s">
        <v>3663</v>
      </c>
    </row>
    <row r="1870" spans="1:6" x14ac:dyDescent="0.2">
      <c r="A1870" s="2" t="s">
        <v>889</v>
      </c>
      <c r="B1870" s="5" t="s">
        <v>5304</v>
      </c>
      <c r="C1870" s="5" t="s">
        <v>3664</v>
      </c>
      <c r="D1870" s="5" t="str">
        <f t="shared" si="29"/>
        <v>-32.380542, 20.81019</v>
      </c>
      <c r="E1870" s="2" t="s">
        <v>4348</v>
      </c>
      <c r="F1870" s="2" t="s">
        <v>5305</v>
      </c>
    </row>
    <row r="1871" spans="1:6" x14ac:dyDescent="0.2">
      <c r="A1871" s="2" t="s">
        <v>890</v>
      </c>
      <c r="B1871" s="5" t="s">
        <v>5306</v>
      </c>
      <c r="C1871" s="5" t="s">
        <v>3664</v>
      </c>
      <c r="D1871" s="5" t="str">
        <f t="shared" si="29"/>
        <v>-32.380542, 20.81004</v>
      </c>
      <c r="E1871" s="2" t="s">
        <v>4348</v>
      </c>
      <c r="F1871" s="2" t="s">
        <v>5307</v>
      </c>
    </row>
    <row r="1872" spans="1:6" x14ac:dyDescent="0.2">
      <c r="A1872" s="2" t="s">
        <v>891</v>
      </c>
      <c r="B1872" s="5" t="s">
        <v>5308</v>
      </c>
      <c r="C1872" s="5" t="s">
        <v>3665</v>
      </c>
      <c r="D1872" s="5" t="str">
        <f t="shared" si="29"/>
        <v>-32.380670, 20.81011</v>
      </c>
      <c r="E1872" s="2" t="s">
        <v>4348</v>
      </c>
      <c r="F1872" s="2" t="s">
        <v>5309</v>
      </c>
    </row>
    <row r="1873" spans="1:6" x14ac:dyDescent="0.2">
      <c r="A1873" s="2" t="s">
        <v>892</v>
      </c>
      <c r="B1873" s="5" t="s">
        <v>5310</v>
      </c>
      <c r="C1873" s="5" t="s">
        <v>3666</v>
      </c>
      <c r="D1873" s="5" t="str">
        <f t="shared" si="29"/>
        <v>-32.379959, 20.81097</v>
      </c>
      <c r="E1873" s="2" t="s">
        <v>4348</v>
      </c>
      <c r="F1873" s="2" t="s">
        <v>5311</v>
      </c>
    </row>
    <row r="1874" spans="1:6" x14ac:dyDescent="0.2">
      <c r="A1874" s="2" t="s">
        <v>893</v>
      </c>
      <c r="B1874" s="5" t="s">
        <v>5312</v>
      </c>
      <c r="C1874" s="5" t="s">
        <v>3667</v>
      </c>
      <c r="D1874" s="5" t="str">
        <f t="shared" si="29"/>
        <v>-32.380484, 20.81106</v>
      </c>
      <c r="E1874" s="2" t="s">
        <v>4348</v>
      </c>
      <c r="F1874" s="2" t="s">
        <v>5313</v>
      </c>
    </row>
    <row r="1875" spans="1:6" x14ac:dyDescent="0.2">
      <c r="A1875" s="2" t="s">
        <v>894</v>
      </c>
      <c r="B1875" s="5" t="s">
        <v>5314</v>
      </c>
      <c r="C1875" s="5" t="s">
        <v>8248</v>
      </c>
      <c r="D1875" s="5" t="str">
        <f t="shared" si="29"/>
        <v>39.314406, 16.75119</v>
      </c>
      <c r="E1875" s="2" t="s">
        <v>1466</v>
      </c>
      <c r="F1875" s="2" t="s">
        <v>3668</v>
      </c>
    </row>
    <row r="1876" spans="1:6" x14ac:dyDescent="0.2">
      <c r="A1876" s="2" t="s">
        <v>895</v>
      </c>
      <c r="B1876" s="5" t="s">
        <v>5315</v>
      </c>
      <c r="C1876" s="5" t="s">
        <v>8249</v>
      </c>
      <c r="D1876" s="5" t="str">
        <f t="shared" si="29"/>
        <v>48.467691,  7.18026</v>
      </c>
      <c r="E1876" s="2" t="s">
        <v>1440</v>
      </c>
      <c r="F1876" s="2" t="s">
        <v>3669</v>
      </c>
    </row>
    <row r="1877" spans="1:6" x14ac:dyDescent="0.2">
      <c r="A1877" s="2" t="s">
        <v>896</v>
      </c>
      <c r="B1877" s="5" t="s">
        <v>5316</v>
      </c>
      <c r="C1877" s="5" t="s">
        <v>8250</v>
      </c>
      <c r="D1877" s="5" t="str">
        <f t="shared" si="29"/>
        <v>52.633870, 17.07217</v>
      </c>
      <c r="E1877" s="2" t="s">
        <v>1494</v>
      </c>
      <c r="F1877" s="2" t="s">
        <v>3670</v>
      </c>
    </row>
    <row r="1878" spans="1:6" x14ac:dyDescent="0.2">
      <c r="A1878" s="2" t="s">
        <v>897</v>
      </c>
      <c r="B1878" s="5" t="s">
        <v>5317</v>
      </c>
      <c r="C1878" s="5" t="s">
        <v>8251</v>
      </c>
      <c r="D1878" s="5" t="str">
        <f t="shared" si="29"/>
        <v>48.563384, 22.45350</v>
      </c>
      <c r="E1878" s="2" t="s">
        <v>1512</v>
      </c>
      <c r="F1878" s="2" t="s">
        <v>3671</v>
      </c>
    </row>
    <row r="1879" spans="1:6" x14ac:dyDescent="0.2">
      <c r="A1879" s="2" t="s">
        <v>898</v>
      </c>
      <c r="B1879" s="5" t="s">
        <v>5318</v>
      </c>
      <c r="C1879" s="5" t="s">
        <v>8252</v>
      </c>
      <c r="D1879" s="5" t="str">
        <f t="shared" si="29"/>
        <v>41.907402, 12.5375</v>
      </c>
      <c r="E1879" s="2" t="s">
        <v>1466</v>
      </c>
      <c r="F1879" s="2" t="s">
        <v>3672</v>
      </c>
    </row>
    <row r="1880" spans="1:6" x14ac:dyDescent="0.2">
      <c r="A1880" s="2" t="s">
        <v>899</v>
      </c>
      <c r="B1880" s="5" t="s">
        <v>5319</v>
      </c>
      <c r="C1880" s="5" t="s">
        <v>8253</v>
      </c>
      <c r="D1880" s="5" t="str">
        <f t="shared" si="29"/>
        <v>45.290899, 13.74930</v>
      </c>
      <c r="E1880" s="2" t="s">
        <v>1584</v>
      </c>
      <c r="F1880" s="2" t="s">
        <v>3673</v>
      </c>
    </row>
    <row r="1881" spans="1:6" x14ac:dyDescent="0.2">
      <c r="A1881" s="2" t="s">
        <v>900</v>
      </c>
      <c r="B1881" s="5" t="s">
        <v>5320</v>
      </c>
      <c r="C1881" s="5" t="s">
        <v>8254</v>
      </c>
      <c r="D1881" s="5" t="str">
        <f t="shared" si="29"/>
        <v>39.652455, 20.81658</v>
      </c>
      <c r="E1881" s="2" t="s">
        <v>1519</v>
      </c>
      <c r="F1881" s="2" t="s">
        <v>3674</v>
      </c>
    </row>
    <row r="1882" spans="1:6" x14ac:dyDescent="0.2">
      <c r="A1882" s="2" t="s">
        <v>901</v>
      </c>
      <c r="B1882" s="5" t="s">
        <v>5321</v>
      </c>
      <c r="C1882" s="5" t="s">
        <v>8255</v>
      </c>
      <c r="D1882" s="5" t="str">
        <f t="shared" si="29"/>
        <v>47.896626, 14.73081</v>
      </c>
      <c r="E1882" s="2" t="s">
        <v>1488</v>
      </c>
      <c r="F1882" s="2" t="s">
        <v>3675</v>
      </c>
    </row>
    <row r="1883" spans="1:6" x14ac:dyDescent="0.2">
      <c r="A1883" s="2" t="s">
        <v>902</v>
      </c>
      <c r="B1883" s="5" t="s">
        <v>5322</v>
      </c>
      <c r="C1883" s="5" t="s">
        <v>8256</v>
      </c>
      <c r="D1883" s="5" t="str">
        <f t="shared" si="29"/>
        <v>46.820954, 23.59640</v>
      </c>
      <c r="E1883" s="2" t="s">
        <v>1530</v>
      </c>
      <c r="F1883" s="2" t="s">
        <v>3676</v>
      </c>
    </row>
    <row r="1884" spans="1:6" x14ac:dyDescent="0.2">
      <c r="A1884" s="2" t="s">
        <v>903</v>
      </c>
      <c r="B1884" s="5" t="s">
        <v>5323</v>
      </c>
      <c r="C1884" s="5" t="s">
        <v>8257</v>
      </c>
      <c r="D1884" s="5" t="str">
        <f t="shared" si="29"/>
        <v>45.596590, 10.0699</v>
      </c>
      <c r="E1884" s="2" t="s">
        <v>1466</v>
      </c>
      <c r="F1884" s="2" t="s">
        <v>3677</v>
      </c>
    </row>
    <row r="1885" spans="1:6" x14ac:dyDescent="0.2">
      <c r="A1885" s="2" t="s">
        <v>904</v>
      </c>
      <c r="B1885" s="5" t="s">
        <v>5324</v>
      </c>
      <c r="C1885" s="5" t="s">
        <v>8258</v>
      </c>
      <c r="D1885" s="5" t="str">
        <f t="shared" si="29"/>
        <v>45.970103,  9.25403</v>
      </c>
      <c r="E1885" s="2" t="s">
        <v>1466</v>
      </c>
      <c r="F1885" s="2" t="s">
        <v>3678</v>
      </c>
    </row>
    <row r="1886" spans="1:6" x14ac:dyDescent="0.2">
      <c r="A1886" s="2" t="s">
        <v>905</v>
      </c>
      <c r="B1886" s="5" t="s">
        <v>5325</v>
      </c>
      <c r="C1886" s="5" t="s">
        <v>8259</v>
      </c>
      <c r="D1886" s="5" t="str">
        <f t="shared" si="29"/>
        <v>40.623927, 14.56406</v>
      </c>
      <c r="E1886" s="2" t="s">
        <v>1466</v>
      </c>
      <c r="F1886" s="2" t="s">
        <v>3679</v>
      </c>
    </row>
    <row r="1887" spans="1:6" x14ac:dyDescent="0.2">
      <c r="A1887" s="2" t="s">
        <v>906</v>
      </c>
      <c r="B1887" s="5" t="s">
        <v>5326</v>
      </c>
      <c r="C1887" s="5" t="s">
        <v>8260</v>
      </c>
      <c r="D1887" s="5" t="str">
        <f t="shared" si="29"/>
        <v>60.220516, 24.39447</v>
      </c>
      <c r="E1887" s="2" t="s">
        <v>1514</v>
      </c>
      <c r="F1887" s="2" t="s">
        <v>3680</v>
      </c>
    </row>
    <row r="1888" spans="1:6" x14ac:dyDescent="0.2">
      <c r="A1888" s="2" t="s">
        <v>907</v>
      </c>
      <c r="B1888" s="5" t="s">
        <v>5327</v>
      </c>
      <c r="C1888" s="5" t="s">
        <v>3681</v>
      </c>
      <c r="D1888" s="5" t="str">
        <f t="shared" si="29"/>
        <v>-32.380652, 20.80987</v>
      </c>
      <c r="E1888" s="2" t="s">
        <v>4348</v>
      </c>
      <c r="F1888" s="2" t="s">
        <v>5328</v>
      </c>
    </row>
    <row r="1889" spans="1:6" x14ac:dyDescent="0.2">
      <c r="A1889" s="2" t="s">
        <v>1416</v>
      </c>
      <c r="B1889" s="5" t="s">
        <v>5329</v>
      </c>
      <c r="C1889" s="5" t="s">
        <v>8261</v>
      </c>
      <c r="D1889" s="5" t="str">
        <f t="shared" si="29"/>
        <v>37.972222, 22.6186</v>
      </c>
      <c r="E1889" s="2" t="s">
        <v>1519</v>
      </c>
      <c r="F1889" s="2" t="s">
        <v>3682</v>
      </c>
    </row>
    <row r="1890" spans="1:6" x14ac:dyDescent="0.2">
      <c r="A1890" s="2" t="s">
        <v>908</v>
      </c>
      <c r="B1890" s="5" t="s">
        <v>5330</v>
      </c>
      <c r="C1890" s="5" t="s">
        <v>8262</v>
      </c>
      <c r="D1890" s="5" t="str">
        <f t="shared" si="29"/>
        <v>59.805209, 17.2092</v>
      </c>
      <c r="E1890" s="2" t="s">
        <v>1485</v>
      </c>
      <c r="F1890" s="2" t="s">
        <v>3683</v>
      </c>
    </row>
    <row r="1891" spans="1:6" x14ac:dyDescent="0.2">
      <c r="A1891" s="2" t="s">
        <v>909</v>
      </c>
      <c r="B1891" s="5" t="s">
        <v>5331</v>
      </c>
      <c r="C1891" s="5" t="s">
        <v>8263</v>
      </c>
      <c r="D1891" s="5" t="str">
        <f t="shared" si="29"/>
        <v>51.113033,  2.67789</v>
      </c>
      <c r="E1891" s="2" t="s">
        <v>1453</v>
      </c>
      <c r="F1891" s="2" t="s">
        <v>3684</v>
      </c>
    </row>
    <row r="1892" spans="1:6" x14ac:dyDescent="0.2">
      <c r="A1892" s="2" t="s">
        <v>910</v>
      </c>
      <c r="B1892" s="5" t="s">
        <v>5332</v>
      </c>
      <c r="C1892" s="5" t="s">
        <v>8264</v>
      </c>
      <c r="D1892" s="5" t="str">
        <f t="shared" si="29"/>
        <v>45.641596, 25.62193</v>
      </c>
      <c r="E1892" s="2" t="s">
        <v>1530</v>
      </c>
      <c r="F1892" s="2" t="s">
        <v>3685</v>
      </c>
    </row>
    <row r="1893" spans="1:6" x14ac:dyDescent="0.2">
      <c r="A1893" s="2" t="s">
        <v>911</v>
      </c>
      <c r="B1893" s="5" t="s">
        <v>5333</v>
      </c>
      <c r="C1893" s="5" t="s">
        <v>8265</v>
      </c>
      <c r="D1893" s="5" t="str">
        <f t="shared" si="29"/>
        <v>45.777818,  4.92247</v>
      </c>
      <c r="E1893" s="2" t="s">
        <v>1440</v>
      </c>
      <c r="F1893" s="2" t="s">
        <v>3686</v>
      </c>
    </row>
    <row r="1894" spans="1:6" x14ac:dyDescent="0.2">
      <c r="A1894" s="2" t="s">
        <v>912</v>
      </c>
      <c r="B1894" s="5" t="s">
        <v>5334</v>
      </c>
      <c r="C1894" s="5" t="s">
        <v>8266</v>
      </c>
      <c r="D1894" s="5" t="str">
        <f t="shared" si="29"/>
        <v>45.007006, 25.97839</v>
      </c>
      <c r="E1894" s="2" t="s">
        <v>1530</v>
      </c>
      <c r="F1894" s="2" t="s">
        <v>3687</v>
      </c>
    </row>
    <row r="1895" spans="1:6" x14ac:dyDescent="0.2">
      <c r="A1895" s="2" t="s">
        <v>913</v>
      </c>
      <c r="B1895" s="5" t="s">
        <v>5335</v>
      </c>
      <c r="C1895" s="5" t="s">
        <v>8267</v>
      </c>
      <c r="D1895" s="5" t="str">
        <f t="shared" si="29"/>
        <v>45.203696, 26.04561</v>
      </c>
      <c r="E1895" s="2" t="s">
        <v>1530</v>
      </c>
      <c r="F1895" s="2" t="s">
        <v>3688</v>
      </c>
    </row>
    <row r="1896" spans="1:6" x14ac:dyDescent="0.2">
      <c r="A1896" s="2" t="s">
        <v>914</v>
      </c>
      <c r="B1896" s="5" t="s">
        <v>5336</v>
      </c>
      <c r="C1896" s="5" t="s">
        <v>8268</v>
      </c>
      <c r="D1896" s="5" t="str">
        <f t="shared" si="29"/>
        <v>42.306713,  2.7114</v>
      </c>
      <c r="E1896" s="2" t="s">
        <v>1444</v>
      </c>
      <c r="F1896" s="2" t="s">
        <v>3689</v>
      </c>
    </row>
    <row r="1897" spans="1:6" x14ac:dyDescent="0.2">
      <c r="A1897" s="2" t="s">
        <v>915</v>
      </c>
      <c r="B1897" s="5" t="s">
        <v>5337</v>
      </c>
      <c r="C1897" s="5" t="s">
        <v>8269</v>
      </c>
      <c r="D1897" s="5" t="str">
        <f t="shared" si="29"/>
        <v>48.848295, 26.71828</v>
      </c>
      <c r="E1897" s="2" t="s">
        <v>1512</v>
      </c>
      <c r="F1897" s="2" t="s">
        <v>3690</v>
      </c>
    </row>
    <row r="1898" spans="1:6" x14ac:dyDescent="0.2">
      <c r="A1898" s="2" t="s">
        <v>916</v>
      </c>
      <c r="B1898" s="5" t="s">
        <v>5338</v>
      </c>
      <c r="C1898" s="5" t="s">
        <v>8270</v>
      </c>
      <c r="D1898" s="5" t="str">
        <f t="shared" si="29"/>
        <v>44.356284, 11.15258</v>
      </c>
      <c r="E1898" s="2" t="s">
        <v>1466</v>
      </c>
      <c r="F1898" s="2" t="s">
        <v>3691</v>
      </c>
    </row>
    <row r="1899" spans="1:6" x14ac:dyDescent="0.2">
      <c r="A1899" s="2" t="s">
        <v>917</v>
      </c>
      <c r="B1899" s="5" t="s">
        <v>5339</v>
      </c>
      <c r="C1899" s="5" t="s">
        <v>8271</v>
      </c>
      <c r="D1899" s="5" t="str">
        <f t="shared" si="29"/>
        <v>43.844908, 18.32069</v>
      </c>
      <c r="E1899" s="2" t="s">
        <v>3692</v>
      </c>
      <c r="F1899" s="2" t="s">
        <v>3693</v>
      </c>
    </row>
    <row r="1900" spans="1:6" x14ac:dyDescent="0.2">
      <c r="A1900" s="2" t="s">
        <v>918</v>
      </c>
      <c r="B1900" s="5" t="s">
        <v>5340</v>
      </c>
      <c r="C1900" s="5" t="s">
        <v>8272</v>
      </c>
      <c r="D1900" s="5" t="str">
        <f t="shared" si="29"/>
        <v>44.027588, 27.42128</v>
      </c>
      <c r="E1900" s="2" t="s">
        <v>1530</v>
      </c>
      <c r="F1900" s="2" t="s">
        <v>3694</v>
      </c>
    </row>
    <row r="1901" spans="1:6" x14ac:dyDescent="0.2">
      <c r="A1901" s="2" t="s">
        <v>919</v>
      </c>
      <c r="B1901" s="5" t="s">
        <v>5341</v>
      </c>
      <c r="C1901" s="5" t="s">
        <v>8273</v>
      </c>
      <c r="D1901" s="5" t="str">
        <f t="shared" si="29"/>
        <v>46.231697, 27.66953</v>
      </c>
      <c r="E1901" s="2" t="s">
        <v>1530</v>
      </c>
      <c r="F1901" s="2" t="s">
        <v>3695</v>
      </c>
    </row>
    <row r="1902" spans="1:6" x14ac:dyDescent="0.2">
      <c r="A1902" s="2" t="s">
        <v>920</v>
      </c>
      <c r="B1902" s="5" t="s">
        <v>5342</v>
      </c>
      <c r="C1902" s="5" t="s">
        <v>8274</v>
      </c>
      <c r="D1902" s="5" t="str">
        <f t="shared" si="29"/>
        <v>45.499624, 27.8319</v>
      </c>
      <c r="E1902" s="2" t="s">
        <v>1530</v>
      </c>
      <c r="F1902" s="2" t="s">
        <v>3696</v>
      </c>
    </row>
    <row r="1903" spans="1:6" x14ac:dyDescent="0.2">
      <c r="A1903" s="2" t="s">
        <v>921</v>
      </c>
      <c r="B1903" s="5" t="s">
        <v>5343</v>
      </c>
      <c r="C1903" s="5" t="s">
        <v>3697</v>
      </c>
      <c r="D1903" s="5" t="str">
        <f t="shared" si="29"/>
        <v>-26.102569, 27.9289</v>
      </c>
      <c r="E1903" s="2" t="s">
        <v>4348</v>
      </c>
      <c r="F1903" s="2" t="s">
        <v>5344</v>
      </c>
    </row>
    <row r="1904" spans="1:6" x14ac:dyDescent="0.2">
      <c r="A1904" s="2" t="s">
        <v>922</v>
      </c>
      <c r="B1904" s="5" t="s">
        <v>5345</v>
      </c>
      <c r="C1904" s="5" t="s">
        <v>8275</v>
      </c>
      <c r="D1904" s="5" t="str">
        <f t="shared" si="29"/>
        <v>53.353671, 14.43739</v>
      </c>
      <c r="E1904" s="2" t="s">
        <v>1494</v>
      </c>
      <c r="F1904" s="2" t="s">
        <v>3698</v>
      </c>
    </row>
    <row r="1905" spans="1:6" x14ac:dyDescent="0.2">
      <c r="A1905" s="2" t="s">
        <v>923</v>
      </c>
      <c r="B1905" s="5" t="s">
        <v>5346</v>
      </c>
      <c r="C1905" s="5" t="s">
        <v>8276</v>
      </c>
      <c r="D1905" s="5" t="str">
        <f t="shared" si="29"/>
        <v>42.077138, 11.81019</v>
      </c>
      <c r="E1905" s="2" t="s">
        <v>1466</v>
      </c>
      <c r="F1905" s="2" t="s">
        <v>3699</v>
      </c>
    </row>
    <row r="1906" spans="1:6" x14ac:dyDescent="0.2">
      <c r="A1906" s="2" t="s">
        <v>924</v>
      </c>
      <c r="B1906" s="5" t="s">
        <v>5347</v>
      </c>
      <c r="C1906" s="5" t="s">
        <v>8277</v>
      </c>
      <c r="D1906" s="5" t="str">
        <f t="shared" si="29"/>
        <v>43.999846,  5.64704</v>
      </c>
      <c r="E1906" s="2" t="s">
        <v>1440</v>
      </c>
      <c r="F1906" s="2" t="s">
        <v>3700</v>
      </c>
    </row>
    <row r="1907" spans="1:6" x14ac:dyDescent="0.2">
      <c r="A1907" s="2" t="s">
        <v>925</v>
      </c>
      <c r="B1907" s="5" t="s">
        <v>5348</v>
      </c>
      <c r="C1907" s="5" t="s">
        <v>8278</v>
      </c>
      <c r="D1907" s="5" t="str">
        <f t="shared" si="29"/>
        <v>40.817569, 15.46339</v>
      </c>
      <c r="E1907" s="2" t="s">
        <v>1466</v>
      </c>
      <c r="F1907" s="2" t="s">
        <v>3701</v>
      </c>
    </row>
    <row r="1908" spans="1:6" x14ac:dyDescent="0.2">
      <c r="A1908" s="2" t="s">
        <v>926</v>
      </c>
      <c r="B1908" s="5" t="s">
        <v>5349</v>
      </c>
      <c r="C1908" s="5" t="s">
        <v>3702</v>
      </c>
      <c r="D1908" s="5" t="str">
        <f t="shared" si="29"/>
        <v>-23.460102, 18.0169</v>
      </c>
      <c r="E1908" s="2" t="s">
        <v>1665</v>
      </c>
      <c r="F1908" s="2" t="s">
        <v>3703</v>
      </c>
    </row>
    <row r="1909" spans="1:6" x14ac:dyDescent="0.2">
      <c r="A1909" s="2" t="s">
        <v>927</v>
      </c>
      <c r="B1909" s="5" t="s">
        <v>5350</v>
      </c>
      <c r="C1909" s="5" t="s">
        <v>8279</v>
      </c>
      <c r="D1909" s="5" t="str">
        <f t="shared" si="29"/>
        <v>51.476911,  7.51469</v>
      </c>
      <c r="E1909" s="2" t="s">
        <v>1460</v>
      </c>
      <c r="F1909" s="2" t="s">
        <v>3704</v>
      </c>
    </row>
    <row r="1910" spans="1:6" x14ac:dyDescent="0.2">
      <c r="A1910" s="2" t="s">
        <v>928</v>
      </c>
      <c r="B1910" s="5" t="s">
        <v>5351</v>
      </c>
      <c r="C1910" s="5" t="s">
        <v>8280</v>
      </c>
      <c r="D1910" s="5" t="str">
        <f t="shared" si="29"/>
        <v>50.860377, 12.85615</v>
      </c>
      <c r="E1910" s="2" t="s">
        <v>1460</v>
      </c>
      <c r="F1910" s="2" t="s">
        <v>3705</v>
      </c>
    </row>
    <row r="1911" spans="1:6" x14ac:dyDescent="0.2">
      <c r="A1911" s="2" t="s">
        <v>929</v>
      </c>
      <c r="B1911" s="5" t="s">
        <v>5352</v>
      </c>
      <c r="C1911" s="5" t="s">
        <v>3706</v>
      </c>
      <c r="D1911" s="5" t="str">
        <f t="shared" si="29"/>
        <v>-32.378866, 20.81044</v>
      </c>
      <c r="E1911" s="2" t="s">
        <v>4348</v>
      </c>
      <c r="F1911" s="2" t="s">
        <v>5353</v>
      </c>
    </row>
    <row r="1912" spans="1:6" x14ac:dyDescent="0.2">
      <c r="A1912" s="2" t="s">
        <v>930</v>
      </c>
      <c r="B1912" s="5" t="s">
        <v>5354</v>
      </c>
      <c r="C1912" s="5" t="s">
        <v>8281</v>
      </c>
      <c r="D1912" s="5" t="str">
        <f t="shared" si="29"/>
        <v>47.736097, 29.9546</v>
      </c>
      <c r="E1912" s="2" t="s">
        <v>1512</v>
      </c>
      <c r="F1912" s="2" t="s">
        <v>3707</v>
      </c>
    </row>
    <row r="1913" spans="1:6" x14ac:dyDescent="0.2">
      <c r="A1913" s="2" t="s">
        <v>931</v>
      </c>
      <c r="B1913" s="5" t="s">
        <v>5355</v>
      </c>
      <c r="C1913" s="5" t="s">
        <v>8282</v>
      </c>
      <c r="D1913" s="5" t="str">
        <f t="shared" si="29"/>
        <v>37.939361, 14.02061</v>
      </c>
      <c r="E1913" s="2" t="s">
        <v>1466</v>
      </c>
      <c r="F1913" s="2" t="s">
        <v>3708</v>
      </c>
    </row>
    <row r="1914" spans="1:6" x14ac:dyDescent="0.2">
      <c r="A1914" s="2" t="s">
        <v>932</v>
      </c>
      <c r="B1914" s="5" t="s">
        <v>5356</v>
      </c>
      <c r="C1914" s="5" t="s">
        <v>8283</v>
      </c>
      <c r="D1914" s="5" t="str">
        <f t="shared" si="29"/>
        <v>50.262816, 30.5086</v>
      </c>
      <c r="E1914" s="2" t="s">
        <v>1512</v>
      </c>
      <c r="F1914" s="2" t="s">
        <v>3709</v>
      </c>
    </row>
    <row r="1915" spans="1:6" x14ac:dyDescent="0.2">
      <c r="A1915" s="2" t="s">
        <v>933</v>
      </c>
      <c r="B1915" s="5" t="s">
        <v>5357</v>
      </c>
      <c r="C1915" s="5" t="s">
        <v>8284</v>
      </c>
      <c r="D1915" s="5" t="str">
        <f t="shared" si="29"/>
        <v>49.909487, 14.78008</v>
      </c>
      <c r="E1915" s="2" t="s">
        <v>4340</v>
      </c>
      <c r="F1915" s="2" t="s">
        <v>5358</v>
      </c>
    </row>
    <row r="1916" spans="1:6" x14ac:dyDescent="0.2">
      <c r="A1916" s="2" t="s">
        <v>934</v>
      </c>
      <c r="B1916" s="6" t="s">
        <v>6338</v>
      </c>
      <c r="C1916" s="5" t="s">
        <v>8285</v>
      </c>
      <c r="D1916" s="5" t="str">
        <f t="shared" si="29"/>
        <v>36.585182,-6.26116999999999</v>
      </c>
      <c r="E1916" s="2" t="s">
        <v>1444</v>
      </c>
      <c r="F1916" s="2" t="s">
        <v>3710</v>
      </c>
    </row>
    <row r="1917" spans="1:6" x14ac:dyDescent="0.2">
      <c r="A1917" s="2" t="s">
        <v>935</v>
      </c>
      <c r="B1917" s="5" t="s">
        <v>5359</v>
      </c>
      <c r="C1917" s="5" t="s">
        <v>8286</v>
      </c>
      <c r="D1917" s="5" t="str">
        <f t="shared" si="29"/>
        <v>52.095277,  9.69997</v>
      </c>
      <c r="E1917" s="2" t="s">
        <v>1460</v>
      </c>
      <c r="F1917" s="2" t="s">
        <v>3711</v>
      </c>
    </row>
    <row r="1918" spans="1:6" x14ac:dyDescent="0.2">
      <c r="A1918" s="2" t="s">
        <v>936</v>
      </c>
      <c r="B1918" s="5" t="s">
        <v>5360</v>
      </c>
      <c r="C1918" s="5" t="s">
        <v>8287</v>
      </c>
      <c r="D1918" s="5" t="str">
        <f t="shared" si="29"/>
        <v>43.789205, 11.04031</v>
      </c>
      <c r="E1918" s="2" t="s">
        <v>1466</v>
      </c>
      <c r="F1918" s="2" t="s">
        <v>3712</v>
      </c>
    </row>
    <row r="1919" spans="1:6" x14ac:dyDescent="0.2">
      <c r="A1919" s="2" t="s">
        <v>937</v>
      </c>
      <c r="B1919" s="5" t="s">
        <v>5361</v>
      </c>
      <c r="C1919" s="5" t="s">
        <v>8288</v>
      </c>
      <c r="D1919" s="5" t="str">
        <f t="shared" si="29"/>
        <v>49.252813,  6.95681</v>
      </c>
      <c r="E1919" s="2" t="s">
        <v>1460</v>
      </c>
      <c r="F1919" s="2" t="s">
        <v>3713</v>
      </c>
    </row>
    <row r="1920" spans="1:6" x14ac:dyDescent="0.2">
      <c r="A1920" s="2" t="s">
        <v>938</v>
      </c>
      <c r="B1920" s="5" t="s">
        <v>5362</v>
      </c>
      <c r="C1920" s="5" t="s">
        <v>8289</v>
      </c>
      <c r="D1920" s="5" t="str">
        <f t="shared" si="29"/>
        <v>43.988621, 12.30181</v>
      </c>
      <c r="E1920" s="2" t="s">
        <v>1466</v>
      </c>
      <c r="F1920" s="2" t="s">
        <v>3714</v>
      </c>
    </row>
    <row r="1921" spans="1:6" x14ac:dyDescent="0.2">
      <c r="A1921" s="2" t="s">
        <v>939</v>
      </c>
      <c r="B1921" s="5" t="s">
        <v>5363</v>
      </c>
      <c r="C1921" s="5" t="s">
        <v>8290</v>
      </c>
      <c r="D1921" s="5" t="str">
        <f t="shared" ref="D1921:D1984" si="30">C1921&amp;","&amp;B1921</f>
        <v>42.646824, 11.5633</v>
      </c>
      <c r="E1921" s="2" t="s">
        <v>1466</v>
      </c>
      <c r="F1921" s="2" t="s">
        <v>3715</v>
      </c>
    </row>
    <row r="1922" spans="1:6" x14ac:dyDescent="0.2">
      <c r="A1922" s="2" t="s">
        <v>940</v>
      </c>
      <c r="B1922" s="5" t="s">
        <v>5364</v>
      </c>
      <c r="C1922" s="5" t="s">
        <v>8291</v>
      </c>
      <c r="D1922" s="5" t="str">
        <f t="shared" si="30"/>
        <v>42.019186,  0.74439</v>
      </c>
      <c r="E1922" s="2" t="s">
        <v>1444</v>
      </c>
      <c r="F1922" s="2" t="s">
        <v>3716</v>
      </c>
    </row>
    <row r="1923" spans="1:6" x14ac:dyDescent="0.2">
      <c r="A1923" s="2" t="s">
        <v>941</v>
      </c>
      <c r="B1923" s="5" t="s">
        <v>5365</v>
      </c>
      <c r="C1923" s="5" t="s">
        <v>8292</v>
      </c>
      <c r="D1923" s="5" t="str">
        <f t="shared" si="30"/>
        <v>46.619606,  6.22111</v>
      </c>
      <c r="E1923" s="2" t="s">
        <v>1449</v>
      </c>
      <c r="F1923" s="2" t="s">
        <v>3717</v>
      </c>
    </row>
    <row r="1924" spans="1:6" x14ac:dyDescent="0.2">
      <c r="A1924" s="2" t="s">
        <v>942</v>
      </c>
      <c r="B1924" s="5" t="s">
        <v>5366</v>
      </c>
      <c r="C1924" s="5" t="s">
        <v>8293</v>
      </c>
      <c r="D1924" s="5" t="str">
        <f t="shared" si="30"/>
        <v>37.537428, 15.06243</v>
      </c>
      <c r="E1924" s="2" t="s">
        <v>1466</v>
      </c>
      <c r="F1924" s="2" t="s">
        <v>3718</v>
      </c>
    </row>
    <row r="1925" spans="1:6" x14ac:dyDescent="0.2">
      <c r="A1925" s="2" t="s">
        <v>943</v>
      </c>
      <c r="B1925" s="6" t="s">
        <v>6398</v>
      </c>
      <c r="C1925" s="5" t="s">
        <v>8294</v>
      </c>
      <c r="D1925" s="5" t="str">
        <f t="shared" si="30"/>
        <v>40.460865,-3.88060999999999</v>
      </c>
      <c r="E1925" s="2" t="s">
        <v>1444</v>
      </c>
      <c r="F1925" s="2" t="s">
        <v>3719</v>
      </c>
    </row>
    <row r="1926" spans="1:6" x14ac:dyDescent="0.2">
      <c r="A1926" s="2" t="s">
        <v>944</v>
      </c>
      <c r="B1926" s="5" t="s">
        <v>5367</v>
      </c>
      <c r="C1926" s="5" t="s">
        <v>8295</v>
      </c>
      <c r="D1926" s="5" t="str">
        <f t="shared" si="30"/>
        <v>43.585895, 12.50711</v>
      </c>
      <c r="E1926" s="2" t="s">
        <v>1466</v>
      </c>
      <c r="F1926" s="2" t="s">
        <v>3720</v>
      </c>
    </row>
    <row r="1927" spans="1:6" x14ac:dyDescent="0.2">
      <c r="A1927" s="2" t="s">
        <v>945</v>
      </c>
      <c r="B1927" s="5" t="s">
        <v>5368</v>
      </c>
      <c r="C1927" s="5" t="s">
        <v>8296</v>
      </c>
      <c r="D1927" s="5" t="str">
        <f t="shared" si="30"/>
        <v>47.658052, 23.56873</v>
      </c>
      <c r="E1927" s="2" t="s">
        <v>1530</v>
      </c>
      <c r="F1927" s="2" t="s">
        <v>3721</v>
      </c>
    </row>
    <row r="1928" spans="1:6" x14ac:dyDescent="0.2">
      <c r="A1928" s="2" t="s">
        <v>946</v>
      </c>
      <c r="B1928" s="5" t="s">
        <v>5369</v>
      </c>
      <c r="C1928" s="5" t="s">
        <v>8297</v>
      </c>
      <c r="D1928" s="5" t="str">
        <f t="shared" si="30"/>
        <v>47.923899, 13.00730</v>
      </c>
      <c r="E1928" s="2" t="s">
        <v>1488</v>
      </c>
      <c r="F1928" s="2" t="s">
        <v>3722</v>
      </c>
    </row>
    <row r="1929" spans="1:6" x14ac:dyDescent="0.2">
      <c r="A1929" s="2" t="s">
        <v>947</v>
      </c>
      <c r="B1929" s="5" t="s">
        <v>5370</v>
      </c>
      <c r="C1929" s="5" t="s">
        <v>8298</v>
      </c>
      <c r="D1929" s="5" t="str">
        <f t="shared" si="30"/>
        <v>44.738732, 34.0114</v>
      </c>
      <c r="E1929" s="2" t="s">
        <v>1512</v>
      </c>
      <c r="F1929" s="2" t="s">
        <v>3723</v>
      </c>
    </row>
    <row r="1930" spans="1:6" x14ac:dyDescent="0.2">
      <c r="A1930" s="2" t="s">
        <v>948</v>
      </c>
      <c r="B1930" s="5" t="s">
        <v>5371</v>
      </c>
      <c r="C1930" s="5" t="s">
        <v>8299</v>
      </c>
      <c r="D1930" s="5" t="str">
        <f t="shared" si="30"/>
        <v>44.729400, 34.0164</v>
      </c>
      <c r="E1930" s="2" t="s">
        <v>1512</v>
      </c>
      <c r="F1930" s="2" t="s">
        <v>3724</v>
      </c>
    </row>
    <row r="1931" spans="1:6" x14ac:dyDescent="0.2">
      <c r="A1931" s="2" t="s">
        <v>949</v>
      </c>
      <c r="B1931" s="5" t="s">
        <v>5372</v>
      </c>
      <c r="C1931" s="5" t="s">
        <v>8300</v>
      </c>
      <c r="D1931" s="5" t="str">
        <f t="shared" si="30"/>
        <v>44.730130, 34.01694</v>
      </c>
      <c r="E1931" s="2" t="s">
        <v>1512</v>
      </c>
      <c r="F1931" s="2" t="s">
        <v>3725</v>
      </c>
    </row>
    <row r="1932" spans="1:6" x14ac:dyDescent="0.2">
      <c r="A1932" s="2" t="s">
        <v>950</v>
      </c>
      <c r="B1932" s="5" t="s">
        <v>5373</v>
      </c>
      <c r="C1932" s="5" t="s">
        <v>8301</v>
      </c>
      <c r="D1932" s="5" t="str">
        <f t="shared" si="30"/>
        <v>45.705208,  9.03381</v>
      </c>
      <c r="E1932" s="2" t="s">
        <v>1466</v>
      </c>
      <c r="F1932" s="2" t="s">
        <v>3726</v>
      </c>
    </row>
    <row r="1933" spans="1:6" x14ac:dyDescent="0.2">
      <c r="A1933" s="2" t="s">
        <v>951</v>
      </c>
      <c r="B1933" s="5" t="s">
        <v>5374</v>
      </c>
      <c r="C1933" s="5" t="s">
        <v>8302</v>
      </c>
      <c r="D1933" s="5" t="str">
        <f t="shared" si="30"/>
        <v>45.616531, 22.88881</v>
      </c>
      <c r="E1933" s="2" t="s">
        <v>1530</v>
      </c>
      <c r="F1933" s="2" t="s">
        <v>3727</v>
      </c>
    </row>
    <row r="1934" spans="1:6" x14ac:dyDescent="0.2">
      <c r="A1934" s="2" t="s">
        <v>952</v>
      </c>
      <c r="B1934" s="5" t="s">
        <v>5375</v>
      </c>
      <c r="C1934" s="5" t="s">
        <v>8303</v>
      </c>
      <c r="D1934" s="5" t="str">
        <f t="shared" si="30"/>
        <v>48.320586, 35.08750</v>
      </c>
      <c r="E1934" s="2" t="s">
        <v>1512</v>
      </c>
      <c r="F1934" s="2" t="s">
        <v>3728</v>
      </c>
    </row>
    <row r="1935" spans="1:6" x14ac:dyDescent="0.2">
      <c r="A1935" s="2" t="s">
        <v>953</v>
      </c>
      <c r="B1935" s="5" t="s">
        <v>5376</v>
      </c>
      <c r="C1935" s="5" t="s">
        <v>8304</v>
      </c>
      <c r="D1935" s="5" t="str">
        <f t="shared" si="30"/>
        <v>50.381562,  8.05858</v>
      </c>
      <c r="E1935" s="2" t="s">
        <v>1460</v>
      </c>
      <c r="F1935" s="2" t="s">
        <v>3729</v>
      </c>
    </row>
    <row r="1936" spans="1:6" x14ac:dyDescent="0.2">
      <c r="A1936" s="2" t="s">
        <v>954</v>
      </c>
      <c r="B1936" s="5" t="s">
        <v>5377</v>
      </c>
      <c r="C1936" s="5" t="s">
        <v>8305</v>
      </c>
      <c r="D1936" s="5" t="str">
        <f t="shared" si="30"/>
        <v>46.565635, 26.90419</v>
      </c>
      <c r="E1936" s="2" t="s">
        <v>1530</v>
      </c>
      <c r="F1936" s="2" t="s">
        <v>3730</v>
      </c>
    </row>
    <row r="1937" spans="1:6" x14ac:dyDescent="0.2">
      <c r="A1937" s="2" t="s">
        <v>955</v>
      </c>
      <c r="B1937" s="5" t="s">
        <v>5378</v>
      </c>
      <c r="C1937" s="5" t="s">
        <v>8306</v>
      </c>
      <c r="D1937" s="5" t="str">
        <f t="shared" si="30"/>
        <v>46.331167, 30.57108</v>
      </c>
      <c r="E1937" s="2" t="s">
        <v>1512</v>
      </c>
      <c r="F1937" s="2" t="s">
        <v>3731</v>
      </c>
    </row>
    <row r="1938" spans="1:6" x14ac:dyDescent="0.2">
      <c r="A1938" s="2" t="s">
        <v>956</v>
      </c>
      <c r="B1938" s="5" t="s">
        <v>5379</v>
      </c>
      <c r="C1938" s="5" t="s">
        <v>8307</v>
      </c>
      <c r="D1938" s="5" t="str">
        <f t="shared" si="30"/>
        <v>49.438402,  1.22606</v>
      </c>
      <c r="E1938" s="2" t="s">
        <v>1440</v>
      </c>
      <c r="F1938" s="2" t="s">
        <v>3732</v>
      </c>
    </row>
    <row r="1939" spans="1:6" x14ac:dyDescent="0.2">
      <c r="A1939" s="2" t="s">
        <v>957</v>
      </c>
      <c r="B1939" s="5" t="s">
        <v>5380</v>
      </c>
      <c r="C1939" s="5" t="s">
        <v>8308</v>
      </c>
      <c r="D1939" s="5" t="str">
        <f t="shared" si="30"/>
        <v>49.933611, 30.69722</v>
      </c>
      <c r="E1939" s="2" t="s">
        <v>1512</v>
      </c>
      <c r="F1939" s="2" t="s">
        <v>3733</v>
      </c>
    </row>
    <row r="1940" spans="1:6" x14ac:dyDescent="0.2">
      <c r="A1940" s="2" t="s">
        <v>958</v>
      </c>
      <c r="B1940" s="5" t="s">
        <v>5381</v>
      </c>
      <c r="C1940" s="5" t="s">
        <v>3734</v>
      </c>
      <c r="D1940" s="5" t="str">
        <f t="shared" si="30"/>
        <v>-32.378897, 20.81028</v>
      </c>
      <c r="E1940" s="2" t="s">
        <v>4348</v>
      </c>
      <c r="F1940" s="2" t="s">
        <v>5382</v>
      </c>
    </row>
    <row r="1941" spans="1:6" x14ac:dyDescent="0.2">
      <c r="A1941" s="2" t="s">
        <v>959</v>
      </c>
      <c r="B1941" s="5" t="s">
        <v>5383</v>
      </c>
      <c r="C1941" s="5" t="s">
        <v>8309</v>
      </c>
      <c r="D1941" s="5" t="str">
        <f t="shared" si="30"/>
        <v>44.086121, 12.52889</v>
      </c>
      <c r="E1941" s="2" t="s">
        <v>1466</v>
      </c>
      <c r="F1941" s="2" t="s">
        <v>3735</v>
      </c>
    </row>
    <row r="1942" spans="1:6" x14ac:dyDescent="0.2">
      <c r="A1942" s="2" t="s">
        <v>960</v>
      </c>
      <c r="B1942" s="5" t="s">
        <v>5384</v>
      </c>
      <c r="C1942" s="5" t="s">
        <v>8310</v>
      </c>
      <c r="D1942" s="5" t="str">
        <f t="shared" si="30"/>
        <v>43.738450, 11.00914</v>
      </c>
      <c r="E1942" s="2" t="s">
        <v>1466</v>
      </c>
      <c r="F1942" s="2" t="s">
        <v>3736</v>
      </c>
    </row>
    <row r="1943" spans="1:6" x14ac:dyDescent="0.2">
      <c r="A1943" s="2" t="s">
        <v>961</v>
      </c>
      <c r="B1943" s="5" t="s">
        <v>5385</v>
      </c>
      <c r="C1943" s="5" t="s">
        <v>8311</v>
      </c>
      <c r="D1943" s="5" t="str">
        <f t="shared" si="30"/>
        <v>45.524485,  9.36314</v>
      </c>
      <c r="E1943" s="2" t="s">
        <v>1466</v>
      </c>
      <c r="F1943" s="2" t="s">
        <v>3737</v>
      </c>
    </row>
    <row r="1944" spans="1:6" x14ac:dyDescent="0.2">
      <c r="A1944" s="2" t="s">
        <v>962</v>
      </c>
      <c r="B1944" s="5" t="s">
        <v>5386</v>
      </c>
      <c r="C1944" s="5" t="s">
        <v>8312</v>
      </c>
      <c r="D1944" s="5" t="str">
        <f t="shared" si="30"/>
        <v>53.075281,  8.82831</v>
      </c>
      <c r="E1944" s="2" t="s">
        <v>1460</v>
      </c>
      <c r="F1944" s="2" t="s">
        <v>3738</v>
      </c>
    </row>
    <row r="1945" spans="1:6" x14ac:dyDescent="0.2">
      <c r="A1945" s="2" t="s">
        <v>963</v>
      </c>
      <c r="B1945" s="5" t="s">
        <v>5387</v>
      </c>
      <c r="C1945" s="5" t="s">
        <v>3739</v>
      </c>
      <c r="D1945" s="5" t="str">
        <f t="shared" si="30"/>
        <v>-32.379904, 20.81122</v>
      </c>
      <c r="E1945" s="2" t="s">
        <v>4348</v>
      </c>
      <c r="F1945" s="2" t="s">
        <v>5388</v>
      </c>
    </row>
    <row r="1946" spans="1:6" x14ac:dyDescent="0.2">
      <c r="A1946" s="2" t="s">
        <v>964</v>
      </c>
      <c r="B1946" s="5" t="s">
        <v>5389</v>
      </c>
      <c r="C1946" s="5" t="s">
        <v>8313</v>
      </c>
      <c r="D1946" s="5" t="str">
        <f t="shared" si="30"/>
        <v>55.961388, 37.79889</v>
      </c>
      <c r="E1946" s="2" t="s">
        <v>1508</v>
      </c>
      <c r="F1946" s="2" t="s">
        <v>3740</v>
      </c>
    </row>
    <row r="1947" spans="1:6" x14ac:dyDescent="0.2">
      <c r="A1947" s="2" t="s">
        <v>965</v>
      </c>
      <c r="B1947" s="5" t="s">
        <v>5390</v>
      </c>
      <c r="C1947" s="5" t="s">
        <v>3741</v>
      </c>
      <c r="D1947" s="5" t="str">
        <f t="shared" si="30"/>
        <v>-33.987939, 25.53683</v>
      </c>
      <c r="E1947" s="2" t="s">
        <v>4348</v>
      </c>
      <c r="F1947" s="2" t="s">
        <v>5391</v>
      </c>
    </row>
    <row r="1948" spans="1:6" x14ac:dyDescent="0.2">
      <c r="A1948" s="2" t="s">
        <v>966</v>
      </c>
      <c r="B1948" s="5" t="s">
        <v>5392</v>
      </c>
      <c r="C1948" s="5" t="s">
        <v>3742</v>
      </c>
      <c r="D1948" s="5" t="str">
        <f t="shared" si="30"/>
        <v>-25.834328, 28.2142</v>
      </c>
      <c r="E1948" s="2" t="s">
        <v>4348</v>
      </c>
      <c r="F1948" s="2" t="s">
        <v>5393</v>
      </c>
    </row>
    <row r="1949" spans="1:6" x14ac:dyDescent="0.2">
      <c r="A1949" s="2" t="s">
        <v>967</v>
      </c>
      <c r="B1949" s="5" t="s">
        <v>5394</v>
      </c>
      <c r="C1949" s="5" t="s">
        <v>8314</v>
      </c>
      <c r="D1949" s="5" t="str">
        <f t="shared" si="30"/>
        <v>45.819577, 15.92333</v>
      </c>
      <c r="E1949" s="2" t="s">
        <v>1584</v>
      </c>
      <c r="F1949" s="2" t="s">
        <v>3743</v>
      </c>
    </row>
    <row r="1950" spans="1:6" x14ac:dyDescent="0.2">
      <c r="A1950" s="2" t="s">
        <v>968</v>
      </c>
      <c r="B1950" s="5" t="s">
        <v>5395</v>
      </c>
      <c r="C1950" s="5" t="s">
        <v>8315</v>
      </c>
      <c r="D1950" s="5" t="str">
        <f t="shared" si="30"/>
        <v>44.791477, 38.5839</v>
      </c>
      <c r="E1950" s="2" t="s">
        <v>1508</v>
      </c>
      <c r="F1950" s="2" t="s">
        <v>3744</v>
      </c>
    </row>
    <row r="1951" spans="1:6" x14ac:dyDescent="0.2">
      <c r="A1951" s="2" t="s">
        <v>969</v>
      </c>
      <c r="B1951" s="5" t="s">
        <v>5396</v>
      </c>
      <c r="C1951" s="5" t="s">
        <v>8316</v>
      </c>
      <c r="D1951" s="5" t="str">
        <f t="shared" si="30"/>
        <v>56.049008, 38.6928</v>
      </c>
      <c r="E1951" s="2" t="s">
        <v>1508</v>
      </c>
      <c r="F1951" s="2" t="s">
        <v>3745</v>
      </c>
    </row>
    <row r="1952" spans="1:6" x14ac:dyDescent="0.2">
      <c r="A1952" s="2" t="s">
        <v>970</v>
      </c>
      <c r="B1952" s="5" t="s">
        <v>5397</v>
      </c>
      <c r="C1952" s="5" t="s">
        <v>8317</v>
      </c>
      <c r="D1952" s="5" t="str">
        <f t="shared" si="30"/>
        <v>43.675409, 11.26183</v>
      </c>
      <c r="E1952" s="2" t="s">
        <v>1466</v>
      </c>
      <c r="F1952" s="2" t="s">
        <v>3746</v>
      </c>
    </row>
    <row r="1953" spans="1:6" x14ac:dyDescent="0.2">
      <c r="A1953" s="2" t="s">
        <v>971</v>
      </c>
      <c r="B1953" s="5" t="s">
        <v>5398</v>
      </c>
      <c r="C1953" s="5" t="s">
        <v>8318</v>
      </c>
      <c r="D1953" s="5" t="str">
        <f t="shared" si="30"/>
        <v>40.879156, 14.21109</v>
      </c>
      <c r="E1953" s="2" t="s">
        <v>1466</v>
      </c>
      <c r="F1953" s="2" t="s">
        <v>3747</v>
      </c>
    </row>
    <row r="1954" spans="1:6" x14ac:dyDescent="0.2">
      <c r="A1954" s="2" t="s">
        <v>972</v>
      </c>
      <c r="B1954" s="5" t="s">
        <v>5399</v>
      </c>
      <c r="C1954" s="5" t="s">
        <v>8319</v>
      </c>
      <c r="D1954" s="5" t="str">
        <f t="shared" si="30"/>
        <v>58.264015, 26.46394</v>
      </c>
      <c r="E1954" s="2" t="s">
        <v>1533</v>
      </c>
      <c r="F1954" s="2" t="s">
        <v>3748</v>
      </c>
    </row>
    <row r="1955" spans="1:6" x14ac:dyDescent="0.2">
      <c r="A1955" s="2" t="s">
        <v>973</v>
      </c>
      <c r="B1955" s="5" t="s">
        <v>5400</v>
      </c>
      <c r="C1955" s="5" t="s">
        <v>8320</v>
      </c>
      <c r="D1955" s="5" t="str">
        <f t="shared" si="30"/>
        <v>46.976196, 39.65161</v>
      </c>
      <c r="E1955" s="2" t="s">
        <v>1508</v>
      </c>
      <c r="F1955" s="2" t="s">
        <v>3749</v>
      </c>
    </row>
    <row r="1956" spans="1:6" x14ac:dyDescent="0.2">
      <c r="A1956" s="2" t="s">
        <v>974</v>
      </c>
      <c r="B1956" s="5" t="s">
        <v>5401</v>
      </c>
      <c r="C1956" s="5" t="s">
        <v>8321</v>
      </c>
      <c r="D1956" s="5" t="str">
        <f t="shared" si="30"/>
        <v>47.336868, 39.82025</v>
      </c>
      <c r="E1956" s="2" t="s">
        <v>1508</v>
      </c>
      <c r="F1956" s="2" t="s">
        <v>3750</v>
      </c>
    </row>
    <row r="1957" spans="1:6" x14ac:dyDescent="0.2">
      <c r="A1957" s="2" t="s">
        <v>975</v>
      </c>
      <c r="B1957" s="5" t="s">
        <v>5402</v>
      </c>
      <c r="C1957" s="5" t="s">
        <v>8322</v>
      </c>
      <c r="D1957" s="5" t="str">
        <f t="shared" si="30"/>
        <v>40.682532, 14.7800</v>
      </c>
      <c r="E1957" s="2" t="s">
        <v>1466</v>
      </c>
      <c r="F1957" s="2" t="s">
        <v>3751</v>
      </c>
    </row>
    <row r="1958" spans="1:6" x14ac:dyDescent="0.2">
      <c r="A1958" s="2" t="s">
        <v>976</v>
      </c>
      <c r="B1958" s="5" t="s">
        <v>5403</v>
      </c>
      <c r="C1958" s="5" t="s">
        <v>8323</v>
      </c>
      <c r="D1958" s="5" t="str">
        <f t="shared" si="30"/>
        <v>45.953082, 18.22039</v>
      </c>
      <c r="E1958" s="2" t="s">
        <v>1500</v>
      </c>
      <c r="F1958" s="2" t="s">
        <v>3752</v>
      </c>
    </row>
    <row r="1959" spans="1:6" x14ac:dyDescent="0.2">
      <c r="A1959" s="2" t="s">
        <v>977</v>
      </c>
      <c r="B1959" s="5" t="s">
        <v>5404</v>
      </c>
      <c r="C1959" s="5" t="s">
        <v>3702</v>
      </c>
      <c r="D1959" s="5" t="str">
        <f t="shared" si="30"/>
        <v>-23.460102, 18.0175</v>
      </c>
      <c r="E1959" s="2" t="s">
        <v>1665</v>
      </c>
      <c r="F1959" s="2" t="s">
        <v>3753</v>
      </c>
    </row>
    <row r="1960" spans="1:6" x14ac:dyDescent="0.2">
      <c r="A1960" s="2" t="s">
        <v>978</v>
      </c>
      <c r="B1960" s="5" t="s">
        <v>5405</v>
      </c>
      <c r="C1960" s="5" t="s">
        <v>3754</v>
      </c>
      <c r="D1960" s="5" t="str">
        <f t="shared" si="30"/>
        <v>-23.236422, 16.36169</v>
      </c>
      <c r="E1960" s="2" t="s">
        <v>1665</v>
      </c>
      <c r="F1960" s="2" t="s">
        <v>3755</v>
      </c>
    </row>
    <row r="1961" spans="1:6" x14ac:dyDescent="0.2">
      <c r="A1961" s="2" t="s">
        <v>979</v>
      </c>
      <c r="B1961" s="6" t="s">
        <v>6315</v>
      </c>
      <c r="C1961" s="5" t="s">
        <v>8324</v>
      </c>
      <c r="D1961" s="5" t="str">
        <f t="shared" si="30"/>
        <v>39.275814,-7.32049999999998</v>
      </c>
      <c r="E1961" s="2" t="s">
        <v>2598</v>
      </c>
      <c r="F1961" s="2" t="s">
        <v>3756</v>
      </c>
    </row>
    <row r="1962" spans="1:6" x14ac:dyDescent="0.2">
      <c r="A1962" s="2" t="s">
        <v>980</v>
      </c>
      <c r="B1962" s="6" t="s">
        <v>6406</v>
      </c>
      <c r="C1962" s="5" t="s">
        <v>8325</v>
      </c>
      <c r="D1962" s="5" t="str">
        <f t="shared" si="30"/>
        <v>37.787351,-3.77769000000001</v>
      </c>
      <c r="E1962" s="2" t="s">
        <v>1444</v>
      </c>
      <c r="F1962" s="2" t="s">
        <v>3757</v>
      </c>
    </row>
    <row r="1963" spans="1:6" x14ac:dyDescent="0.2">
      <c r="A1963" s="2" t="s">
        <v>981</v>
      </c>
      <c r="B1963" s="5" t="s">
        <v>5406</v>
      </c>
      <c r="C1963" s="5" t="s">
        <v>8326</v>
      </c>
      <c r="D1963" s="5" t="str">
        <f t="shared" si="30"/>
        <v>46.034028, 41.27989</v>
      </c>
      <c r="E1963" s="2" t="s">
        <v>1508</v>
      </c>
      <c r="F1963" s="2" t="s">
        <v>3758</v>
      </c>
    </row>
    <row r="1964" spans="1:6" x14ac:dyDescent="0.2">
      <c r="A1964" s="2" t="s">
        <v>982</v>
      </c>
      <c r="B1964" s="5" t="s">
        <v>5407</v>
      </c>
      <c r="C1964" s="5" t="s">
        <v>8327</v>
      </c>
      <c r="D1964" s="5" t="str">
        <f t="shared" si="30"/>
        <v>40.028874, 15.86325</v>
      </c>
      <c r="E1964" s="2" t="s">
        <v>1466</v>
      </c>
      <c r="F1964" s="2" t="s">
        <v>3759</v>
      </c>
    </row>
    <row r="1965" spans="1:6" x14ac:dyDescent="0.2">
      <c r="A1965" s="2" t="s">
        <v>983</v>
      </c>
      <c r="B1965" s="5" t="s">
        <v>5408</v>
      </c>
      <c r="C1965" s="5" t="s">
        <v>8328</v>
      </c>
      <c r="D1965" s="5" t="str">
        <f t="shared" si="30"/>
        <v>44.754974,  9.2631</v>
      </c>
      <c r="E1965" s="2" t="s">
        <v>1466</v>
      </c>
      <c r="F1965" s="2" t="s">
        <v>3760</v>
      </c>
    </row>
    <row r="1966" spans="1:6" x14ac:dyDescent="0.2">
      <c r="A1966" s="2" t="s">
        <v>984</v>
      </c>
      <c r="B1966" s="5" t="s">
        <v>5409</v>
      </c>
      <c r="C1966" s="5" t="s">
        <v>3754</v>
      </c>
      <c r="D1966" s="5" t="str">
        <f t="shared" si="30"/>
        <v>-23.236422, 16.36189</v>
      </c>
      <c r="E1966" s="2" t="s">
        <v>1665</v>
      </c>
      <c r="F1966" s="2" t="s">
        <v>3761</v>
      </c>
    </row>
    <row r="1967" spans="1:6" x14ac:dyDescent="0.2">
      <c r="A1967" s="2" t="s">
        <v>985</v>
      </c>
      <c r="B1967" s="5" t="s">
        <v>5410</v>
      </c>
      <c r="C1967" s="5" t="s">
        <v>8329</v>
      </c>
      <c r="D1967" s="5" t="str">
        <f t="shared" si="30"/>
        <v>39.102953, 16.5422</v>
      </c>
      <c r="E1967" s="2" t="s">
        <v>1466</v>
      </c>
      <c r="F1967" s="2" t="s">
        <v>3762</v>
      </c>
    </row>
    <row r="1968" spans="1:6" x14ac:dyDescent="0.2">
      <c r="A1968" s="2" t="s">
        <v>986</v>
      </c>
      <c r="B1968" s="5" t="s">
        <v>5411</v>
      </c>
      <c r="C1968" s="5" t="s">
        <v>8330</v>
      </c>
      <c r="D1968" s="5" t="str">
        <f t="shared" si="30"/>
        <v>43.865166, 11.14439</v>
      </c>
      <c r="E1968" s="2" t="s">
        <v>1466</v>
      </c>
      <c r="F1968" s="2" t="s">
        <v>3763</v>
      </c>
    </row>
    <row r="1969" spans="1:6" x14ac:dyDescent="0.2">
      <c r="A1969" s="2" t="s">
        <v>987</v>
      </c>
      <c r="B1969" s="5" t="s">
        <v>5412</v>
      </c>
      <c r="C1969" s="5" t="s">
        <v>8331</v>
      </c>
      <c r="D1969" s="5" t="str">
        <f t="shared" si="30"/>
        <v>38.455736, 15.97949</v>
      </c>
      <c r="E1969" s="2" t="s">
        <v>1466</v>
      </c>
      <c r="F1969" s="2" t="s">
        <v>3764</v>
      </c>
    </row>
    <row r="1970" spans="1:6" x14ac:dyDescent="0.2">
      <c r="A1970" s="2" t="s">
        <v>988</v>
      </c>
      <c r="B1970" s="5" t="s">
        <v>5413</v>
      </c>
      <c r="C1970" s="5" t="s">
        <v>8332</v>
      </c>
      <c r="D1970" s="5" t="str">
        <f t="shared" si="30"/>
        <v>41.705150, 13.8078</v>
      </c>
      <c r="E1970" s="2" t="s">
        <v>1466</v>
      </c>
      <c r="F1970" s="2" t="s">
        <v>3765</v>
      </c>
    </row>
    <row r="1971" spans="1:6" x14ac:dyDescent="0.2">
      <c r="A1971" s="2" t="s">
        <v>989</v>
      </c>
      <c r="B1971" s="5" t="s">
        <v>5414</v>
      </c>
      <c r="C1971" s="5" t="s">
        <v>8333</v>
      </c>
      <c r="D1971" s="5" t="str">
        <f t="shared" si="30"/>
        <v>38.705394, 16.00211</v>
      </c>
      <c r="E1971" s="2" t="s">
        <v>1466</v>
      </c>
      <c r="F1971" s="2" t="s">
        <v>3766</v>
      </c>
    </row>
    <row r="1972" spans="1:6" x14ac:dyDescent="0.2">
      <c r="A1972" s="2" t="s">
        <v>990</v>
      </c>
      <c r="B1972" s="5" t="s">
        <v>5415</v>
      </c>
      <c r="C1972" s="5" t="s">
        <v>8334</v>
      </c>
      <c r="D1972" s="5" t="str">
        <f t="shared" si="30"/>
        <v>41.258806,  1.77221</v>
      </c>
      <c r="E1972" s="2" t="s">
        <v>1444</v>
      </c>
      <c r="F1972" s="2" t="s">
        <v>3767</v>
      </c>
    </row>
    <row r="1973" spans="1:6" x14ac:dyDescent="0.2">
      <c r="A1973" s="2" t="s">
        <v>991</v>
      </c>
      <c r="B1973" s="6" t="s">
        <v>6348</v>
      </c>
      <c r="C1973" s="5" t="s">
        <v>8335</v>
      </c>
      <c r="D1973" s="5" t="str">
        <f t="shared" si="30"/>
        <v>43.364161,-5.85439000000002</v>
      </c>
      <c r="E1973" s="2" t="s">
        <v>1444</v>
      </c>
      <c r="F1973" s="2" t="s">
        <v>3768</v>
      </c>
    </row>
    <row r="1974" spans="1:6" x14ac:dyDescent="0.2">
      <c r="A1974" s="2" t="s">
        <v>992</v>
      </c>
      <c r="B1974" s="6" t="s">
        <v>6525</v>
      </c>
      <c r="C1974" s="5" t="s">
        <v>8336</v>
      </c>
      <c r="D1974" s="5" t="str">
        <f t="shared" si="30"/>
        <v>37.612347,-1.04840999999999</v>
      </c>
      <c r="E1974" s="2" t="s">
        <v>1444</v>
      </c>
      <c r="F1974" s="2" t="s">
        <v>3769</v>
      </c>
    </row>
    <row r="1975" spans="1:6" x14ac:dyDescent="0.2">
      <c r="A1975" s="2" t="s">
        <v>993</v>
      </c>
      <c r="B1975" s="5" t="s">
        <v>5416</v>
      </c>
      <c r="C1975" s="5" t="s">
        <v>8337</v>
      </c>
      <c r="D1975" s="5" t="str">
        <f t="shared" si="30"/>
        <v>40.347550, 44.2745</v>
      </c>
      <c r="E1975" s="2" t="s">
        <v>1588</v>
      </c>
      <c r="F1975" s="2" t="s">
        <v>3770</v>
      </c>
    </row>
    <row r="1976" spans="1:6" x14ac:dyDescent="0.2">
      <c r="A1976" s="2" t="s">
        <v>994</v>
      </c>
      <c r="B1976" s="6" t="s">
        <v>6489</v>
      </c>
      <c r="C1976" s="5" t="s">
        <v>8338</v>
      </c>
      <c r="D1976" s="5" t="str">
        <f t="shared" si="30"/>
        <v>51.437018,-2.00839000000002</v>
      </c>
      <c r="E1976" s="2" t="s">
        <v>1436</v>
      </c>
      <c r="F1976" s="2" t="s">
        <v>3771</v>
      </c>
    </row>
    <row r="1977" spans="1:6" x14ac:dyDescent="0.2">
      <c r="A1977" s="2" t="s">
        <v>995</v>
      </c>
      <c r="B1977" s="6" t="s">
        <v>6453</v>
      </c>
      <c r="C1977" s="5" t="s">
        <v>8339</v>
      </c>
      <c r="D1977" s="5" t="str">
        <f t="shared" si="30"/>
        <v>37.982643,-2.56574999999998</v>
      </c>
      <c r="E1977" s="2" t="s">
        <v>1444</v>
      </c>
      <c r="F1977" s="2" t="s">
        <v>3772</v>
      </c>
    </row>
    <row r="1978" spans="1:6" x14ac:dyDescent="0.2">
      <c r="A1978" s="2" t="s">
        <v>996</v>
      </c>
      <c r="B1978" s="5" t="s">
        <v>5417</v>
      </c>
      <c r="C1978" s="5" t="s">
        <v>8340</v>
      </c>
      <c r="D1978" s="5" t="str">
        <f t="shared" si="30"/>
        <v>50.607688, 30.60281</v>
      </c>
      <c r="E1978" s="2" t="s">
        <v>1512</v>
      </c>
      <c r="F1978" s="2" t="s">
        <v>3773</v>
      </c>
    </row>
    <row r="1979" spans="1:6" x14ac:dyDescent="0.2">
      <c r="A1979" s="2" t="s">
        <v>997</v>
      </c>
      <c r="B1979" s="5" t="s">
        <v>5418</v>
      </c>
      <c r="C1979" s="5" t="s">
        <v>8341</v>
      </c>
      <c r="D1979" s="5" t="str">
        <f t="shared" si="30"/>
        <v>41.123329,  0.86386</v>
      </c>
      <c r="E1979" s="2" t="s">
        <v>1444</v>
      </c>
      <c r="F1979" s="2" t="s">
        <v>3774</v>
      </c>
    </row>
    <row r="1980" spans="1:6" x14ac:dyDescent="0.2">
      <c r="A1980" s="2" t="s">
        <v>998</v>
      </c>
      <c r="B1980" s="5" t="s">
        <v>5419</v>
      </c>
      <c r="C1980" s="5" t="s">
        <v>8342</v>
      </c>
      <c r="D1980" s="5" t="str">
        <f t="shared" si="30"/>
        <v>41.456428,  2.25822</v>
      </c>
      <c r="E1980" s="2" t="s">
        <v>1444</v>
      </c>
      <c r="F1980" s="2" t="s">
        <v>3775</v>
      </c>
    </row>
    <row r="1981" spans="1:6" x14ac:dyDescent="0.2">
      <c r="A1981" s="2" t="s">
        <v>999</v>
      </c>
      <c r="B1981" s="5" t="s">
        <v>5420</v>
      </c>
      <c r="C1981" s="5" t="s">
        <v>8343</v>
      </c>
      <c r="D1981" s="5" t="str">
        <f t="shared" si="30"/>
        <v>41.717450,  1.4256</v>
      </c>
      <c r="E1981" s="2" t="s">
        <v>1444</v>
      </c>
      <c r="F1981" s="2" t="s">
        <v>3776</v>
      </c>
    </row>
    <row r="1982" spans="1:6" x14ac:dyDescent="0.2">
      <c r="A1982" s="2" t="s">
        <v>1000</v>
      </c>
      <c r="B1982" s="5" t="s">
        <v>5421</v>
      </c>
      <c r="C1982" s="5" t="s">
        <v>8344</v>
      </c>
      <c r="D1982" s="5" t="str">
        <f t="shared" si="30"/>
        <v>51.032739,  5.60094</v>
      </c>
      <c r="E1982" s="2" t="s">
        <v>1453</v>
      </c>
      <c r="F1982" s="2" t="s">
        <v>3777</v>
      </c>
    </row>
    <row r="1983" spans="1:6" x14ac:dyDescent="0.2">
      <c r="A1983" s="2" t="s">
        <v>1001</v>
      </c>
      <c r="B1983" s="5" t="s">
        <v>5422</v>
      </c>
      <c r="C1983" s="5" t="s">
        <v>8345</v>
      </c>
      <c r="D1983" s="5" t="str">
        <f t="shared" si="30"/>
        <v>43.692307,  6.85411</v>
      </c>
      <c r="E1983" s="2" t="s">
        <v>1440</v>
      </c>
      <c r="F1983" s="2" t="s">
        <v>3778</v>
      </c>
    </row>
    <row r="1984" spans="1:6" x14ac:dyDescent="0.2">
      <c r="A1984" s="2" t="s">
        <v>1002</v>
      </c>
      <c r="B1984" s="5" t="s">
        <v>5423</v>
      </c>
      <c r="C1984" s="5" t="s">
        <v>8346</v>
      </c>
      <c r="D1984" s="5" t="str">
        <f t="shared" si="30"/>
        <v>43.999389,  5.64718</v>
      </c>
      <c r="E1984" s="2" t="s">
        <v>1440</v>
      </c>
      <c r="F1984" s="2" t="s">
        <v>3779</v>
      </c>
    </row>
    <row r="1985" spans="1:6" x14ac:dyDescent="0.2">
      <c r="A1985" s="2" t="s">
        <v>1003</v>
      </c>
      <c r="B1985" s="5" t="s">
        <v>5424</v>
      </c>
      <c r="C1985" s="5" t="s">
        <v>8347</v>
      </c>
      <c r="D1985" s="5" t="str">
        <f t="shared" ref="D1985:D2048" si="31">C1985&amp;","&amp;B1985</f>
        <v>45.673318,  8.78939</v>
      </c>
      <c r="E1985" s="2" t="s">
        <v>1466</v>
      </c>
      <c r="F1985" s="2" t="s">
        <v>3780</v>
      </c>
    </row>
    <row r="1986" spans="1:6" x14ac:dyDescent="0.2">
      <c r="A1986" s="2" t="s">
        <v>1004</v>
      </c>
      <c r="B1986" s="5" t="s">
        <v>5425</v>
      </c>
      <c r="C1986" s="5" t="s">
        <v>8348</v>
      </c>
      <c r="D1986" s="5" t="str">
        <f t="shared" si="31"/>
        <v>45.640009,  9.1506</v>
      </c>
      <c r="E1986" s="2" t="s">
        <v>1466</v>
      </c>
      <c r="F1986" s="2" t="s">
        <v>3781</v>
      </c>
    </row>
    <row r="1987" spans="1:6" x14ac:dyDescent="0.2">
      <c r="A1987" s="2" t="s">
        <v>1005</v>
      </c>
      <c r="B1987" s="5" t="s">
        <v>5426</v>
      </c>
      <c r="C1987" s="5" t="s">
        <v>8349</v>
      </c>
      <c r="D1987" s="5" t="str">
        <f t="shared" si="31"/>
        <v>44.094900,  9.77319</v>
      </c>
      <c r="E1987" s="2" t="s">
        <v>1466</v>
      </c>
      <c r="F1987" s="2" t="s">
        <v>3782</v>
      </c>
    </row>
    <row r="1988" spans="1:6" x14ac:dyDescent="0.2">
      <c r="A1988" s="2" t="s">
        <v>1006</v>
      </c>
      <c r="B1988" s="5" t="s">
        <v>5427</v>
      </c>
      <c r="C1988" s="5" t="s">
        <v>8350</v>
      </c>
      <c r="D1988" s="5" t="str">
        <f t="shared" si="31"/>
        <v>44.111291,  9.80922</v>
      </c>
      <c r="E1988" s="2" t="s">
        <v>1466</v>
      </c>
      <c r="F1988" s="2" t="s">
        <v>3783</v>
      </c>
    </row>
    <row r="1989" spans="1:6" x14ac:dyDescent="0.2">
      <c r="A1989" s="2" t="s">
        <v>1007</v>
      </c>
      <c r="B1989" s="5" t="s">
        <v>5428</v>
      </c>
      <c r="C1989" s="5" t="s">
        <v>8351</v>
      </c>
      <c r="D1989" s="5" t="str">
        <f t="shared" si="31"/>
        <v>50.335757, 11.83939</v>
      </c>
      <c r="E1989" s="2" t="s">
        <v>1460</v>
      </c>
      <c r="F1989" s="2" t="s">
        <v>3784</v>
      </c>
    </row>
    <row r="1990" spans="1:6" x14ac:dyDescent="0.2">
      <c r="A1990" s="2" t="s">
        <v>1008</v>
      </c>
      <c r="B1990" s="5" t="s">
        <v>5429</v>
      </c>
      <c r="C1990" s="5" t="s">
        <v>8352</v>
      </c>
      <c r="D1990" s="5" t="str">
        <f t="shared" si="31"/>
        <v>44.863912, 13.88327</v>
      </c>
      <c r="E1990" s="2" t="s">
        <v>1584</v>
      </c>
      <c r="F1990" s="2" t="s">
        <v>3785</v>
      </c>
    </row>
    <row r="1991" spans="1:6" x14ac:dyDescent="0.2">
      <c r="A1991" s="2" t="s">
        <v>1009</v>
      </c>
      <c r="B1991" s="5" t="s">
        <v>5430</v>
      </c>
      <c r="C1991" s="5" t="s">
        <v>8353</v>
      </c>
      <c r="D1991" s="5" t="str">
        <f t="shared" si="31"/>
        <v>46.469391, 13.01169</v>
      </c>
      <c r="E1991" s="2" t="s">
        <v>1466</v>
      </c>
      <c r="F1991" s="2" t="s">
        <v>3786</v>
      </c>
    </row>
    <row r="1992" spans="1:6" x14ac:dyDescent="0.2">
      <c r="A1992" s="2" t="s">
        <v>1010</v>
      </c>
      <c r="B1992" s="5" t="s">
        <v>5431</v>
      </c>
      <c r="C1992" s="5" t="s">
        <v>3787</v>
      </c>
      <c r="D1992" s="5" t="str">
        <f t="shared" si="31"/>
        <v>-23.236551, 16.36144</v>
      </c>
      <c r="E1992" s="2" t="s">
        <v>1665</v>
      </c>
      <c r="F1992" s="2" t="s">
        <v>3788</v>
      </c>
    </row>
    <row r="1993" spans="1:6" x14ac:dyDescent="0.2">
      <c r="A1993" s="2" t="s">
        <v>1011</v>
      </c>
      <c r="B1993" s="5" t="s">
        <v>5432</v>
      </c>
      <c r="C1993" s="5" t="s">
        <v>3789</v>
      </c>
      <c r="D1993" s="5" t="str">
        <f t="shared" si="31"/>
        <v>-32.380158, 20.81059</v>
      </c>
      <c r="E1993" s="2" t="s">
        <v>4348</v>
      </c>
      <c r="F1993" s="2" t="s">
        <v>5433</v>
      </c>
    </row>
    <row r="1994" spans="1:6" x14ac:dyDescent="0.2">
      <c r="A1994" s="2" t="s">
        <v>1012</v>
      </c>
      <c r="B1994" s="5" t="s">
        <v>5434</v>
      </c>
      <c r="C1994" s="5" t="s">
        <v>8354</v>
      </c>
      <c r="D1994" s="5" t="str">
        <f t="shared" si="31"/>
        <v>47.258007, 16.60350</v>
      </c>
      <c r="E1994" s="2" t="s">
        <v>1500</v>
      </c>
      <c r="F1994" s="2" t="s">
        <v>3790</v>
      </c>
    </row>
    <row r="1995" spans="1:6" x14ac:dyDescent="0.2">
      <c r="A1995" s="2" t="s">
        <v>1013</v>
      </c>
      <c r="B1995" s="5" t="s">
        <v>5435</v>
      </c>
      <c r="C1995" s="5" t="s">
        <v>8355</v>
      </c>
      <c r="D1995" s="5" t="str">
        <f t="shared" si="31"/>
        <v>38.169874, 16.20050</v>
      </c>
      <c r="E1995" s="2" t="s">
        <v>1466</v>
      </c>
      <c r="F1995" s="2" t="s">
        <v>3791</v>
      </c>
    </row>
    <row r="1996" spans="1:6" x14ac:dyDescent="0.2">
      <c r="A1996" s="2" t="s">
        <v>1014</v>
      </c>
      <c r="B1996" s="5" t="s">
        <v>5436</v>
      </c>
      <c r="C1996" s="5" t="s">
        <v>8356</v>
      </c>
      <c r="D1996" s="5" t="str">
        <f t="shared" si="31"/>
        <v>61.494525, 23.8283</v>
      </c>
      <c r="E1996" s="2" t="s">
        <v>1514</v>
      </c>
      <c r="F1996" s="2" t="s">
        <v>3792</v>
      </c>
    </row>
    <row r="1997" spans="1:6" x14ac:dyDescent="0.2">
      <c r="A1997" s="2" t="s">
        <v>1015</v>
      </c>
      <c r="B1997" s="5" t="s">
        <v>5437</v>
      </c>
      <c r="C1997" s="5" t="s">
        <v>8357</v>
      </c>
      <c r="D1997" s="5" t="str">
        <f t="shared" si="31"/>
        <v>43.774586, 11.13494</v>
      </c>
      <c r="E1997" s="2" t="s">
        <v>1466</v>
      </c>
      <c r="F1997" s="2" t="s">
        <v>3793</v>
      </c>
    </row>
    <row r="1998" spans="1:6" x14ac:dyDescent="0.2">
      <c r="A1998" s="2" t="s">
        <v>1016</v>
      </c>
      <c r="B1998" s="5" t="s">
        <v>5438</v>
      </c>
      <c r="C1998" s="5" t="s">
        <v>8358</v>
      </c>
      <c r="D1998" s="5" t="str">
        <f t="shared" si="31"/>
        <v>43.429222, 10.7175</v>
      </c>
      <c r="E1998" s="2" t="s">
        <v>1466</v>
      </c>
      <c r="F1998" s="2" t="s">
        <v>3794</v>
      </c>
    </row>
    <row r="1999" spans="1:6" x14ac:dyDescent="0.2">
      <c r="A1999" s="2" t="s">
        <v>1017</v>
      </c>
      <c r="B1999" s="5" t="s">
        <v>5439</v>
      </c>
      <c r="C1999" s="5" t="s">
        <v>3795</v>
      </c>
      <c r="D1999" s="5" t="str">
        <f t="shared" si="31"/>
        <v>-32.379792, 20.81064</v>
      </c>
      <c r="E1999" s="2" t="s">
        <v>4348</v>
      </c>
      <c r="F1999" s="2" t="s">
        <v>5440</v>
      </c>
    </row>
    <row r="2000" spans="1:6" x14ac:dyDescent="0.2">
      <c r="A2000" s="2" t="s">
        <v>1018</v>
      </c>
      <c r="B2000" s="5" t="s">
        <v>5441</v>
      </c>
      <c r="C2000" s="5" t="s">
        <v>8359</v>
      </c>
      <c r="D2000" s="5" t="str">
        <f t="shared" si="31"/>
        <v>44.147748, 12.24864</v>
      </c>
      <c r="E2000" s="2" t="s">
        <v>1466</v>
      </c>
      <c r="F2000" s="2" t="s">
        <v>3796</v>
      </c>
    </row>
    <row r="2001" spans="1:6" x14ac:dyDescent="0.2">
      <c r="A2001" s="2" t="s">
        <v>1019</v>
      </c>
      <c r="B2001" s="5" t="s">
        <v>5442</v>
      </c>
      <c r="C2001" s="5" t="s">
        <v>8360</v>
      </c>
      <c r="D2001" s="5" t="str">
        <f t="shared" si="31"/>
        <v>45.644270, 25.62000</v>
      </c>
      <c r="E2001" s="2" t="s">
        <v>1530</v>
      </c>
      <c r="F2001" s="2" t="s">
        <v>3797</v>
      </c>
    </row>
    <row r="2002" spans="1:6" x14ac:dyDescent="0.2">
      <c r="A2002" s="2" t="s">
        <v>1020</v>
      </c>
      <c r="B2002" s="5" t="s">
        <v>5443</v>
      </c>
      <c r="C2002" s="5" t="s">
        <v>8361</v>
      </c>
      <c r="D2002" s="5" t="str">
        <f t="shared" si="31"/>
        <v>60.733519, 26.21281</v>
      </c>
      <c r="E2002" s="2" t="s">
        <v>1514</v>
      </c>
      <c r="F2002" s="2" t="s">
        <v>3798</v>
      </c>
    </row>
    <row r="2003" spans="1:6" x14ac:dyDescent="0.2">
      <c r="A2003" s="2" t="s">
        <v>1021</v>
      </c>
      <c r="B2003" s="5" t="s">
        <v>5444</v>
      </c>
      <c r="C2003" s="5" t="s">
        <v>8362</v>
      </c>
      <c r="D2003" s="5" t="str">
        <f t="shared" si="31"/>
        <v>48.379032, 22.70919</v>
      </c>
      <c r="E2003" s="2" t="s">
        <v>1512</v>
      </c>
      <c r="F2003" s="2" t="s">
        <v>3799</v>
      </c>
    </row>
    <row r="2004" spans="1:6" x14ac:dyDescent="0.2">
      <c r="A2004" s="2" t="s">
        <v>1022</v>
      </c>
      <c r="B2004" s="5" t="s">
        <v>5445</v>
      </c>
      <c r="C2004" s="5" t="s">
        <v>8363</v>
      </c>
      <c r="D2004" s="5" t="str">
        <f t="shared" si="31"/>
        <v>30.597722, 34.76334</v>
      </c>
      <c r="E2004" s="2" t="s">
        <v>1558</v>
      </c>
      <c r="F2004" s="2" t="s">
        <v>3800</v>
      </c>
    </row>
    <row r="2005" spans="1:6" x14ac:dyDescent="0.2">
      <c r="A2005" s="2" t="s">
        <v>1023</v>
      </c>
      <c r="B2005" s="5" t="s">
        <v>5446</v>
      </c>
      <c r="C2005" s="5" t="s">
        <v>8364</v>
      </c>
      <c r="D2005" s="5" t="str">
        <f t="shared" si="31"/>
        <v>48.372520, 17.27363</v>
      </c>
      <c r="E2005" s="2" t="s">
        <v>1504</v>
      </c>
      <c r="F2005" s="2" t="s">
        <v>3801</v>
      </c>
    </row>
    <row r="2006" spans="1:6" x14ac:dyDescent="0.2">
      <c r="A2006" s="2" t="s">
        <v>1024</v>
      </c>
      <c r="B2006" s="5" t="s">
        <v>5447</v>
      </c>
      <c r="C2006" s="5" t="s">
        <v>8365</v>
      </c>
      <c r="D2006" s="5" t="str">
        <f t="shared" si="31"/>
        <v>46.575381, 26.61669</v>
      </c>
      <c r="E2006" s="2" t="s">
        <v>1530</v>
      </c>
      <c r="F2006" s="2" t="s">
        <v>3802</v>
      </c>
    </row>
    <row r="2007" spans="1:6" x14ac:dyDescent="0.2">
      <c r="A2007" s="2" t="s">
        <v>1025</v>
      </c>
      <c r="B2007" s="5" t="s">
        <v>5448</v>
      </c>
      <c r="C2007" s="5" t="s">
        <v>8366</v>
      </c>
      <c r="D2007" s="5" t="str">
        <f t="shared" si="31"/>
        <v>45.693884, 13.79647</v>
      </c>
      <c r="E2007" s="2" t="s">
        <v>1466</v>
      </c>
      <c r="F2007" s="2" t="s">
        <v>3803</v>
      </c>
    </row>
    <row r="2008" spans="1:6" x14ac:dyDescent="0.2">
      <c r="A2008" s="2" t="s">
        <v>1026</v>
      </c>
      <c r="B2008" s="5" t="s">
        <v>5449</v>
      </c>
      <c r="C2008" s="5" t="s">
        <v>8367</v>
      </c>
      <c r="D2008" s="5" t="str">
        <f t="shared" si="31"/>
        <v>45.920164, 13.91243</v>
      </c>
      <c r="E2008" s="2" t="s">
        <v>1565</v>
      </c>
      <c r="F2008" s="2" t="s">
        <v>3804</v>
      </c>
    </row>
    <row r="2009" spans="1:6" x14ac:dyDescent="0.2">
      <c r="A2009" s="2" t="s">
        <v>1027</v>
      </c>
      <c r="B2009" s="5" t="s">
        <v>5450</v>
      </c>
      <c r="C2009" s="5" t="s">
        <v>8368</v>
      </c>
      <c r="D2009" s="5" t="str">
        <f t="shared" si="31"/>
        <v>40.630651, 22.95888</v>
      </c>
      <c r="E2009" s="2" t="s">
        <v>1519</v>
      </c>
      <c r="F2009" s="2" t="s">
        <v>3805</v>
      </c>
    </row>
    <row r="2010" spans="1:6" x14ac:dyDescent="0.2">
      <c r="A2010" s="2" t="s">
        <v>1028</v>
      </c>
      <c r="B2010" s="5" t="s">
        <v>5451</v>
      </c>
      <c r="C2010" s="5" t="s">
        <v>8369</v>
      </c>
      <c r="D2010" s="5" t="str">
        <f t="shared" si="31"/>
        <v>29.936004, 31.82708</v>
      </c>
      <c r="E2010" s="2" t="s">
        <v>1546</v>
      </c>
      <c r="F2010" s="2" t="s">
        <v>3806</v>
      </c>
    </row>
    <row r="2011" spans="1:6" x14ac:dyDescent="0.2">
      <c r="A2011" s="2" t="s">
        <v>1029</v>
      </c>
      <c r="B2011" s="5" t="s">
        <v>5452</v>
      </c>
      <c r="C2011" s="5" t="s">
        <v>8370</v>
      </c>
      <c r="D2011" s="5" t="str">
        <f t="shared" si="31"/>
        <v>21.521802, 39.25827</v>
      </c>
      <c r="E2011" s="2" t="s">
        <v>5453</v>
      </c>
      <c r="F2011" s="2" t="s">
        <v>5454</v>
      </c>
    </row>
    <row r="2012" spans="1:6" x14ac:dyDescent="0.2">
      <c r="A2012" s="2" t="s">
        <v>1030</v>
      </c>
      <c r="B2012" s="5" t="s">
        <v>5455</v>
      </c>
      <c r="C2012" s="5" t="s">
        <v>8371</v>
      </c>
      <c r="D2012" s="5" t="str">
        <f t="shared" si="31"/>
        <v>24.580820, 54.6708</v>
      </c>
      <c r="E2012" s="2" t="s">
        <v>5456</v>
      </c>
      <c r="F2012" s="2" t="s">
        <v>5457</v>
      </c>
    </row>
    <row r="2013" spans="1:6" x14ac:dyDescent="0.2">
      <c r="A2013" s="2" t="s">
        <v>1031</v>
      </c>
      <c r="B2013" s="5" t="s">
        <v>5458</v>
      </c>
      <c r="C2013" s="5" t="s">
        <v>8372</v>
      </c>
      <c r="D2013" s="5" t="str">
        <f t="shared" si="31"/>
        <v>24.176308, 54.68478</v>
      </c>
      <c r="E2013" s="2" t="s">
        <v>5456</v>
      </c>
      <c r="F2013" s="2" t="s">
        <v>5459</v>
      </c>
    </row>
    <row r="2014" spans="1:6" x14ac:dyDescent="0.2">
      <c r="A2014" s="2" t="s">
        <v>1032</v>
      </c>
      <c r="B2014" s="5" t="s">
        <v>5460</v>
      </c>
      <c r="C2014" s="5" t="s">
        <v>8373</v>
      </c>
      <c r="D2014" s="5" t="str">
        <f t="shared" si="31"/>
        <v>24.219597, 54.92031</v>
      </c>
      <c r="E2014" s="2" t="s">
        <v>5456</v>
      </c>
      <c r="F2014" s="2" t="s">
        <v>5461</v>
      </c>
    </row>
    <row r="2015" spans="1:6" x14ac:dyDescent="0.2">
      <c r="A2015" s="2" t="s">
        <v>1033</v>
      </c>
      <c r="B2015" s="5" t="s">
        <v>5462</v>
      </c>
      <c r="C2015" s="5" t="s">
        <v>8374</v>
      </c>
      <c r="D2015" s="5" t="str">
        <f t="shared" si="31"/>
        <v>25.213476, 55.45033</v>
      </c>
      <c r="E2015" s="2" t="s">
        <v>5456</v>
      </c>
      <c r="F2015" s="2" t="s">
        <v>5463</v>
      </c>
    </row>
    <row r="2016" spans="1:6" x14ac:dyDescent="0.2">
      <c r="A2016" s="2" t="s">
        <v>1034</v>
      </c>
      <c r="B2016" s="5" t="s">
        <v>5464</v>
      </c>
      <c r="C2016" s="5" t="s">
        <v>8375</v>
      </c>
      <c r="D2016" s="5" t="str">
        <f t="shared" si="31"/>
        <v>25.282675, 55.46205</v>
      </c>
      <c r="E2016" s="2" t="s">
        <v>5456</v>
      </c>
      <c r="F2016" s="2" t="s">
        <v>5465</v>
      </c>
    </row>
    <row r="2017" spans="1:6" x14ac:dyDescent="0.2">
      <c r="A2017" s="2" t="s">
        <v>1035</v>
      </c>
      <c r="B2017" s="5" t="s">
        <v>5466</v>
      </c>
      <c r="C2017" s="5" t="s">
        <v>8376</v>
      </c>
      <c r="D2017" s="5" t="str">
        <f t="shared" si="31"/>
        <v>37.506621, 15.09222</v>
      </c>
      <c r="E2017" s="2" t="s">
        <v>1466</v>
      </c>
      <c r="F2017" s="2" t="s">
        <v>3807</v>
      </c>
    </row>
    <row r="2018" spans="1:6" x14ac:dyDescent="0.2">
      <c r="A2018" s="2" t="s">
        <v>1036</v>
      </c>
      <c r="B2018" s="5" t="s">
        <v>5467</v>
      </c>
      <c r="C2018" s="5" t="s">
        <v>8377</v>
      </c>
      <c r="D2018" s="5" t="str">
        <f t="shared" si="31"/>
        <v>56.946120, 65.4286</v>
      </c>
      <c r="E2018" s="2" t="s">
        <v>1508</v>
      </c>
      <c r="F2018" s="2" t="s">
        <v>3808</v>
      </c>
    </row>
    <row r="2019" spans="1:6" x14ac:dyDescent="0.2">
      <c r="A2019" s="2" t="s">
        <v>1037</v>
      </c>
      <c r="B2019" s="5" t="s">
        <v>5468</v>
      </c>
      <c r="C2019" s="5" t="s">
        <v>8378</v>
      </c>
      <c r="D2019" s="5" t="str">
        <f t="shared" si="31"/>
        <v>54.748119, 73.7253</v>
      </c>
      <c r="E2019" s="2" t="s">
        <v>1508</v>
      </c>
      <c r="F2019" s="2" t="s">
        <v>3809</v>
      </c>
    </row>
    <row r="2020" spans="1:6" x14ac:dyDescent="0.2">
      <c r="A2020" s="2" t="s">
        <v>1038</v>
      </c>
      <c r="B2020" s="5" t="s">
        <v>5469</v>
      </c>
      <c r="C2020" s="5" t="s">
        <v>8379</v>
      </c>
      <c r="D2020" s="5" t="str">
        <f t="shared" si="31"/>
        <v>31.472983, 74.3694</v>
      </c>
      <c r="E2020" s="2" t="s">
        <v>3810</v>
      </c>
      <c r="F2020" s="2" t="s">
        <v>3811</v>
      </c>
    </row>
    <row r="2021" spans="1:6" x14ac:dyDescent="0.2">
      <c r="A2021" s="2" t="s">
        <v>1039</v>
      </c>
      <c r="B2021" s="5" t="s">
        <v>5470</v>
      </c>
      <c r="C2021" s="5" t="s">
        <v>8380</v>
      </c>
      <c r="D2021" s="5" t="str">
        <f t="shared" si="31"/>
        <v>31.513501, 74.44422</v>
      </c>
      <c r="E2021" s="2" t="s">
        <v>3810</v>
      </c>
      <c r="F2021" s="2" t="s">
        <v>3812</v>
      </c>
    </row>
    <row r="2022" spans="1:6" x14ac:dyDescent="0.2">
      <c r="A2022" s="2" t="s">
        <v>1040</v>
      </c>
      <c r="B2022" s="5" t="s">
        <v>5471</v>
      </c>
      <c r="C2022" s="5" t="s">
        <v>8381</v>
      </c>
      <c r="D2022" s="5" t="str">
        <f t="shared" si="31"/>
        <v>43.057299, 76.97181</v>
      </c>
      <c r="E2022" s="2" t="s">
        <v>1682</v>
      </c>
      <c r="F2022" s="2" t="s">
        <v>3813</v>
      </c>
    </row>
    <row r="2023" spans="1:6" x14ac:dyDescent="0.2">
      <c r="A2023" s="2" t="s">
        <v>1041</v>
      </c>
      <c r="B2023" s="5" t="s">
        <v>5472</v>
      </c>
      <c r="C2023" s="5" t="s">
        <v>3814</v>
      </c>
      <c r="D2023" s="5" t="str">
        <f t="shared" si="31"/>
        <v>-80.417417, 77.1167</v>
      </c>
      <c r="E2023" s="2" t="s">
        <v>3815</v>
      </c>
      <c r="F2023" s="2" t="s">
        <v>3816</v>
      </c>
    </row>
    <row r="2024" spans="1:6" x14ac:dyDescent="0.2">
      <c r="A2024" s="2" t="s">
        <v>1042</v>
      </c>
      <c r="B2024" s="5" t="s">
        <v>5473</v>
      </c>
      <c r="C2024" s="5" t="s">
        <v>8382</v>
      </c>
      <c r="D2024" s="5" t="str">
        <f t="shared" si="31"/>
        <v>38.384471, 77.13931</v>
      </c>
      <c r="E2024" s="2" t="s">
        <v>1748</v>
      </c>
      <c r="F2024" s="2" t="s">
        <v>3817</v>
      </c>
    </row>
    <row r="2025" spans="1:6" x14ac:dyDescent="0.2">
      <c r="A2025" s="2" t="s">
        <v>1043</v>
      </c>
      <c r="B2025" s="5" t="s">
        <v>5474</v>
      </c>
      <c r="C2025" s="5" t="s">
        <v>8383</v>
      </c>
      <c r="D2025" s="5" t="str">
        <f t="shared" si="31"/>
        <v>32.779547, 78.96383</v>
      </c>
      <c r="E2025" s="2" t="s">
        <v>1691</v>
      </c>
      <c r="F2025" s="2" t="s">
        <v>3818</v>
      </c>
    </row>
    <row r="2026" spans="1:6" x14ac:dyDescent="0.2">
      <c r="A2026" s="2" t="s">
        <v>1044</v>
      </c>
      <c r="B2026" s="5" t="s">
        <v>5475</v>
      </c>
      <c r="C2026" s="5" t="s">
        <v>8384</v>
      </c>
      <c r="D2026" s="5" t="str">
        <f t="shared" si="31"/>
        <v>32.779243, 78.96461</v>
      </c>
      <c r="E2026" s="2" t="s">
        <v>1691</v>
      </c>
      <c r="F2026" s="2" t="s">
        <v>3819</v>
      </c>
    </row>
    <row r="2027" spans="1:6" x14ac:dyDescent="0.2">
      <c r="A2027" s="2" t="s">
        <v>1045</v>
      </c>
      <c r="B2027" s="5" t="s">
        <v>5476</v>
      </c>
      <c r="C2027" s="5" t="s">
        <v>8385</v>
      </c>
      <c r="D2027" s="5" t="str">
        <f t="shared" si="31"/>
        <v>32.326059, 80.02623</v>
      </c>
      <c r="E2027" s="2" t="s">
        <v>1748</v>
      </c>
      <c r="F2027" s="2" t="s">
        <v>3820</v>
      </c>
    </row>
    <row r="2028" spans="1:6" x14ac:dyDescent="0.2">
      <c r="A2028" s="2" t="s">
        <v>1046</v>
      </c>
      <c r="B2028" s="5" t="s">
        <v>5477</v>
      </c>
      <c r="C2028" s="5" t="s">
        <v>8386</v>
      </c>
      <c r="D2028" s="5" t="str">
        <f t="shared" si="31"/>
        <v>32.325098, 80.02675</v>
      </c>
      <c r="E2028" s="2" t="s">
        <v>1748</v>
      </c>
      <c r="F2028" s="2" t="s">
        <v>3821</v>
      </c>
    </row>
    <row r="2029" spans="1:6" x14ac:dyDescent="0.2">
      <c r="A2029" s="2" t="s">
        <v>1417</v>
      </c>
      <c r="B2029" s="5" t="s">
        <v>5478</v>
      </c>
      <c r="C2029" s="5" t="s">
        <v>8387</v>
      </c>
      <c r="D2029" s="5" t="str">
        <f t="shared" si="31"/>
        <v>50.172048, 85.95494</v>
      </c>
      <c r="E2029" s="2" t="s">
        <v>1508</v>
      </c>
      <c r="F2029" s="2" t="s">
        <v>3822</v>
      </c>
    </row>
    <row r="2030" spans="1:6" x14ac:dyDescent="0.2">
      <c r="A2030" s="2" t="s">
        <v>1047</v>
      </c>
      <c r="B2030" s="5" t="s">
        <v>5479</v>
      </c>
      <c r="C2030" s="5" t="s">
        <v>8388</v>
      </c>
      <c r="D2030" s="5" t="str">
        <f t="shared" si="31"/>
        <v>41.552659, 86.23504</v>
      </c>
      <c r="E2030" s="2" t="s">
        <v>1748</v>
      </c>
      <c r="F2030" s="2" t="s">
        <v>3823</v>
      </c>
    </row>
    <row r="2031" spans="1:6" x14ac:dyDescent="0.2">
      <c r="A2031" s="2" t="s">
        <v>1048</v>
      </c>
      <c r="B2031" s="5" t="s">
        <v>5480</v>
      </c>
      <c r="C2031" s="5" t="s">
        <v>8389</v>
      </c>
      <c r="D2031" s="5" t="str">
        <f t="shared" si="31"/>
        <v>43.473808, 87.17852</v>
      </c>
      <c r="E2031" s="2" t="s">
        <v>1748</v>
      </c>
      <c r="F2031" s="2" t="s">
        <v>3824</v>
      </c>
    </row>
    <row r="2032" spans="1:6" x14ac:dyDescent="0.2">
      <c r="A2032" s="2" t="s">
        <v>1049</v>
      </c>
      <c r="B2032" s="5" t="s">
        <v>5481</v>
      </c>
      <c r="C2032" s="5" t="s">
        <v>8390</v>
      </c>
      <c r="D2032" s="5" t="str">
        <f t="shared" si="31"/>
        <v>43.473613, 87.17503</v>
      </c>
      <c r="E2032" s="2" t="s">
        <v>1748</v>
      </c>
      <c r="F2032" s="2" t="s">
        <v>3825</v>
      </c>
    </row>
    <row r="2033" spans="1:6" x14ac:dyDescent="0.2">
      <c r="A2033" s="2" t="s">
        <v>1050</v>
      </c>
      <c r="B2033" s="5" t="s">
        <v>5482</v>
      </c>
      <c r="C2033" s="5" t="s">
        <v>8391</v>
      </c>
      <c r="D2033" s="5" t="str">
        <f t="shared" si="31"/>
        <v>43.471787, 87.17322</v>
      </c>
      <c r="E2033" s="2" t="s">
        <v>1748</v>
      </c>
      <c r="F2033" s="2" t="s">
        <v>3826</v>
      </c>
    </row>
    <row r="2034" spans="1:6" x14ac:dyDescent="0.2">
      <c r="A2034" s="2" t="s">
        <v>1418</v>
      </c>
      <c r="B2034" s="5" t="s">
        <v>5483</v>
      </c>
      <c r="C2034" s="5" t="s">
        <v>8392</v>
      </c>
      <c r="D2034" s="5" t="str">
        <f t="shared" si="31"/>
        <v>43.470806, 87.17906</v>
      </c>
      <c r="E2034" s="2" t="s">
        <v>1748</v>
      </c>
      <c r="F2034" s="2" t="s">
        <v>3827</v>
      </c>
    </row>
    <row r="2035" spans="1:6" x14ac:dyDescent="0.2">
      <c r="A2035" s="2" t="s">
        <v>1419</v>
      </c>
      <c r="B2035" s="5" t="s">
        <v>5484</v>
      </c>
      <c r="C2035" s="5" t="s">
        <v>8393</v>
      </c>
      <c r="D2035" s="5" t="str">
        <f t="shared" si="31"/>
        <v>30.103182, 90.52614</v>
      </c>
      <c r="E2035" s="2" t="s">
        <v>1748</v>
      </c>
      <c r="F2035" s="2" t="s">
        <v>3828</v>
      </c>
    </row>
    <row r="2036" spans="1:6" x14ac:dyDescent="0.2">
      <c r="A2036" s="2" t="s">
        <v>1051</v>
      </c>
      <c r="B2036" s="5" t="s">
        <v>5485</v>
      </c>
      <c r="C2036" s="5" t="s">
        <v>8394</v>
      </c>
      <c r="D2036" s="5" t="str">
        <f t="shared" si="31"/>
        <v>38.588778, 93.88669</v>
      </c>
      <c r="E2036" s="2" t="s">
        <v>1748</v>
      </c>
      <c r="F2036" s="2" t="s">
        <v>3829</v>
      </c>
    </row>
    <row r="2037" spans="1:6" x14ac:dyDescent="0.2">
      <c r="A2037" s="2" t="s">
        <v>1420</v>
      </c>
      <c r="B2037" s="5" t="s">
        <v>5486</v>
      </c>
      <c r="C2037" s="5" t="s">
        <v>8395</v>
      </c>
      <c r="D2037" s="5" t="str">
        <f t="shared" si="31"/>
        <v>18.589868, 98.48553</v>
      </c>
      <c r="E2037" s="2" t="s">
        <v>3830</v>
      </c>
      <c r="F2037" s="2" t="s">
        <v>3831</v>
      </c>
    </row>
    <row r="2038" spans="1:6" x14ac:dyDescent="0.2">
      <c r="A2038" s="2" t="s">
        <v>1052</v>
      </c>
      <c r="B2038" s="5" t="s">
        <v>5487</v>
      </c>
      <c r="C2038" s="5" t="s">
        <v>8396</v>
      </c>
      <c r="D2038" s="5" t="str">
        <f t="shared" si="31"/>
        <v xml:space="preserve"> 6.307021, 99.78111</v>
      </c>
      <c r="E2038" s="2" t="s">
        <v>3832</v>
      </c>
      <c r="F2038" s="2" t="s">
        <v>3833</v>
      </c>
    </row>
    <row r="2039" spans="1:6" x14ac:dyDescent="0.2">
      <c r="A2039" s="2" t="s">
        <v>1053</v>
      </c>
      <c r="B2039" s="5" t="s">
        <v>3834</v>
      </c>
      <c r="C2039" s="5" t="s">
        <v>8397</v>
      </c>
      <c r="D2039" s="5" t="str">
        <f t="shared" si="31"/>
        <v>26.709191,100.0310</v>
      </c>
      <c r="E2039" s="2" t="s">
        <v>1748</v>
      </c>
      <c r="F2039" s="2" t="s">
        <v>3835</v>
      </c>
    </row>
    <row r="2040" spans="1:6" x14ac:dyDescent="0.2">
      <c r="A2040" s="2" t="s">
        <v>1054</v>
      </c>
      <c r="B2040" s="5" t="s">
        <v>3836</v>
      </c>
      <c r="C2040" s="5" t="s">
        <v>8398</v>
      </c>
      <c r="D2040" s="5" t="str">
        <f t="shared" si="31"/>
        <v>26.697920,100.03261</v>
      </c>
      <c r="E2040" s="2" t="s">
        <v>1748</v>
      </c>
      <c r="F2040" s="2" t="s">
        <v>3837</v>
      </c>
    </row>
    <row r="2041" spans="1:6" x14ac:dyDescent="0.2">
      <c r="A2041" s="2" t="s">
        <v>1055</v>
      </c>
      <c r="B2041" s="5" t="s">
        <v>3838</v>
      </c>
      <c r="C2041" s="5" t="s">
        <v>8399</v>
      </c>
      <c r="D2041" s="5" t="str">
        <f t="shared" si="31"/>
        <v>25.624399,101.13415</v>
      </c>
      <c r="E2041" s="2" t="s">
        <v>1748</v>
      </c>
      <c r="F2041" s="2" t="s">
        <v>3839</v>
      </c>
    </row>
    <row r="2042" spans="1:6" x14ac:dyDescent="0.2">
      <c r="A2042" s="2" t="s">
        <v>1056</v>
      </c>
      <c r="B2042" s="5" t="s">
        <v>3840</v>
      </c>
      <c r="C2042" s="5" t="s">
        <v>8400</v>
      </c>
      <c r="D2042" s="5" t="str">
        <f t="shared" si="31"/>
        <v>25.526524,101.18154</v>
      </c>
      <c r="E2042" s="2" t="s">
        <v>1748</v>
      </c>
      <c r="F2042" s="2" t="s">
        <v>3841</v>
      </c>
    </row>
    <row r="2043" spans="1:6" x14ac:dyDescent="0.2">
      <c r="A2043" s="2" t="s">
        <v>1057</v>
      </c>
      <c r="B2043" s="5" t="s">
        <v>3842</v>
      </c>
      <c r="C2043" s="5" t="s">
        <v>8401</v>
      </c>
      <c r="D2043" s="5" t="str">
        <f t="shared" si="31"/>
        <v>25.528608,101.18111</v>
      </c>
      <c r="E2043" s="2" t="s">
        <v>1748</v>
      </c>
      <c r="F2043" s="2" t="s">
        <v>3843</v>
      </c>
    </row>
    <row r="2044" spans="1:6" x14ac:dyDescent="0.2">
      <c r="A2044" s="2" t="s">
        <v>1058</v>
      </c>
      <c r="B2044" s="5" t="s">
        <v>3844</v>
      </c>
      <c r="C2044" s="5" t="s">
        <v>8402</v>
      </c>
      <c r="D2044" s="5" t="str">
        <f t="shared" si="31"/>
        <v xml:space="preserve"> 3.033412,101.43942</v>
      </c>
      <c r="E2044" s="2" t="s">
        <v>3832</v>
      </c>
      <c r="F2044" s="2" t="s">
        <v>3845</v>
      </c>
    </row>
    <row r="2045" spans="1:6" x14ac:dyDescent="0.2">
      <c r="A2045" s="2" t="s">
        <v>1059</v>
      </c>
      <c r="B2045" s="5" t="s">
        <v>3846</v>
      </c>
      <c r="C2045" s="5" t="s">
        <v>8403</v>
      </c>
      <c r="D2045" s="5" t="str">
        <f t="shared" si="31"/>
        <v>12.734700,101.27869</v>
      </c>
      <c r="E2045" s="2" t="s">
        <v>3830</v>
      </c>
      <c r="F2045" s="2" t="s">
        <v>3847</v>
      </c>
    </row>
    <row r="2046" spans="1:6" x14ac:dyDescent="0.2">
      <c r="A2046" s="2" t="s">
        <v>1060</v>
      </c>
      <c r="B2046" s="5" t="s">
        <v>3848</v>
      </c>
      <c r="C2046" s="5" t="s">
        <v>8404</v>
      </c>
      <c r="D2046" s="5" t="str">
        <f t="shared" si="31"/>
        <v>37.629648,105.33090</v>
      </c>
      <c r="E2046" s="2" t="s">
        <v>1748</v>
      </c>
      <c r="F2046" s="2" t="s">
        <v>3849</v>
      </c>
    </row>
    <row r="2047" spans="1:6" x14ac:dyDescent="0.2">
      <c r="A2047" s="2" t="s">
        <v>1061</v>
      </c>
      <c r="B2047" s="5" t="s">
        <v>3850</v>
      </c>
      <c r="C2047" s="5" t="s">
        <v>8405</v>
      </c>
      <c r="D2047" s="5" t="str">
        <f t="shared" si="31"/>
        <v>47.886134,106.33476</v>
      </c>
      <c r="E2047" s="2" t="s">
        <v>3851</v>
      </c>
      <c r="F2047" s="2" t="s">
        <v>3852</v>
      </c>
    </row>
    <row r="2048" spans="1:6" x14ac:dyDescent="0.2">
      <c r="A2048" s="2" t="s">
        <v>1062</v>
      </c>
      <c r="B2048" s="5" t="s">
        <v>3853</v>
      </c>
      <c r="C2048" s="5" t="s">
        <v>8406</v>
      </c>
      <c r="D2048" s="5" t="str">
        <f t="shared" si="31"/>
        <v>47.865238,107.05180</v>
      </c>
      <c r="E2048" s="2" t="s">
        <v>3851</v>
      </c>
      <c r="F2048" s="2" t="s">
        <v>3854</v>
      </c>
    </row>
    <row r="2049" spans="1:6" x14ac:dyDescent="0.2">
      <c r="A2049" s="2" t="s">
        <v>1063</v>
      </c>
      <c r="B2049" s="5" t="s">
        <v>3855</v>
      </c>
      <c r="C2049" s="5" t="s">
        <v>8407</v>
      </c>
      <c r="D2049" s="5" t="str">
        <f t="shared" ref="D2049:D2112" si="32">C2049&amp;","&amp;B2049</f>
        <v>34.352281,109.21300</v>
      </c>
      <c r="E2049" s="2" t="s">
        <v>1748</v>
      </c>
      <c r="F2049" s="2" t="s">
        <v>3856</v>
      </c>
    </row>
    <row r="2050" spans="1:6" x14ac:dyDescent="0.2">
      <c r="A2050" s="2" t="s">
        <v>1064</v>
      </c>
      <c r="B2050" s="5" t="s">
        <v>3857</v>
      </c>
      <c r="C2050" s="5" t="s">
        <v>3858</v>
      </c>
      <c r="D2050" s="5" t="str">
        <f t="shared" si="32"/>
        <v>-21.895687,114.08987</v>
      </c>
      <c r="E2050" s="2" t="s">
        <v>1789</v>
      </c>
      <c r="F2050" s="2" t="s">
        <v>3859</v>
      </c>
    </row>
    <row r="2051" spans="1:6" x14ac:dyDescent="0.2">
      <c r="A2051" s="2" t="s">
        <v>1065</v>
      </c>
      <c r="B2051" s="5" t="s">
        <v>3860</v>
      </c>
      <c r="C2051" s="5" t="s">
        <v>8408</v>
      </c>
      <c r="D2051" s="5" t="str">
        <f t="shared" si="32"/>
        <v>40.898907,116.61083</v>
      </c>
      <c r="E2051" s="2" t="s">
        <v>1748</v>
      </c>
      <c r="F2051" s="2" t="s">
        <v>3861</v>
      </c>
    </row>
    <row r="2052" spans="1:6" x14ac:dyDescent="0.2">
      <c r="A2052" s="2" t="s">
        <v>1066</v>
      </c>
      <c r="B2052" s="5" t="s">
        <v>3862</v>
      </c>
      <c r="C2052" s="5" t="s">
        <v>8409</v>
      </c>
      <c r="D2052" s="5" t="str">
        <f t="shared" si="32"/>
        <v>40.394252,117.57588</v>
      </c>
      <c r="E2052" s="2" t="s">
        <v>1748</v>
      </c>
      <c r="F2052" s="2" t="s">
        <v>3863</v>
      </c>
    </row>
    <row r="2053" spans="1:6" x14ac:dyDescent="0.2">
      <c r="A2053" s="2" t="s">
        <v>1067</v>
      </c>
      <c r="B2053" s="5" t="s">
        <v>3864</v>
      </c>
      <c r="C2053" s="5" t="s">
        <v>8410</v>
      </c>
      <c r="D2053" s="5" t="str">
        <f t="shared" si="32"/>
        <v>24.432463,118.31274</v>
      </c>
      <c r="E2053" s="2" t="s">
        <v>1748</v>
      </c>
      <c r="F2053" s="2" t="s">
        <v>3865</v>
      </c>
    </row>
    <row r="2054" spans="1:6" x14ac:dyDescent="0.2">
      <c r="A2054" s="2" t="s">
        <v>1068</v>
      </c>
      <c r="B2054" s="5" t="s">
        <v>3866</v>
      </c>
      <c r="C2054" s="5" t="s">
        <v>8411</v>
      </c>
      <c r="D2054" s="5" t="str">
        <f t="shared" si="32"/>
        <v>30.468691,119.59708</v>
      </c>
      <c r="E2054" s="2" t="s">
        <v>1748</v>
      </c>
      <c r="F2054" s="2" t="s">
        <v>3867</v>
      </c>
    </row>
    <row r="2055" spans="1:6" x14ac:dyDescent="0.2">
      <c r="A2055" s="2" t="s">
        <v>1069</v>
      </c>
      <c r="B2055" s="5" t="s">
        <v>3868</v>
      </c>
      <c r="C2055" s="5" t="s">
        <v>8412</v>
      </c>
      <c r="D2055" s="5" t="str">
        <f t="shared" si="32"/>
        <v>30.469175,119.59736</v>
      </c>
      <c r="E2055" s="2" t="s">
        <v>1748</v>
      </c>
      <c r="F2055" s="2" t="s">
        <v>3869</v>
      </c>
    </row>
    <row r="2056" spans="1:6" x14ac:dyDescent="0.2">
      <c r="A2056" s="2" t="s">
        <v>1070</v>
      </c>
      <c r="B2056" s="5" t="s">
        <v>3870</v>
      </c>
      <c r="C2056" s="5" t="s">
        <v>8413</v>
      </c>
      <c r="D2056" s="5" t="str">
        <f t="shared" si="32"/>
        <v>31.321361,120.32031</v>
      </c>
      <c r="E2056" s="2" t="s">
        <v>1748</v>
      </c>
      <c r="F2056" s="2" t="s">
        <v>3871</v>
      </c>
    </row>
    <row r="2057" spans="1:6" x14ac:dyDescent="0.2">
      <c r="A2057" s="2" t="s">
        <v>1071</v>
      </c>
      <c r="B2057" s="5" t="s">
        <v>3872</v>
      </c>
      <c r="C2057" s="5" t="s">
        <v>8414</v>
      </c>
      <c r="D2057" s="5" t="str">
        <f t="shared" si="32"/>
        <v>24.093399,120.55699</v>
      </c>
      <c r="E2057" s="2" t="s">
        <v>3005</v>
      </c>
      <c r="F2057" s="2" t="s">
        <v>3873</v>
      </c>
    </row>
    <row r="2058" spans="1:6" x14ac:dyDescent="0.2">
      <c r="A2058" s="2" t="s">
        <v>1072</v>
      </c>
      <c r="B2058" s="5" t="s">
        <v>3874</v>
      </c>
      <c r="C2058" s="5" t="s">
        <v>8415</v>
      </c>
      <c r="D2058" s="5" t="str">
        <f t="shared" si="32"/>
        <v>31.302952,120.62669</v>
      </c>
      <c r="E2058" s="2" t="s">
        <v>1748</v>
      </c>
      <c r="F2058" s="2" t="s">
        <v>3875</v>
      </c>
    </row>
    <row r="2059" spans="1:6" x14ac:dyDescent="0.2">
      <c r="A2059" s="2" t="s">
        <v>1073</v>
      </c>
      <c r="B2059" s="5" t="s">
        <v>3876</v>
      </c>
      <c r="C2059" s="5" t="s">
        <v>8416</v>
      </c>
      <c r="D2059" s="5" t="str">
        <f t="shared" si="32"/>
        <v>24.153164,120.63972</v>
      </c>
      <c r="E2059" s="2" t="s">
        <v>3005</v>
      </c>
      <c r="F2059" s="2" t="s">
        <v>3877</v>
      </c>
    </row>
    <row r="2060" spans="1:6" x14ac:dyDescent="0.2">
      <c r="A2060" s="2" t="s">
        <v>1074</v>
      </c>
      <c r="B2060" s="5" t="s">
        <v>3878</v>
      </c>
      <c r="C2060" s="5" t="s">
        <v>8417</v>
      </c>
      <c r="D2060" s="5" t="str">
        <f t="shared" si="32"/>
        <v>25.134642,121.53958</v>
      </c>
      <c r="E2060" s="2" t="s">
        <v>3005</v>
      </c>
      <c r="F2060" s="2" t="s">
        <v>3879</v>
      </c>
    </row>
    <row r="2061" spans="1:6" x14ac:dyDescent="0.2">
      <c r="A2061" s="2" t="s">
        <v>1075</v>
      </c>
      <c r="B2061" s="5" t="s">
        <v>3880</v>
      </c>
      <c r="C2061" s="5" t="s">
        <v>3881</v>
      </c>
      <c r="D2061" s="5" t="str">
        <f t="shared" si="32"/>
        <v>-75.100395,123.32403</v>
      </c>
      <c r="E2061" s="2" t="s">
        <v>3815</v>
      </c>
      <c r="F2061" s="2" t="s">
        <v>3882</v>
      </c>
    </row>
    <row r="2062" spans="1:6" x14ac:dyDescent="0.2">
      <c r="A2062" s="2" t="s">
        <v>1076</v>
      </c>
      <c r="B2062" s="5" t="s">
        <v>3883</v>
      </c>
      <c r="C2062" s="5" t="s">
        <v>8418</v>
      </c>
      <c r="D2062" s="5" t="str">
        <f t="shared" si="32"/>
        <v>37.308898,127.00489</v>
      </c>
      <c r="E2062" s="2" t="s">
        <v>4586</v>
      </c>
      <c r="F2062" s="2" t="s">
        <v>5488</v>
      </c>
    </row>
    <row r="2063" spans="1:6" x14ac:dyDescent="0.2">
      <c r="A2063" s="2" t="s">
        <v>1077</v>
      </c>
      <c r="B2063" s="5" t="s">
        <v>3884</v>
      </c>
      <c r="C2063" s="5" t="s">
        <v>8419</v>
      </c>
      <c r="D2063" s="5" t="str">
        <f t="shared" si="32"/>
        <v>36.397627,127.37568</v>
      </c>
      <c r="E2063" s="2" t="s">
        <v>4586</v>
      </c>
      <c r="F2063" s="2" t="s">
        <v>5489</v>
      </c>
    </row>
    <row r="2064" spans="1:6" x14ac:dyDescent="0.2">
      <c r="A2064" s="2" t="s">
        <v>1078</v>
      </c>
      <c r="B2064" s="5" t="s">
        <v>3885</v>
      </c>
      <c r="C2064" s="5" t="s">
        <v>8420</v>
      </c>
      <c r="D2064" s="5" t="str">
        <f t="shared" si="32"/>
        <v>34.526296,127.44675</v>
      </c>
      <c r="E2064" s="2" t="s">
        <v>4586</v>
      </c>
      <c r="F2064" s="2" t="s">
        <v>5490</v>
      </c>
    </row>
    <row r="2065" spans="1:6" x14ac:dyDescent="0.2">
      <c r="A2065" s="2" t="s">
        <v>1079</v>
      </c>
      <c r="B2065" s="5" t="s">
        <v>3886</v>
      </c>
      <c r="C2065" s="5" t="s">
        <v>8421</v>
      </c>
      <c r="D2065" s="5" t="str">
        <f t="shared" si="32"/>
        <v>37.871793,127.7415</v>
      </c>
      <c r="E2065" s="2" t="s">
        <v>4586</v>
      </c>
      <c r="F2065" s="2" t="s">
        <v>5491</v>
      </c>
    </row>
    <row r="2066" spans="1:6" x14ac:dyDescent="0.2">
      <c r="A2066" s="2" t="s">
        <v>1080</v>
      </c>
      <c r="B2066" s="5" t="s">
        <v>3887</v>
      </c>
      <c r="C2066" s="5" t="s">
        <v>8422</v>
      </c>
      <c r="D2066" s="5" t="str">
        <f t="shared" si="32"/>
        <v>35.502785,128.76108</v>
      </c>
      <c r="E2066" s="2" t="s">
        <v>4586</v>
      </c>
      <c r="F2066" s="2" t="s">
        <v>5492</v>
      </c>
    </row>
    <row r="2067" spans="1:6" x14ac:dyDescent="0.2">
      <c r="A2067" s="2" t="s">
        <v>1081</v>
      </c>
      <c r="B2067" s="5" t="s">
        <v>3888</v>
      </c>
      <c r="C2067" s="5" t="s">
        <v>8423</v>
      </c>
      <c r="D2067" s="5" t="str">
        <f t="shared" si="32"/>
        <v>36.163884,128.97595</v>
      </c>
      <c r="E2067" s="2" t="s">
        <v>4586</v>
      </c>
      <c r="F2067" s="2" t="s">
        <v>5493</v>
      </c>
    </row>
    <row r="2068" spans="1:6" x14ac:dyDescent="0.2">
      <c r="A2068" s="2" t="s">
        <v>1082</v>
      </c>
      <c r="B2068" s="5" t="s">
        <v>3889</v>
      </c>
      <c r="C2068" s="5" t="s">
        <v>8424</v>
      </c>
      <c r="D2068" s="5" t="str">
        <f t="shared" si="32"/>
        <v>35.263076,129.0820</v>
      </c>
      <c r="E2068" s="2" t="s">
        <v>4586</v>
      </c>
      <c r="F2068" s="2" t="s">
        <v>5494</v>
      </c>
    </row>
    <row r="2069" spans="1:6" x14ac:dyDescent="0.2">
      <c r="A2069" s="2" t="s">
        <v>1083</v>
      </c>
      <c r="B2069" s="5" t="s">
        <v>3890</v>
      </c>
      <c r="C2069" s="5" t="s">
        <v>8425</v>
      </c>
      <c r="D2069" s="5" t="str">
        <f t="shared" si="32"/>
        <v>33.954136,132.09419</v>
      </c>
      <c r="E2069" s="2" t="s">
        <v>1770</v>
      </c>
      <c r="F2069" s="2" t="s">
        <v>3891</v>
      </c>
    </row>
    <row r="2070" spans="1:6" x14ac:dyDescent="0.2">
      <c r="A2070" s="2" t="s">
        <v>1084</v>
      </c>
      <c r="B2070" s="5" t="s">
        <v>3892</v>
      </c>
      <c r="C2070" s="5" t="s">
        <v>8426</v>
      </c>
      <c r="D2070" s="5" t="str">
        <f t="shared" si="32"/>
        <v>34.672353,133.54433</v>
      </c>
      <c r="E2070" s="2" t="s">
        <v>1770</v>
      </c>
      <c r="F2070" s="2" t="s">
        <v>3893</v>
      </c>
    </row>
    <row r="2071" spans="1:6" x14ac:dyDescent="0.2">
      <c r="A2071" s="2" t="s">
        <v>1085</v>
      </c>
      <c r="B2071" s="5" t="s">
        <v>3894</v>
      </c>
      <c r="C2071" s="5" t="s">
        <v>8427</v>
      </c>
      <c r="D2071" s="5" t="str">
        <f t="shared" si="32"/>
        <v>34.470698,135.49344</v>
      </c>
      <c r="E2071" s="2" t="s">
        <v>1770</v>
      </c>
      <c r="F2071" s="2" t="s">
        <v>3895</v>
      </c>
    </row>
    <row r="2072" spans="1:6" x14ac:dyDescent="0.2">
      <c r="A2072" s="2" t="s">
        <v>1086</v>
      </c>
      <c r="B2072" s="5" t="s">
        <v>3896</v>
      </c>
      <c r="C2072" s="5" t="s">
        <v>8428</v>
      </c>
      <c r="D2072" s="5" t="str">
        <f t="shared" si="32"/>
        <v>34.843619,137.32944</v>
      </c>
      <c r="E2072" s="2" t="s">
        <v>1770</v>
      </c>
      <c r="F2072" s="2" t="s">
        <v>3897</v>
      </c>
    </row>
    <row r="2073" spans="1:6" x14ac:dyDescent="0.2">
      <c r="A2073" s="2" t="s">
        <v>1087</v>
      </c>
      <c r="B2073" s="5" t="s">
        <v>3898</v>
      </c>
      <c r="C2073" s="5" t="s">
        <v>8429</v>
      </c>
      <c r="D2073" s="5" t="str">
        <f t="shared" si="32"/>
        <v>34.984299,137.52069</v>
      </c>
      <c r="E2073" s="2" t="s">
        <v>1770</v>
      </c>
      <c r="F2073" s="2" t="s">
        <v>3899</v>
      </c>
    </row>
    <row r="2074" spans="1:6" x14ac:dyDescent="0.2">
      <c r="A2074" s="2" t="s">
        <v>1088</v>
      </c>
      <c r="B2074" s="5" t="s">
        <v>3900</v>
      </c>
      <c r="C2074" s="5" t="s">
        <v>8430</v>
      </c>
      <c r="D2074" s="5" t="str">
        <f t="shared" si="32"/>
        <v>36.476962,137.82536</v>
      </c>
      <c r="E2074" s="2" t="s">
        <v>1770</v>
      </c>
      <c r="F2074" s="2" t="s">
        <v>3901</v>
      </c>
    </row>
    <row r="2075" spans="1:6" x14ac:dyDescent="0.2">
      <c r="A2075" s="2" t="s">
        <v>1089</v>
      </c>
      <c r="B2075" s="5" t="s">
        <v>3902</v>
      </c>
      <c r="C2075" s="5" t="s">
        <v>8431</v>
      </c>
      <c r="D2075" s="5" t="str">
        <f t="shared" si="32"/>
        <v>35.573820,139.4390</v>
      </c>
      <c r="E2075" s="2" t="s">
        <v>1770</v>
      </c>
      <c r="F2075" s="2" t="s">
        <v>3903</v>
      </c>
    </row>
    <row r="2076" spans="1:6" x14ac:dyDescent="0.2">
      <c r="A2076" s="2" t="s">
        <v>1090</v>
      </c>
      <c r="B2076" s="5" t="s">
        <v>3904</v>
      </c>
      <c r="C2076" s="5" t="s">
        <v>8432</v>
      </c>
      <c r="D2076" s="5" t="str">
        <f t="shared" si="32"/>
        <v>36.507360,139.85335</v>
      </c>
      <c r="E2076" s="2" t="s">
        <v>1770</v>
      </c>
      <c r="F2076" s="2" t="s">
        <v>3905</v>
      </c>
    </row>
    <row r="2077" spans="1:6" x14ac:dyDescent="0.2">
      <c r="A2077" s="2" t="s">
        <v>1091</v>
      </c>
      <c r="B2077" s="5" t="s">
        <v>3906</v>
      </c>
      <c r="C2077" s="5" t="s">
        <v>8433</v>
      </c>
      <c r="D2077" s="5" t="str">
        <f t="shared" si="32"/>
        <v>37.295470,140.3864</v>
      </c>
      <c r="E2077" s="2" t="s">
        <v>1770</v>
      </c>
      <c r="F2077" s="2" t="s">
        <v>3907</v>
      </c>
    </row>
    <row r="2078" spans="1:6" x14ac:dyDescent="0.2">
      <c r="A2078" s="2" t="s">
        <v>1092</v>
      </c>
      <c r="B2078" s="5" t="s">
        <v>3908</v>
      </c>
      <c r="C2078" s="5" t="s">
        <v>8434</v>
      </c>
      <c r="D2078" s="5" t="str">
        <f t="shared" si="32"/>
        <v>35.898994,140.52350</v>
      </c>
      <c r="E2078" s="2" t="s">
        <v>1770</v>
      </c>
      <c r="F2078" s="2" t="s">
        <v>3909</v>
      </c>
    </row>
    <row r="2079" spans="1:6" x14ac:dyDescent="0.2">
      <c r="A2079" s="2" t="s">
        <v>1093</v>
      </c>
      <c r="B2079" s="5" t="s">
        <v>3910</v>
      </c>
      <c r="C2079" s="5" t="s">
        <v>8435</v>
      </c>
      <c r="D2079" s="5" t="str">
        <f t="shared" si="32"/>
        <v>44.373646,142.48278</v>
      </c>
      <c r="E2079" s="2" t="s">
        <v>1770</v>
      </c>
      <c r="F2079" s="2" t="s">
        <v>3911</v>
      </c>
    </row>
    <row r="2080" spans="1:6" x14ac:dyDescent="0.2">
      <c r="A2080" s="2" t="s">
        <v>1094</v>
      </c>
      <c r="B2080" s="5" t="s">
        <v>3912</v>
      </c>
      <c r="C2080" s="5" t="s">
        <v>3913</v>
      </c>
      <c r="D2080" s="5" t="str">
        <f t="shared" si="32"/>
        <v>-35.352090,143.5506</v>
      </c>
      <c r="E2080" s="2" t="s">
        <v>2564</v>
      </c>
      <c r="F2080" s="2" t="s">
        <v>3914</v>
      </c>
    </row>
    <row r="2081" spans="1:6" x14ac:dyDescent="0.2">
      <c r="A2081" s="2" t="s">
        <v>1095</v>
      </c>
      <c r="B2081" s="5" t="s">
        <v>3915</v>
      </c>
      <c r="C2081" s="5" t="s">
        <v>3916</v>
      </c>
      <c r="D2081" s="5" t="str">
        <f t="shared" si="32"/>
        <v>-42.431138,147.28772</v>
      </c>
      <c r="E2081" s="2" t="s">
        <v>3917</v>
      </c>
      <c r="F2081" s="2" t="s">
        <v>3918</v>
      </c>
    </row>
    <row r="2082" spans="1:6" x14ac:dyDescent="0.2">
      <c r="A2082" s="2" t="s">
        <v>1096</v>
      </c>
      <c r="B2082" s="5" t="s">
        <v>3919</v>
      </c>
      <c r="C2082" s="5" t="s">
        <v>3920</v>
      </c>
      <c r="D2082" s="5" t="str">
        <f t="shared" si="32"/>
        <v>-31.272133,149.06142</v>
      </c>
      <c r="E2082" s="2" t="s">
        <v>1731</v>
      </c>
      <c r="F2082" s="2" t="s">
        <v>3921</v>
      </c>
    </row>
    <row r="2083" spans="1:6" x14ac:dyDescent="0.2">
      <c r="A2083" s="2" t="s">
        <v>1097</v>
      </c>
      <c r="B2083" s="5" t="s">
        <v>3922</v>
      </c>
      <c r="C2083" s="5" t="s">
        <v>3923</v>
      </c>
      <c r="D2083" s="5" t="str">
        <f t="shared" si="32"/>
        <v>-34.864169,148.97642</v>
      </c>
      <c r="E2083" s="2" t="s">
        <v>1731</v>
      </c>
      <c r="F2083" s="2" t="s">
        <v>3924</v>
      </c>
    </row>
    <row r="2084" spans="1:6" x14ac:dyDescent="0.2">
      <c r="A2084" s="2" t="s">
        <v>1421</v>
      </c>
      <c r="B2084" s="5" t="s">
        <v>3925</v>
      </c>
      <c r="C2084" s="5" t="s">
        <v>3926</v>
      </c>
      <c r="D2084" s="5" t="str">
        <f t="shared" si="32"/>
        <v>-31.271167,149.06173</v>
      </c>
      <c r="E2084" s="2" t="s">
        <v>1731</v>
      </c>
      <c r="F2084" s="2" t="s">
        <v>3927</v>
      </c>
    </row>
    <row r="2085" spans="1:6" x14ac:dyDescent="0.2">
      <c r="A2085" s="2" t="s">
        <v>1098</v>
      </c>
      <c r="B2085" s="5" t="s">
        <v>3106</v>
      </c>
      <c r="C2085" s="5" t="s">
        <v>3928</v>
      </c>
      <c r="D2085" s="5" t="str">
        <f t="shared" si="32"/>
        <v>-31.272855,149.07085</v>
      </c>
      <c r="E2085" s="2" t="s">
        <v>1731</v>
      </c>
      <c r="F2085" s="2" t="s">
        <v>3929</v>
      </c>
    </row>
    <row r="2086" spans="1:6" x14ac:dyDescent="0.2">
      <c r="A2086" s="2" t="s">
        <v>1422</v>
      </c>
      <c r="B2086" s="5" t="s">
        <v>3930</v>
      </c>
      <c r="C2086" s="5" t="s">
        <v>3931</v>
      </c>
      <c r="D2086" s="5" t="str">
        <f t="shared" si="32"/>
        <v>-31.272936,149.07081</v>
      </c>
      <c r="E2086" s="2" t="s">
        <v>1731</v>
      </c>
      <c r="F2086" s="2" t="s">
        <v>3932</v>
      </c>
    </row>
    <row r="2087" spans="1:6" x14ac:dyDescent="0.2">
      <c r="A2087" s="2" t="s">
        <v>1423</v>
      </c>
      <c r="B2087" s="5" t="s">
        <v>3933</v>
      </c>
      <c r="C2087" s="5" t="s">
        <v>3934</v>
      </c>
      <c r="D2087" s="5" t="str">
        <f t="shared" si="32"/>
        <v>-31.272985,149.06900</v>
      </c>
      <c r="E2087" s="2" t="s">
        <v>1731</v>
      </c>
      <c r="F2087" s="2" t="s">
        <v>3935</v>
      </c>
    </row>
    <row r="2088" spans="1:6" x14ac:dyDescent="0.2">
      <c r="A2088" s="2" t="s">
        <v>1099</v>
      </c>
      <c r="B2088" s="5" t="s">
        <v>3936</v>
      </c>
      <c r="C2088" s="5" t="s">
        <v>3937</v>
      </c>
      <c r="D2088" s="5" t="str">
        <f t="shared" si="32"/>
        <v>-31.271682,149.0619</v>
      </c>
      <c r="E2088" s="2" t="s">
        <v>1731</v>
      </c>
      <c r="F2088" s="2" t="s">
        <v>3938</v>
      </c>
    </row>
    <row r="2089" spans="1:6" x14ac:dyDescent="0.2">
      <c r="A2089" s="2" t="s">
        <v>1100</v>
      </c>
      <c r="B2089" s="5" t="s">
        <v>3939</v>
      </c>
      <c r="C2089" s="5" t="s">
        <v>3940</v>
      </c>
      <c r="D2089" s="5" t="str">
        <f t="shared" si="32"/>
        <v>-31.273289,149.06442</v>
      </c>
      <c r="E2089" s="2" t="s">
        <v>1731</v>
      </c>
      <c r="F2089" s="2" t="s">
        <v>3941</v>
      </c>
    </row>
    <row r="2090" spans="1:6" x14ac:dyDescent="0.2">
      <c r="A2090" s="2" t="s">
        <v>1101</v>
      </c>
      <c r="B2090" s="5" t="s">
        <v>3942</v>
      </c>
      <c r="C2090" s="5" t="s">
        <v>3943</v>
      </c>
      <c r="D2090" s="5" t="str">
        <f t="shared" si="32"/>
        <v>-31.273002,149.07064</v>
      </c>
      <c r="E2090" s="2" t="s">
        <v>1731</v>
      </c>
      <c r="F2090" s="2" t="s">
        <v>3944</v>
      </c>
    </row>
    <row r="2091" spans="1:6" x14ac:dyDescent="0.2">
      <c r="A2091" s="2" t="s">
        <v>1102</v>
      </c>
      <c r="B2091" s="5" t="s">
        <v>3945</v>
      </c>
      <c r="C2091" s="5" t="s">
        <v>3943</v>
      </c>
      <c r="D2091" s="5" t="str">
        <f t="shared" si="32"/>
        <v>-31.273002,149.07078</v>
      </c>
      <c r="E2091" s="2" t="s">
        <v>1731</v>
      </c>
      <c r="F2091" s="2" t="s">
        <v>3946</v>
      </c>
    </row>
    <row r="2092" spans="1:6" x14ac:dyDescent="0.2">
      <c r="A2092" s="2" t="s">
        <v>1103</v>
      </c>
      <c r="B2092" s="5" t="s">
        <v>3947</v>
      </c>
      <c r="C2092" s="5" t="s">
        <v>3948</v>
      </c>
      <c r="D2092" s="5" t="str">
        <f t="shared" si="32"/>
        <v>-31.276327,149.19313</v>
      </c>
      <c r="E2092" s="2" t="s">
        <v>1731</v>
      </c>
      <c r="F2092" s="2" t="s">
        <v>3949</v>
      </c>
    </row>
    <row r="2093" spans="1:6" x14ac:dyDescent="0.2">
      <c r="A2093" s="2" t="s">
        <v>1104</v>
      </c>
      <c r="B2093" s="5" t="s">
        <v>3950</v>
      </c>
      <c r="C2093" s="5" t="s">
        <v>3951</v>
      </c>
      <c r="D2093" s="5" t="str">
        <f t="shared" si="32"/>
        <v>-31.273299,149.06425</v>
      </c>
      <c r="E2093" s="2" t="s">
        <v>1731</v>
      </c>
      <c r="F2093" s="2" t="s">
        <v>3952</v>
      </c>
    </row>
    <row r="2094" spans="1:6" x14ac:dyDescent="0.2">
      <c r="A2094" s="2" t="s">
        <v>1105</v>
      </c>
      <c r="B2094" s="5" t="s">
        <v>3953</v>
      </c>
      <c r="C2094" s="5" t="s">
        <v>3954</v>
      </c>
      <c r="D2094" s="5" t="str">
        <f t="shared" si="32"/>
        <v>-33.397063,149.49233</v>
      </c>
      <c r="E2094" s="2" t="s">
        <v>1731</v>
      </c>
      <c r="F2094" s="2" t="s">
        <v>3955</v>
      </c>
    </row>
    <row r="2095" spans="1:6" x14ac:dyDescent="0.2">
      <c r="A2095" s="2" t="s">
        <v>1106</v>
      </c>
      <c r="B2095" s="5" t="s">
        <v>3956</v>
      </c>
      <c r="C2095" s="5" t="s">
        <v>3957</v>
      </c>
      <c r="D2095" s="5" t="str">
        <f t="shared" si="32"/>
        <v>-33.702135,150.33742</v>
      </c>
      <c r="E2095" s="2" t="s">
        <v>1731</v>
      </c>
      <c r="F2095" s="2" t="s">
        <v>3958</v>
      </c>
    </row>
    <row r="2096" spans="1:6" x14ac:dyDescent="0.2">
      <c r="A2096" s="2" t="s">
        <v>1107</v>
      </c>
      <c r="B2096" s="5" t="s">
        <v>3959</v>
      </c>
      <c r="C2096" s="5" t="s">
        <v>3960</v>
      </c>
      <c r="D2096" s="5" t="str">
        <f t="shared" si="32"/>
        <v>-33.712916,150.44933</v>
      </c>
      <c r="E2096" s="2" t="s">
        <v>1731</v>
      </c>
      <c r="F2096" s="2" t="s">
        <v>3961</v>
      </c>
    </row>
    <row r="2097" spans="1:6" x14ac:dyDescent="0.2">
      <c r="A2097" s="2" t="s">
        <v>1108</v>
      </c>
      <c r="B2097" s="5" t="s">
        <v>3962</v>
      </c>
      <c r="C2097" s="5" t="s">
        <v>3963</v>
      </c>
      <c r="D2097" s="5" t="str">
        <f t="shared" si="32"/>
        <v>-23.269456,150.50044</v>
      </c>
      <c r="E2097" s="2" t="s">
        <v>1993</v>
      </c>
      <c r="F2097" s="2" t="s">
        <v>3964</v>
      </c>
    </row>
    <row r="2098" spans="1:6" x14ac:dyDescent="0.2">
      <c r="A2098" s="2" t="s">
        <v>1109</v>
      </c>
      <c r="B2098" s="5" t="s">
        <v>3965</v>
      </c>
      <c r="C2098" s="5" t="s">
        <v>3966</v>
      </c>
      <c r="D2098" s="5" t="str">
        <f t="shared" si="32"/>
        <v>-27.605675,152.94789</v>
      </c>
      <c r="E2098" s="2" t="s">
        <v>1993</v>
      </c>
      <c r="F2098" s="2" t="s">
        <v>3967</v>
      </c>
    </row>
    <row r="2099" spans="1:6" x14ac:dyDescent="0.2">
      <c r="A2099" s="2" t="s">
        <v>1110</v>
      </c>
      <c r="B2099" s="5" t="s">
        <v>3968</v>
      </c>
      <c r="C2099" s="5" t="s">
        <v>3969</v>
      </c>
      <c r="D2099" s="5" t="str">
        <f t="shared" si="32"/>
        <v>-27.368290,152.8481</v>
      </c>
      <c r="E2099" s="2" t="s">
        <v>1993</v>
      </c>
      <c r="F2099" s="2" t="s">
        <v>3970</v>
      </c>
    </row>
    <row r="2100" spans="1:6" x14ac:dyDescent="0.2">
      <c r="A2100" s="2" t="s">
        <v>1111</v>
      </c>
      <c r="B2100" s="5" t="s">
        <v>3971</v>
      </c>
      <c r="C2100" s="5" t="s">
        <v>3972</v>
      </c>
      <c r="D2100" s="5" t="str">
        <f t="shared" si="32"/>
        <v>-27.503454,153.2160</v>
      </c>
      <c r="E2100" s="2" t="s">
        <v>1993</v>
      </c>
      <c r="F2100" s="2" t="s">
        <v>3973</v>
      </c>
    </row>
    <row r="2101" spans="1:6" x14ac:dyDescent="0.2">
      <c r="A2101" s="2" t="s">
        <v>1112</v>
      </c>
      <c r="B2101" s="5" t="s">
        <v>3974</v>
      </c>
      <c r="C2101" s="5" t="s">
        <v>3975</v>
      </c>
      <c r="D2101" s="5" t="str">
        <f t="shared" si="32"/>
        <v>-26.800858,153.09622</v>
      </c>
      <c r="E2101" s="2" t="s">
        <v>1993</v>
      </c>
      <c r="F2101" s="2" t="s">
        <v>3976</v>
      </c>
    </row>
    <row r="2102" spans="1:6" x14ac:dyDescent="0.2">
      <c r="A2102" s="2" t="s">
        <v>1113</v>
      </c>
      <c r="B2102" s="5" t="s">
        <v>3977</v>
      </c>
      <c r="C2102" s="5" t="s">
        <v>3978</v>
      </c>
      <c r="D2102" s="5" t="str">
        <f t="shared" si="32"/>
        <v>-44.008206,170.47278</v>
      </c>
      <c r="E2102" s="2" t="s">
        <v>4606</v>
      </c>
      <c r="F2102" s="2" t="s">
        <v>5495</v>
      </c>
    </row>
    <row r="2103" spans="1:6" x14ac:dyDescent="0.2">
      <c r="A2103" s="2" t="s">
        <v>1114</v>
      </c>
      <c r="B2103" s="5" t="s">
        <v>3979</v>
      </c>
      <c r="C2103" s="5" t="s">
        <v>3980</v>
      </c>
      <c r="D2103" s="5" t="str">
        <f t="shared" si="32"/>
        <v>-45.864384,170.49039</v>
      </c>
      <c r="E2103" s="2" t="s">
        <v>4606</v>
      </c>
      <c r="F2103" s="2" t="s">
        <v>5496</v>
      </c>
    </row>
    <row r="2104" spans="1:6" x14ac:dyDescent="0.2">
      <c r="A2104" s="2" t="s">
        <v>1115</v>
      </c>
      <c r="B2104" s="5" t="s">
        <v>3981</v>
      </c>
      <c r="C2104" s="5" t="s">
        <v>3982</v>
      </c>
      <c r="D2104" s="5" t="str">
        <f t="shared" si="32"/>
        <v>-43.498734,172.34981</v>
      </c>
      <c r="E2104" s="2" t="s">
        <v>4606</v>
      </c>
      <c r="F2104" s="2" t="s">
        <v>5497</v>
      </c>
    </row>
    <row r="2105" spans="1:6" x14ac:dyDescent="0.2">
      <c r="A2105" s="2" t="s">
        <v>1116</v>
      </c>
      <c r="B2105" s="5" t="s">
        <v>3983</v>
      </c>
      <c r="C2105" s="5" t="s">
        <v>3984</v>
      </c>
      <c r="D2105" s="5" t="str">
        <f t="shared" si="32"/>
        <v>-43.495302,172.58761</v>
      </c>
      <c r="E2105" s="2" t="s">
        <v>4606</v>
      </c>
      <c r="F2105" s="2" t="s">
        <v>5498</v>
      </c>
    </row>
    <row r="2106" spans="1:6" x14ac:dyDescent="0.2">
      <c r="A2106" s="2" t="s">
        <v>1117</v>
      </c>
      <c r="B2106" s="6" t="s">
        <v>5550</v>
      </c>
      <c r="C2106" s="5" t="s">
        <v>8436</v>
      </c>
      <c r="D2106" s="5" t="str">
        <f t="shared" si="32"/>
        <v>20.706986,-156.25753</v>
      </c>
      <c r="E2106" s="2" t="s">
        <v>1737</v>
      </c>
      <c r="F2106" s="2" t="s">
        <v>3985</v>
      </c>
    </row>
    <row r="2107" spans="1:6" x14ac:dyDescent="0.2">
      <c r="A2107" s="2" t="s">
        <v>1424</v>
      </c>
      <c r="B2107" s="6" t="s">
        <v>5551</v>
      </c>
      <c r="C2107" s="5" t="s">
        <v>8437</v>
      </c>
      <c r="D2107" s="5" t="str">
        <f t="shared" si="32"/>
        <v>20.706966,-156.25751</v>
      </c>
      <c r="E2107" s="2" t="s">
        <v>1737</v>
      </c>
      <c r="F2107" s="2" t="s">
        <v>3986</v>
      </c>
    </row>
    <row r="2108" spans="1:6" x14ac:dyDescent="0.2">
      <c r="A2108" s="2" t="s">
        <v>1425</v>
      </c>
      <c r="B2108" s="6" t="s">
        <v>5553</v>
      </c>
      <c r="C2108" s="5" t="s">
        <v>8438</v>
      </c>
      <c r="D2108" s="5" t="str">
        <f t="shared" si="32"/>
        <v>20.707573,-156.25701</v>
      </c>
      <c r="E2108" s="2" t="s">
        <v>1737</v>
      </c>
      <c r="F2108" s="2" t="s">
        <v>3987</v>
      </c>
    </row>
    <row r="2109" spans="1:6" x14ac:dyDescent="0.2">
      <c r="A2109" s="2" t="s">
        <v>1118</v>
      </c>
      <c r="B2109" s="6" t="s">
        <v>5555</v>
      </c>
      <c r="C2109" s="5" t="s">
        <v>8439</v>
      </c>
      <c r="D2109" s="5" t="str">
        <f t="shared" si="32"/>
        <v>19.536152,-155.57613</v>
      </c>
      <c r="E2109" s="2" t="s">
        <v>1737</v>
      </c>
      <c r="F2109" s="2" t="s">
        <v>3988</v>
      </c>
    </row>
    <row r="2110" spans="1:6" x14ac:dyDescent="0.2">
      <c r="A2110" s="2" t="s">
        <v>1119</v>
      </c>
      <c r="B2110" s="6" t="s">
        <v>5556</v>
      </c>
      <c r="C2110" s="5" t="s">
        <v>8439</v>
      </c>
      <c r="D2110" s="5" t="str">
        <f t="shared" si="32"/>
        <v>19.536152,-155.57605</v>
      </c>
      <c r="E2110" s="2" t="s">
        <v>1737</v>
      </c>
      <c r="F2110" s="2" t="s">
        <v>3989</v>
      </c>
    </row>
    <row r="2111" spans="1:6" x14ac:dyDescent="0.2">
      <c r="A2111" s="2" t="s">
        <v>1120</v>
      </c>
      <c r="B2111" s="6" t="s">
        <v>5559</v>
      </c>
      <c r="C2111" s="5" t="s">
        <v>8440</v>
      </c>
      <c r="D2111" s="5" t="str">
        <f t="shared" si="32"/>
        <v>19.825490,-155.47602</v>
      </c>
      <c r="E2111" s="2" t="s">
        <v>1737</v>
      </c>
      <c r="F2111" s="2" t="s">
        <v>3990</v>
      </c>
    </row>
    <row r="2112" spans="1:6" x14ac:dyDescent="0.2">
      <c r="A2112" s="2" t="s">
        <v>1121</v>
      </c>
      <c r="B2112" s="6" t="s">
        <v>5557</v>
      </c>
      <c r="C2112" s="5" t="s">
        <v>8441</v>
      </c>
      <c r="D2112" s="5" t="str">
        <f t="shared" si="32"/>
        <v>19.824136,-155.47759</v>
      </c>
      <c r="E2112" s="2" t="s">
        <v>1737</v>
      </c>
      <c r="F2112" s="2" t="s">
        <v>3991</v>
      </c>
    </row>
    <row r="2113" spans="1:6" x14ac:dyDescent="0.2">
      <c r="A2113" s="2" t="s">
        <v>1122</v>
      </c>
      <c r="B2113" s="6" t="s">
        <v>5564</v>
      </c>
      <c r="C2113" s="5" t="s">
        <v>8442</v>
      </c>
      <c r="D2113" s="5" t="str">
        <f t="shared" ref="D2113:D2176" si="33">C2113&amp;","&amp;B2113</f>
        <v>19.822889,-155.46964</v>
      </c>
      <c r="E2113" s="2" t="s">
        <v>1737</v>
      </c>
      <c r="F2113" s="2" t="s">
        <v>3992</v>
      </c>
    </row>
    <row r="2114" spans="1:6" x14ac:dyDescent="0.2">
      <c r="A2114" s="2" t="s">
        <v>1123</v>
      </c>
      <c r="B2114" s="6" t="s">
        <v>5566</v>
      </c>
      <c r="C2114" s="5" t="s">
        <v>8443</v>
      </c>
      <c r="D2114" s="5" t="str">
        <f t="shared" si="33"/>
        <v>19.822983,-155.46943</v>
      </c>
      <c r="E2114" s="2" t="s">
        <v>1737</v>
      </c>
      <c r="F2114" s="2" t="s">
        <v>3993</v>
      </c>
    </row>
    <row r="2115" spans="1:6" x14ac:dyDescent="0.2">
      <c r="A2115" s="2" t="s">
        <v>1124</v>
      </c>
      <c r="B2115" s="6" t="s">
        <v>5562</v>
      </c>
      <c r="C2115" s="5" t="s">
        <v>8444</v>
      </c>
      <c r="D2115" s="5" t="str">
        <f t="shared" si="33"/>
        <v>19.827191,-155.47229</v>
      </c>
      <c r="E2115" s="2" t="s">
        <v>1737</v>
      </c>
      <c r="F2115" s="2" t="s">
        <v>3994</v>
      </c>
    </row>
    <row r="2116" spans="1:6" x14ac:dyDescent="0.2">
      <c r="A2116" s="2" t="s">
        <v>1125</v>
      </c>
      <c r="B2116" s="6" t="s">
        <v>5568</v>
      </c>
      <c r="C2116" s="5" t="s">
        <v>8445</v>
      </c>
      <c r="D2116" s="5" t="str">
        <f t="shared" si="33"/>
        <v>19.825280,-155.46887</v>
      </c>
      <c r="E2116" s="2" t="s">
        <v>1737</v>
      </c>
      <c r="F2116" s="2" t="s">
        <v>3995</v>
      </c>
    </row>
    <row r="2117" spans="1:6" x14ac:dyDescent="0.2">
      <c r="A2117" s="2" t="s">
        <v>1126</v>
      </c>
      <c r="B2117" s="6" t="s">
        <v>5567</v>
      </c>
      <c r="C2117" s="5" t="s">
        <v>8446</v>
      </c>
      <c r="D2117" s="5" t="str">
        <f t="shared" si="33"/>
        <v>19.823834,-155.46906</v>
      </c>
      <c r="E2117" s="2" t="s">
        <v>1737</v>
      </c>
      <c r="F2117" s="2" t="s">
        <v>3996</v>
      </c>
    </row>
    <row r="2118" spans="1:6" x14ac:dyDescent="0.2">
      <c r="A2118" s="2" t="s">
        <v>1127</v>
      </c>
      <c r="B2118" s="6" t="s">
        <v>5560</v>
      </c>
      <c r="C2118" s="5" t="s">
        <v>8447</v>
      </c>
      <c r="D2118" s="5" t="str">
        <f t="shared" si="33"/>
        <v>19.826253,-155.4743</v>
      </c>
      <c r="E2118" s="2" t="s">
        <v>1737</v>
      </c>
      <c r="F2118" s="2" t="s">
        <v>3997</v>
      </c>
    </row>
    <row r="2119" spans="1:6" x14ac:dyDescent="0.2">
      <c r="A2119" s="2" t="s">
        <v>1128</v>
      </c>
      <c r="B2119" s="6" t="s">
        <v>5561</v>
      </c>
      <c r="C2119" s="5" t="s">
        <v>8448</v>
      </c>
      <c r="D2119" s="5" t="str">
        <f t="shared" si="33"/>
        <v>19.826636,-155.4742</v>
      </c>
      <c r="E2119" s="2" t="s">
        <v>1737</v>
      </c>
      <c r="F2119" s="2" t="s">
        <v>3998</v>
      </c>
    </row>
    <row r="2120" spans="1:6" x14ac:dyDescent="0.2">
      <c r="A2120" s="2" t="s">
        <v>1129</v>
      </c>
      <c r="B2120" s="6" t="s">
        <v>5571</v>
      </c>
      <c r="C2120" s="5" t="s">
        <v>3999</v>
      </c>
      <c r="D2120" s="5" t="str">
        <f t="shared" si="33"/>
        <v>-17.563461,-149.6098</v>
      </c>
      <c r="E2120" s="2" t="s">
        <v>2588</v>
      </c>
      <c r="F2120" s="2" t="s">
        <v>4000</v>
      </c>
    </row>
    <row r="2121" spans="1:6" x14ac:dyDescent="0.2">
      <c r="A2121" s="2" t="s">
        <v>1130</v>
      </c>
      <c r="B2121" s="6" t="s">
        <v>5584</v>
      </c>
      <c r="C2121" s="5" t="s">
        <v>8449</v>
      </c>
      <c r="D2121" s="5" t="str">
        <f t="shared" si="33"/>
        <v>41.579167,-122.54889</v>
      </c>
      <c r="E2121" s="2" t="s">
        <v>1720</v>
      </c>
      <c r="F2121" s="2" t="s">
        <v>4001</v>
      </c>
    </row>
    <row r="2122" spans="1:6" x14ac:dyDescent="0.2">
      <c r="A2122" s="2" t="s">
        <v>1131</v>
      </c>
      <c r="B2122" s="6" t="s">
        <v>5581</v>
      </c>
      <c r="C2122" s="5" t="s">
        <v>8450</v>
      </c>
      <c r="D2122" s="5" t="str">
        <f t="shared" si="33"/>
        <v>45.450107,-122.8397</v>
      </c>
      <c r="E2122" s="2" t="s">
        <v>2460</v>
      </c>
      <c r="F2122" s="2" t="s">
        <v>4002</v>
      </c>
    </row>
    <row r="2123" spans="1:6" x14ac:dyDescent="0.2">
      <c r="A2123" s="2" t="s">
        <v>1132</v>
      </c>
      <c r="B2123" s="6" t="s">
        <v>5582</v>
      </c>
      <c r="C2123" s="5" t="s">
        <v>8451</v>
      </c>
      <c r="D2123" s="5" t="str">
        <f t="shared" si="33"/>
        <v>38.565903,-122.68714</v>
      </c>
      <c r="E2123" s="2" t="s">
        <v>1720</v>
      </c>
      <c r="F2123" s="2" t="s">
        <v>4003</v>
      </c>
    </row>
    <row r="2124" spans="1:6" x14ac:dyDescent="0.2">
      <c r="A2124" s="2" t="s">
        <v>1133</v>
      </c>
      <c r="B2124" s="6" t="s">
        <v>5583</v>
      </c>
      <c r="C2124" s="5" t="s">
        <v>8452</v>
      </c>
      <c r="D2124" s="5" t="str">
        <f t="shared" si="33"/>
        <v>49.253279,-122.58544</v>
      </c>
      <c r="E2124" s="2" t="s">
        <v>2235</v>
      </c>
      <c r="F2124" s="2" t="s">
        <v>4004</v>
      </c>
    </row>
    <row r="2125" spans="1:6" x14ac:dyDescent="0.2">
      <c r="A2125" s="2" t="s">
        <v>1134</v>
      </c>
      <c r="B2125" s="6" t="s">
        <v>5592</v>
      </c>
      <c r="C2125" s="5" t="s">
        <v>8453</v>
      </c>
      <c r="D2125" s="5" t="str">
        <f t="shared" si="33"/>
        <v>37.433102,-122.13083</v>
      </c>
      <c r="E2125" s="2" t="s">
        <v>1720</v>
      </c>
      <c r="F2125" s="2" t="s">
        <v>4005</v>
      </c>
    </row>
    <row r="2126" spans="1:6" x14ac:dyDescent="0.2">
      <c r="A2126" s="2" t="s">
        <v>1135</v>
      </c>
      <c r="B2126" s="6" t="s">
        <v>5590</v>
      </c>
      <c r="C2126" s="5" t="s">
        <v>8454</v>
      </c>
      <c r="D2126" s="5" t="str">
        <f t="shared" si="33"/>
        <v>37.366692,-122.15872</v>
      </c>
      <c r="E2126" s="2" t="s">
        <v>1720</v>
      </c>
      <c r="F2126" s="2" t="s">
        <v>4006</v>
      </c>
    </row>
    <row r="2127" spans="1:6" x14ac:dyDescent="0.2">
      <c r="A2127" s="2" t="s">
        <v>1136</v>
      </c>
      <c r="B2127" s="6" t="s">
        <v>5602</v>
      </c>
      <c r="C2127" s="5" t="s">
        <v>8455</v>
      </c>
      <c r="D2127" s="5" t="str">
        <f t="shared" si="33"/>
        <v>47.162715,-120.80544</v>
      </c>
      <c r="E2127" s="2" t="s">
        <v>2247</v>
      </c>
      <c r="F2127" s="2" t="s">
        <v>4007</v>
      </c>
    </row>
    <row r="2128" spans="1:6" x14ac:dyDescent="0.2">
      <c r="A2128" s="2" t="s">
        <v>1137</v>
      </c>
      <c r="B2128" s="6" t="s">
        <v>5607</v>
      </c>
      <c r="C2128" s="5" t="s">
        <v>8456</v>
      </c>
      <c r="D2128" s="5" t="str">
        <f t="shared" si="33"/>
        <v>47.000247,-120.53849</v>
      </c>
      <c r="E2128" s="2" t="s">
        <v>2247</v>
      </c>
      <c r="F2128" s="2" t="s">
        <v>4008</v>
      </c>
    </row>
    <row r="2129" spans="1:6" x14ac:dyDescent="0.2">
      <c r="A2129" s="2" t="s">
        <v>1138</v>
      </c>
      <c r="B2129" s="6" t="s">
        <v>5606</v>
      </c>
      <c r="C2129" s="5" t="s">
        <v>8457</v>
      </c>
      <c r="D2129" s="5" t="str">
        <f t="shared" si="33"/>
        <v>47.002078,-120.54017</v>
      </c>
      <c r="E2129" s="2" t="s">
        <v>2247</v>
      </c>
      <c r="F2129" s="2" t="s">
        <v>4009</v>
      </c>
    </row>
    <row r="2130" spans="1:6" x14ac:dyDescent="0.2">
      <c r="A2130" s="2" t="s">
        <v>1139</v>
      </c>
      <c r="B2130" s="6" t="s">
        <v>5610</v>
      </c>
      <c r="C2130" s="5" t="s">
        <v>8458</v>
      </c>
      <c r="D2130" s="5" t="str">
        <f t="shared" si="33"/>
        <v>39.185603,-119.79642</v>
      </c>
      <c r="E2130" s="2" t="s">
        <v>4010</v>
      </c>
      <c r="F2130" s="2" t="s">
        <v>4011</v>
      </c>
    </row>
    <row r="2131" spans="1:6" x14ac:dyDescent="0.2">
      <c r="A2131" s="2" t="s">
        <v>1140</v>
      </c>
      <c r="B2131" s="6" t="s">
        <v>5615</v>
      </c>
      <c r="C2131" s="5" t="s">
        <v>7871</v>
      </c>
      <c r="D2131" s="5" t="str">
        <f t="shared" si="33"/>
        <v>37.070390,-119.41299</v>
      </c>
      <c r="E2131" s="2" t="s">
        <v>1720</v>
      </c>
      <c r="F2131" s="2" t="s">
        <v>4012</v>
      </c>
    </row>
    <row r="2132" spans="1:6" x14ac:dyDescent="0.2">
      <c r="A2132" s="2" t="s">
        <v>1141</v>
      </c>
      <c r="B2132" s="6" t="s">
        <v>5614</v>
      </c>
      <c r="C2132" s="5" t="s">
        <v>7871</v>
      </c>
      <c r="D2132" s="5" t="str">
        <f t="shared" si="33"/>
        <v>37.070390,-119.413</v>
      </c>
      <c r="E2132" s="2" t="s">
        <v>1720</v>
      </c>
      <c r="F2132" s="2" t="s">
        <v>4013</v>
      </c>
    </row>
    <row r="2133" spans="1:6" x14ac:dyDescent="0.2">
      <c r="A2133" s="2" t="s">
        <v>1142</v>
      </c>
      <c r="B2133" s="6" t="s">
        <v>5613</v>
      </c>
      <c r="C2133" s="5" t="s">
        <v>7871</v>
      </c>
      <c r="D2133" s="5" t="str">
        <f t="shared" si="33"/>
        <v>37.070390,-119.4131</v>
      </c>
      <c r="E2133" s="2" t="s">
        <v>1720</v>
      </c>
      <c r="F2133" s="2" t="s">
        <v>4014</v>
      </c>
    </row>
    <row r="2134" spans="1:6" x14ac:dyDescent="0.2">
      <c r="A2134" s="2" t="s">
        <v>1143</v>
      </c>
      <c r="B2134" s="6" t="s">
        <v>5626</v>
      </c>
      <c r="C2134" s="5" t="s">
        <v>8459</v>
      </c>
      <c r="D2134" s="5" t="str">
        <f t="shared" si="33"/>
        <v>34.485863,-118.6367</v>
      </c>
      <c r="E2134" s="2" t="s">
        <v>1720</v>
      </c>
      <c r="F2134" s="2" t="s">
        <v>4015</v>
      </c>
    </row>
    <row r="2135" spans="1:6" x14ac:dyDescent="0.2">
      <c r="A2135" s="2" t="s">
        <v>1144</v>
      </c>
      <c r="B2135" s="6" t="s">
        <v>5628</v>
      </c>
      <c r="C2135" s="5" t="s">
        <v>8460</v>
      </c>
      <c r="D2135" s="5" t="str">
        <f t="shared" si="33"/>
        <v>34.183055,-118.54</v>
      </c>
      <c r="E2135" s="2" t="s">
        <v>1720</v>
      </c>
      <c r="F2135" s="2" t="s">
        <v>4016</v>
      </c>
    </row>
    <row r="2136" spans="1:6" x14ac:dyDescent="0.2">
      <c r="A2136" s="2" t="s">
        <v>1145</v>
      </c>
      <c r="B2136" s="6" t="s">
        <v>5630</v>
      </c>
      <c r="C2136" s="5" t="s">
        <v>8461</v>
      </c>
      <c r="D2136" s="5" t="str">
        <f t="shared" si="33"/>
        <v>33.821671,-118.3828</v>
      </c>
      <c r="E2136" s="2" t="s">
        <v>1720</v>
      </c>
      <c r="F2136" s="2" t="s">
        <v>4017</v>
      </c>
    </row>
    <row r="2137" spans="1:6" x14ac:dyDescent="0.2">
      <c r="A2137" s="2" t="s">
        <v>1146</v>
      </c>
      <c r="B2137" s="6" t="s">
        <v>5616</v>
      </c>
      <c r="C2137" s="5" t="s">
        <v>8462</v>
      </c>
      <c r="D2137" s="5" t="str">
        <f t="shared" si="33"/>
        <v>37.070344,-119.4128</v>
      </c>
      <c r="E2137" s="2" t="s">
        <v>1720</v>
      </c>
      <c r="F2137" s="2" t="s">
        <v>4018</v>
      </c>
    </row>
    <row r="2138" spans="1:6" x14ac:dyDescent="0.2">
      <c r="A2138" s="2" t="s">
        <v>1147</v>
      </c>
      <c r="B2138" s="6" t="s">
        <v>5637</v>
      </c>
      <c r="C2138" s="5" t="s">
        <v>8463</v>
      </c>
      <c r="D2138" s="5" t="str">
        <f t="shared" si="33"/>
        <v>33.607628,-117.81634</v>
      </c>
      <c r="E2138" s="2" t="s">
        <v>1720</v>
      </c>
      <c r="F2138" s="2" t="s">
        <v>4019</v>
      </c>
    </row>
    <row r="2139" spans="1:6" x14ac:dyDescent="0.2">
      <c r="A2139" s="2" t="s">
        <v>1148</v>
      </c>
      <c r="B2139" s="6" t="s">
        <v>5635</v>
      </c>
      <c r="C2139" s="5" t="s">
        <v>8464</v>
      </c>
      <c r="D2139" s="5" t="str">
        <f t="shared" si="33"/>
        <v>34.142213,-117.8721</v>
      </c>
      <c r="E2139" s="2" t="s">
        <v>1720</v>
      </c>
      <c r="F2139" s="2" t="s">
        <v>4020</v>
      </c>
    </row>
    <row r="2140" spans="1:6" x14ac:dyDescent="0.2">
      <c r="A2140" s="2" t="s">
        <v>1149</v>
      </c>
      <c r="B2140" s="6" t="s">
        <v>5651</v>
      </c>
      <c r="C2140" s="5" t="s">
        <v>8465</v>
      </c>
      <c r="D2140" s="5" t="str">
        <f t="shared" si="33"/>
        <v>32.946672,-117.0819</v>
      </c>
      <c r="E2140" s="2" t="s">
        <v>1720</v>
      </c>
      <c r="F2140" s="2" t="s">
        <v>4021</v>
      </c>
    </row>
    <row r="2141" spans="1:6" x14ac:dyDescent="0.2">
      <c r="A2141" s="2" t="s">
        <v>1150</v>
      </c>
      <c r="B2141" s="6" t="s">
        <v>5647</v>
      </c>
      <c r="C2141" s="5" t="s">
        <v>8466</v>
      </c>
      <c r="D2141" s="5" t="str">
        <f t="shared" si="33"/>
        <v>34.258673,-117.1551</v>
      </c>
      <c r="E2141" s="2" t="s">
        <v>1720</v>
      </c>
      <c r="F2141" s="2" t="s">
        <v>4022</v>
      </c>
    </row>
    <row r="2142" spans="1:6" x14ac:dyDescent="0.2">
      <c r="A2142" s="2" t="s">
        <v>1151</v>
      </c>
      <c r="B2142" s="6" t="s">
        <v>5645</v>
      </c>
      <c r="C2142" s="5" t="s">
        <v>8467</v>
      </c>
      <c r="D2142" s="5" t="str">
        <f t="shared" si="33"/>
        <v>33.072374,-117.20813</v>
      </c>
      <c r="E2142" s="2" t="s">
        <v>1720</v>
      </c>
      <c r="F2142" s="2" t="s">
        <v>4023</v>
      </c>
    </row>
    <row r="2143" spans="1:6" x14ac:dyDescent="0.2">
      <c r="A2143" s="2" t="s">
        <v>1152</v>
      </c>
      <c r="B2143" s="6" t="s">
        <v>5662</v>
      </c>
      <c r="C2143" s="5" t="s">
        <v>8468</v>
      </c>
      <c r="D2143" s="5" t="str">
        <f t="shared" si="33"/>
        <v>34.272596,-116.3849</v>
      </c>
      <c r="E2143" s="2" t="s">
        <v>1720</v>
      </c>
      <c r="F2143" s="2" t="s">
        <v>4024</v>
      </c>
    </row>
    <row r="2144" spans="1:6" x14ac:dyDescent="0.2">
      <c r="A2144" s="2" t="s">
        <v>1153</v>
      </c>
      <c r="B2144" s="6" t="s">
        <v>5663</v>
      </c>
      <c r="C2144" s="5" t="s">
        <v>8469</v>
      </c>
      <c r="D2144" s="5" t="str">
        <f t="shared" si="33"/>
        <v>34.272551,-116.38486</v>
      </c>
      <c r="E2144" s="2" t="s">
        <v>1720</v>
      </c>
      <c r="F2144" s="2" t="s">
        <v>4025</v>
      </c>
    </row>
    <row r="2145" spans="1:6" x14ac:dyDescent="0.2">
      <c r="A2145" s="2" t="s">
        <v>1154</v>
      </c>
      <c r="B2145" s="6" t="s">
        <v>5664</v>
      </c>
      <c r="C2145" s="5" t="s">
        <v>8470</v>
      </c>
      <c r="D2145" s="5" t="str">
        <f t="shared" si="33"/>
        <v>34.272471,-116.38481</v>
      </c>
      <c r="E2145" s="2" t="s">
        <v>1720</v>
      </c>
      <c r="F2145" s="2" t="s">
        <v>4026</v>
      </c>
    </row>
    <row r="2146" spans="1:6" x14ac:dyDescent="0.2">
      <c r="A2146" s="2" t="s">
        <v>1155</v>
      </c>
      <c r="B2146" s="6" t="s">
        <v>5661</v>
      </c>
      <c r="C2146" s="5" t="s">
        <v>8471</v>
      </c>
      <c r="D2146" s="5" t="str">
        <f t="shared" si="33"/>
        <v>32.842004,-116.42689</v>
      </c>
      <c r="E2146" s="2" t="s">
        <v>1720</v>
      </c>
      <c r="F2146" s="2" t="s">
        <v>4027</v>
      </c>
    </row>
    <row r="2147" spans="1:6" x14ac:dyDescent="0.2">
      <c r="A2147" s="2" t="s">
        <v>1156</v>
      </c>
      <c r="B2147" s="6" t="s">
        <v>5675</v>
      </c>
      <c r="C2147" s="5" t="s">
        <v>8472</v>
      </c>
      <c r="D2147" s="5" t="str">
        <f t="shared" si="33"/>
        <v>54.713670,-113.314</v>
      </c>
      <c r="E2147" s="2" t="s">
        <v>2240</v>
      </c>
      <c r="F2147" s="2" t="s">
        <v>4028</v>
      </c>
    </row>
    <row r="2148" spans="1:6" x14ac:dyDescent="0.2">
      <c r="A2148" s="2" t="s">
        <v>1157</v>
      </c>
      <c r="B2148" s="6" t="s">
        <v>5694</v>
      </c>
      <c r="C2148" s="5" t="s">
        <v>8473</v>
      </c>
      <c r="D2148" s="5" t="str">
        <f t="shared" si="33"/>
        <v>35.202997,-111.66708</v>
      </c>
      <c r="E2148" s="2" t="s">
        <v>1759</v>
      </c>
      <c r="F2148" s="2" t="s">
        <v>4029</v>
      </c>
    </row>
    <row r="2149" spans="1:6" x14ac:dyDescent="0.2">
      <c r="A2149" s="2" t="s">
        <v>1158</v>
      </c>
      <c r="B2149" s="6" t="s">
        <v>5742</v>
      </c>
      <c r="C2149" s="5" t="s">
        <v>8474</v>
      </c>
      <c r="D2149" s="5" t="str">
        <f t="shared" si="33"/>
        <v>31.941291,-110.257</v>
      </c>
      <c r="E2149" s="2" t="s">
        <v>1759</v>
      </c>
      <c r="F2149" s="2" t="s">
        <v>4030</v>
      </c>
    </row>
    <row r="2150" spans="1:6" x14ac:dyDescent="0.2">
      <c r="A2150" s="2" t="s">
        <v>1159</v>
      </c>
      <c r="B2150" s="6" t="s">
        <v>5699</v>
      </c>
      <c r="C2150" s="5" t="s">
        <v>8475</v>
      </c>
      <c r="D2150" s="5" t="str">
        <f t="shared" si="33"/>
        <v>31.963127,-111.60019</v>
      </c>
      <c r="E2150" s="2" t="s">
        <v>1759</v>
      </c>
      <c r="F2150" s="2" t="s">
        <v>4031</v>
      </c>
    </row>
    <row r="2151" spans="1:6" x14ac:dyDescent="0.2">
      <c r="A2151" s="2" t="s">
        <v>1160</v>
      </c>
      <c r="B2151" s="6" t="s">
        <v>5685</v>
      </c>
      <c r="C2151" s="5" t="s">
        <v>8476</v>
      </c>
      <c r="D2151" s="5" t="str">
        <f t="shared" si="33"/>
        <v>40.448904,-111.76089</v>
      </c>
      <c r="E2151" s="2" t="s">
        <v>2278</v>
      </c>
      <c r="F2151" s="2" t="s">
        <v>4032</v>
      </c>
    </row>
    <row r="2152" spans="1:6" x14ac:dyDescent="0.2">
      <c r="A2152" s="2" t="s">
        <v>1161</v>
      </c>
      <c r="B2152" s="6" t="s">
        <v>5683</v>
      </c>
      <c r="C2152" s="5" t="s">
        <v>8477</v>
      </c>
      <c r="D2152" s="5" t="str">
        <f t="shared" si="33"/>
        <v>33.399758,-111.94206</v>
      </c>
      <c r="E2152" s="2" t="s">
        <v>1759</v>
      </c>
      <c r="F2152" s="2" t="s">
        <v>4033</v>
      </c>
    </row>
    <row r="2153" spans="1:6" x14ac:dyDescent="0.2">
      <c r="A2153" s="2" t="s">
        <v>1162</v>
      </c>
      <c r="B2153" s="6" t="s">
        <v>5693</v>
      </c>
      <c r="C2153" s="5" t="s">
        <v>8478</v>
      </c>
      <c r="D2153" s="5" t="str">
        <f t="shared" si="33"/>
        <v>37.083379,-111.6686</v>
      </c>
      <c r="E2153" s="2" t="s">
        <v>2278</v>
      </c>
      <c r="F2153" s="2" t="s">
        <v>4034</v>
      </c>
    </row>
    <row r="2154" spans="1:6" x14ac:dyDescent="0.2">
      <c r="A2154" s="2" t="s">
        <v>1163</v>
      </c>
      <c r="B2154" s="6" t="s">
        <v>5703</v>
      </c>
      <c r="C2154" s="5" t="s">
        <v>8479</v>
      </c>
      <c r="D2154" s="5" t="str">
        <f t="shared" si="33"/>
        <v>35.095868,-111.53669</v>
      </c>
      <c r="E2154" s="2" t="s">
        <v>1759</v>
      </c>
      <c r="F2154" s="2" t="s">
        <v>4035</v>
      </c>
    </row>
    <row r="2155" spans="1:6" x14ac:dyDescent="0.2">
      <c r="A2155" s="2" t="s">
        <v>1164</v>
      </c>
      <c r="B2155" s="6" t="s">
        <v>5706</v>
      </c>
      <c r="C2155" s="5" t="s">
        <v>8480</v>
      </c>
      <c r="D2155" s="5" t="str">
        <f t="shared" si="33"/>
        <v>33.310395,-111.36805</v>
      </c>
      <c r="E2155" s="2" t="s">
        <v>1759</v>
      </c>
      <c r="F2155" s="2" t="s">
        <v>4036</v>
      </c>
    </row>
    <row r="2156" spans="1:6" x14ac:dyDescent="0.2">
      <c r="A2156" s="2" t="s">
        <v>1165</v>
      </c>
      <c r="B2156" s="6" t="s">
        <v>5729</v>
      </c>
      <c r="C2156" s="5" t="s">
        <v>7190</v>
      </c>
      <c r="D2156" s="5" t="str">
        <f t="shared" si="33"/>
        <v>32.416847,-110.73255</v>
      </c>
      <c r="E2156" s="2" t="s">
        <v>1759</v>
      </c>
      <c r="F2156" s="2" t="s">
        <v>4037</v>
      </c>
    </row>
    <row r="2157" spans="1:6" x14ac:dyDescent="0.2">
      <c r="A2157" s="2" t="s">
        <v>1166</v>
      </c>
      <c r="B2157" s="6" t="s">
        <v>5717</v>
      </c>
      <c r="C2157" s="5" t="s">
        <v>7882</v>
      </c>
      <c r="D2157" s="5" t="str">
        <f t="shared" si="33"/>
        <v>31.680709,-110.8781</v>
      </c>
      <c r="E2157" s="2" t="s">
        <v>1759</v>
      </c>
      <c r="F2157" s="2" t="s">
        <v>4038</v>
      </c>
    </row>
    <row r="2158" spans="1:6" x14ac:dyDescent="0.2">
      <c r="A2158" s="2" t="s">
        <v>1167</v>
      </c>
      <c r="B2158" s="6" t="s">
        <v>5732</v>
      </c>
      <c r="C2158" s="5" t="s">
        <v>8481</v>
      </c>
      <c r="D2158" s="5" t="str">
        <f t="shared" si="33"/>
        <v>32.079598,-110.661</v>
      </c>
      <c r="E2158" s="2" t="s">
        <v>1759</v>
      </c>
      <c r="F2158" s="2" t="s">
        <v>4039</v>
      </c>
    </row>
    <row r="2159" spans="1:6" x14ac:dyDescent="0.2">
      <c r="A2159" s="2" t="s">
        <v>1168</v>
      </c>
      <c r="B2159" s="6" t="s">
        <v>5741</v>
      </c>
      <c r="C2159" s="5" t="s">
        <v>8482</v>
      </c>
      <c r="D2159" s="5" t="str">
        <f t="shared" si="33"/>
        <v>31.940560,-110.25798</v>
      </c>
      <c r="E2159" s="2" t="s">
        <v>1759</v>
      </c>
      <c r="F2159" s="2" t="s">
        <v>4040</v>
      </c>
    </row>
    <row r="2160" spans="1:6" x14ac:dyDescent="0.2">
      <c r="A2160" s="2" t="s">
        <v>1169</v>
      </c>
      <c r="B2160" s="6" t="s">
        <v>5692</v>
      </c>
      <c r="C2160" s="5" t="s">
        <v>8483</v>
      </c>
      <c r="D2160" s="5" t="str">
        <f t="shared" si="33"/>
        <v>35.170189,-111.67228</v>
      </c>
      <c r="E2160" s="2" t="s">
        <v>1759</v>
      </c>
      <c r="F2160" s="2" t="s">
        <v>4041</v>
      </c>
    </row>
    <row r="2161" spans="1:6" x14ac:dyDescent="0.2">
      <c r="A2161" s="2" t="s">
        <v>1170</v>
      </c>
      <c r="B2161" s="6" t="s">
        <v>5725</v>
      </c>
      <c r="C2161" s="5" t="s">
        <v>8484</v>
      </c>
      <c r="D2161" s="5" t="str">
        <f t="shared" si="33"/>
        <v>32.208838,-110.78881</v>
      </c>
      <c r="E2161" s="2" t="s">
        <v>1759</v>
      </c>
      <c r="F2161" s="2" t="s">
        <v>4042</v>
      </c>
    </row>
    <row r="2162" spans="1:6" x14ac:dyDescent="0.2">
      <c r="A2162" s="2" t="s">
        <v>1171</v>
      </c>
      <c r="B2162" s="6" t="s">
        <v>5734</v>
      </c>
      <c r="C2162" s="5" t="s">
        <v>8485</v>
      </c>
      <c r="D2162" s="5" t="str">
        <f t="shared" si="33"/>
        <v>31.665610,-110.60181</v>
      </c>
      <c r="E2162" s="2" t="s">
        <v>1759</v>
      </c>
      <c r="F2162" s="2" t="s">
        <v>4043</v>
      </c>
    </row>
    <row r="2163" spans="1:6" x14ac:dyDescent="0.2">
      <c r="A2163" s="2" t="s">
        <v>1172</v>
      </c>
      <c r="B2163" s="6" t="s">
        <v>5707</v>
      </c>
      <c r="C2163" s="5" t="s">
        <v>8486</v>
      </c>
      <c r="D2163" s="5" t="str">
        <f t="shared" si="33"/>
        <v>40.451944,-111.21722</v>
      </c>
      <c r="E2163" s="2" t="s">
        <v>2278</v>
      </c>
      <c r="F2163" s="2" t="s">
        <v>4044</v>
      </c>
    </row>
    <row r="2164" spans="1:6" x14ac:dyDescent="0.2">
      <c r="A2164" s="2" t="s">
        <v>1173</v>
      </c>
      <c r="B2164" s="6" t="s">
        <v>5708</v>
      </c>
      <c r="C2164" s="5" t="s">
        <v>8487</v>
      </c>
      <c r="D2164" s="5" t="str">
        <f t="shared" si="33"/>
        <v>40.455730,-111.21664</v>
      </c>
      <c r="E2164" s="2" t="s">
        <v>2278</v>
      </c>
      <c r="F2164" s="2" t="s">
        <v>4045</v>
      </c>
    </row>
    <row r="2165" spans="1:6" x14ac:dyDescent="0.2">
      <c r="A2165" s="2" t="s">
        <v>1174</v>
      </c>
      <c r="B2165" s="6" t="s">
        <v>5722</v>
      </c>
      <c r="C2165" s="5" t="s">
        <v>8488</v>
      </c>
      <c r="D2165" s="5" t="str">
        <f t="shared" si="33"/>
        <v>32.442202,-110.78931</v>
      </c>
      <c r="E2165" s="2" t="s">
        <v>1759</v>
      </c>
      <c r="F2165" s="2" t="s">
        <v>4046</v>
      </c>
    </row>
    <row r="2166" spans="1:6" x14ac:dyDescent="0.2">
      <c r="A2166" s="2" t="s">
        <v>1175</v>
      </c>
      <c r="B2166" s="6" t="s">
        <v>5754</v>
      </c>
      <c r="C2166" s="5" t="s">
        <v>8489</v>
      </c>
      <c r="D2166" s="5" t="str">
        <f t="shared" si="33"/>
        <v>31.946944,-108.89712</v>
      </c>
      <c r="E2166" s="2" t="s">
        <v>4594</v>
      </c>
      <c r="F2166" s="2" t="s">
        <v>5499</v>
      </c>
    </row>
    <row r="2167" spans="1:6" x14ac:dyDescent="0.2">
      <c r="A2167" s="2" t="s">
        <v>1176</v>
      </c>
      <c r="B2167" s="6" t="s">
        <v>5711</v>
      </c>
      <c r="C2167" s="5" t="s">
        <v>8490</v>
      </c>
      <c r="D2167" s="5" t="str">
        <f t="shared" si="33"/>
        <v>32.373981,-111.01681</v>
      </c>
      <c r="E2167" s="2" t="s">
        <v>1759</v>
      </c>
      <c r="F2167" s="2" t="s">
        <v>4047</v>
      </c>
    </row>
    <row r="2168" spans="1:6" x14ac:dyDescent="0.2">
      <c r="A2168" s="2" t="s">
        <v>1177</v>
      </c>
      <c r="B2168" s="6" t="s">
        <v>5739</v>
      </c>
      <c r="C2168" s="5" t="s">
        <v>8491</v>
      </c>
      <c r="D2168" s="5" t="str">
        <f t="shared" si="33"/>
        <v>31.056034,-110.3819</v>
      </c>
      <c r="E2168" s="2" t="s">
        <v>2274</v>
      </c>
      <c r="F2168" s="2" t="s">
        <v>4048</v>
      </c>
    </row>
    <row r="2169" spans="1:6" x14ac:dyDescent="0.2">
      <c r="A2169" s="2" t="s">
        <v>1178</v>
      </c>
      <c r="B2169" s="6" t="s">
        <v>5758</v>
      </c>
      <c r="C2169" s="5" t="s">
        <v>8492</v>
      </c>
      <c r="D2169" s="5" t="str">
        <f t="shared" si="33"/>
        <v>32.829983,-108.20914</v>
      </c>
      <c r="E2169" s="2" t="s">
        <v>4594</v>
      </c>
      <c r="F2169" s="2" t="s">
        <v>5500</v>
      </c>
    </row>
    <row r="2170" spans="1:6" x14ac:dyDescent="0.2">
      <c r="A2170" s="2" t="s">
        <v>1179</v>
      </c>
      <c r="B2170" s="6" t="s">
        <v>5757</v>
      </c>
      <c r="C2170" s="5" t="s">
        <v>8493</v>
      </c>
      <c r="D2170" s="5" t="str">
        <f t="shared" si="33"/>
        <v>34.327333,-108.22178</v>
      </c>
      <c r="E2170" s="2" t="s">
        <v>4594</v>
      </c>
      <c r="F2170" s="2" t="s">
        <v>5501</v>
      </c>
    </row>
    <row r="2171" spans="1:6" x14ac:dyDescent="0.2">
      <c r="A2171" s="2" t="s">
        <v>1180</v>
      </c>
      <c r="B2171" s="6" t="s">
        <v>5753</v>
      </c>
      <c r="C2171" s="5" t="s">
        <v>8494</v>
      </c>
      <c r="D2171" s="5" t="str">
        <f t="shared" si="33"/>
        <v>31.946621,-108.89769</v>
      </c>
      <c r="E2171" s="2" t="s">
        <v>4594</v>
      </c>
      <c r="F2171" s="2" t="s">
        <v>5502</v>
      </c>
    </row>
    <row r="2172" spans="1:6" x14ac:dyDescent="0.2">
      <c r="A2172" s="2" t="s">
        <v>1181</v>
      </c>
      <c r="B2172" s="6" t="s">
        <v>5760</v>
      </c>
      <c r="C2172" s="5" t="s">
        <v>8495</v>
      </c>
      <c r="D2172" s="5" t="str">
        <f t="shared" si="33"/>
        <v>34.327076,-108.1845</v>
      </c>
      <c r="E2172" s="2" t="s">
        <v>4594</v>
      </c>
      <c r="F2172" s="2" t="s">
        <v>5503</v>
      </c>
    </row>
    <row r="2173" spans="1:6" x14ac:dyDescent="0.2">
      <c r="A2173" s="2" t="s">
        <v>1182</v>
      </c>
      <c r="B2173" s="6" t="s">
        <v>5761</v>
      </c>
      <c r="C2173" s="5" t="s">
        <v>8496</v>
      </c>
      <c r="D2173" s="5" t="str">
        <f t="shared" si="33"/>
        <v>34.147702,-107.23594</v>
      </c>
      <c r="E2173" s="2" t="s">
        <v>4594</v>
      </c>
      <c r="F2173" s="2" t="s">
        <v>5504</v>
      </c>
    </row>
    <row r="2174" spans="1:6" x14ac:dyDescent="0.2">
      <c r="A2174" s="2" t="s">
        <v>1183</v>
      </c>
      <c r="B2174" s="6" t="s">
        <v>5773</v>
      </c>
      <c r="C2174" s="5" t="s">
        <v>8497</v>
      </c>
      <c r="D2174" s="5" t="str">
        <f t="shared" si="33"/>
        <v>24.401562,-106.6098</v>
      </c>
      <c r="E2174" s="2" t="s">
        <v>2274</v>
      </c>
      <c r="F2174" s="2" t="s">
        <v>4049</v>
      </c>
    </row>
    <row r="2175" spans="1:6" x14ac:dyDescent="0.2">
      <c r="A2175" s="2" t="s">
        <v>1184</v>
      </c>
      <c r="B2175" s="6" t="s">
        <v>5775</v>
      </c>
      <c r="C2175" s="5" t="s">
        <v>8498</v>
      </c>
      <c r="D2175" s="5" t="str">
        <f t="shared" si="33"/>
        <v>35.890115,-106.28181</v>
      </c>
      <c r="E2175" s="2" t="s">
        <v>4594</v>
      </c>
      <c r="F2175" s="2" t="s">
        <v>5505</v>
      </c>
    </row>
    <row r="2176" spans="1:6" x14ac:dyDescent="0.2">
      <c r="A2176" s="2" t="s">
        <v>1185</v>
      </c>
      <c r="B2176" s="6" t="s">
        <v>5784</v>
      </c>
      <c r="C2176" s="5" t="s">
        <v>8499</v>
      </c>
      <c r="D2176" s="5" t="str">
        <f t="shared" si="33"/>
        <v>35.331087,-105.65353</v>
      </c>
      <c r="E2176" s="2" t="s">
        <v>4594</v>
      </c>
      <c r="F2176" s="2" t="s">
        <v>5506</v>
      </c>
    </row>
    <row r="2177" spans="1:6" x14ac:dyDescent="0.2">
      <c r="A2177" s="2" t="s">
        <v>1186</v>
      </c>
      <c r="B2177" s="6" t="s">
        <v>5783</v>
      </c>
      <c r="C2177" s="5" t="s">
        <v>8500</v>
      </c>
      <c r="D2177" s="5" t="str">
        <f t="shared" ref="D2177:D2240" si="34">C2177&amp;","&amp;B2177</f>
        <v>32.979417,-105.7334</v>
      </c>
      <c r="E2177" s="2" t="s">
        <v>4594</v>
      </c>
      <c r="F2177" s="2" t="s">
        <v>5507</v>
      </c>
    </row>
    <row r="2178" spans="1:6" x14ac:dyDescent="0.2">
      <c r="A2178" s="2" t="s">
        <v>1187</v>
      </c>
      <c r="B2178" s="6" t="s">
        <v>5788</v>
      </c>
      <c r="C2178" s="5" t="s">
        <v>8501</v>
      </c>
      <c r="D2178" s="5" t="str">
        <f t="shared" si="34"/>
        <v>32.903532,-105.52895</v>
      </c>
      <c r="E2178" s="2" t="s">
        <v>4594</v>
      </c>
      <c r="F2178" s="2" t="s">
        <v>5508</v>
      </c>
    </row>
    <row r="2179" spans="1:6" x14ac:dyDescent="0.2">
      <c r="A2179" s="2" t="s">
        <v>1188</v>
      </c>
      <c r="B2179" s="6" t="s">
        <v>5796</v>
      </c>
      <c r="C2179" s="5" t="s">
        <v>8502</v>
      </c>
      <c r="D2179" s="5" t="str">
        <f t="shared" si="34"/>
        <v>32.913751,-105.525</v>
      </c>
      <c r="E2179" s="2" t="s">
        <v>4594</v>
      </c>
      <c r="F2179" s="2" t="s">
        <v>5509</v>
      </c>
    </row>
    <row r="2180" spans="1:6" x14ac:dyDescent="0.2">
      <c r="A2180" s="2" t="s">
        <v>1189</v>
      </c>
      <c r="B2180" s="6" t="s">
        <v>5790</v>
      </c>
      <c r="C2180" s="5" t="s">
        <v>8503</v>
      </c>
      <c r="D2180" s="5" t="str">
        <f t="shared" si="34"/>
        <v>32.903322,-105.52869</v>
      </c>
      <c r="E2180" s="2" t="s">
        <v>4594</v>
      </c>
      <c r="F2180" s="2" t="s">
        <v>5510</v>
      </c>
    </row>
    <row r="2181" spans="1:6" x14ac:dyDescent="0.2">
      <c r="A2181" s="2" t="s">
        <v>1190</v>
      </c>
      <c r="B2181" s="6" t="s">
        <v>5798</v>
      </c>
      <c r="C2181" s="5" t="s">
        <v>8504</v>
      </c>
      <c r="D2181" s="5" t="str">
        <f t="shared" si="34"/>
        <v>36.380357,-105.27961</v>
      </c>
      <c r="E2181" s="2" t="s">
        <v>4594</v>
      </c>
      <c r="F2181" s="2" t="s">
        <v>5511</v>
      </c>
    </row>
    <row r="2182" spans="1:6" x14ac:dyDescent="0.2">
      <c r="A2182" s="2" t="s">
        <v>1191</v>
      </c>
      <c r="B2182" s="6" t="s">
        <v>5806</v>
      </c>
      <c r="C2182" s="5" t="s">
        <v>8505</v>
      </c>
      <c r="D2182" s="5" t="str">
        <f t="shared" si="34"/>
        <v>39.004636,-104.63008</v>
      </c>
      <c r="E2182" s="2" t="s">
        <v>2037</v>
      </c>
      <c r="F2182" s="2" t="s">
        <v>4050</v>
      </c>
    </row>
    <row r="2183" spans="1:6" x14ac:dyDescent="0.2">
      <c r="A2183" s="2" t="s">
        <v>1192</v>
      </c>
      <c r="B2183" s="6" t="s">
        <v>5810</v>
      </c>
      <c r="C2183" s="5" t="s">
        <v>8506</v>
      </c>
      <c r="D2183" s="5" t="str">
        <f t="shared" si="34"/>
        <v>30.588443,-104.08119</v>
      </c>
      <c r="E2183" s="2" t="s">
        <v>2035</v>
      </c>
      <c r="F2183" s="2" t="s">
        <v>4051</v>
      </c>
    </row>
    <row r="2184" spans="1:6" x14ac:dyDescent="0.2">
      <c r="A2184" s="2" t="s">
        <v>1426</v>
      </c>
      <c r="B2184" s="6" t="s">
        <v>5808</v>
      </c>
      <c r="C2184" s="5" t="s">
        <v>8507</v>
      </c>
      <c r="D2184" s="5" t="str">
        <f t="shared" si="34"/>
        <v>32.638535,-104.38258</v>
      </c>
      <c r="E2184" s="2" t="s">
        <v>4594</v>
      </c>
      <c r="F2184" s="2" t="s">
        <v>5512</v>
      </c>
    </row>
    <row r="2185" spans="1:6" x14ac:dyDescent="0.2">
      <c r="A2185" s="2" t="s">
        <v>1193</v>
      </c>
      <c r="B2185" s="6" t="s">
        <v>5813</v>
      </c>
      <c r="C2185" s="5" t="s">
        <v>8508</v>
      </c>
      <c r="D2185" s="5" t="str">
        <f t="shared" si="34"/>
        <v>30.679870,-104.01517</v>
      </c>
      <c r="E2185" s="2" t="s">
        <v>2035</v>
      </c>
      <c r="F2185" s="2" t="s">
        <v>4052</v>
      </c>
    </row>
    <row r="2186" spans="1:6" x14ac:dyDescent="0.2">
      <c r="A2186" s="2" t="s">
        <v>1194</v>
      </c>
      <c r="B2186" s="6" t="s">
        <v>5814</v>
      </c>
      <c r="C2186" s="5" t="s">
        <v>8509</v>
      </c>
      <c r="D2186" s="5" t="str">
        <f t="shared" si="34"/>
        <v>30.680077,-104.01507</v>
      </c>
      <c r="E2186" s="2" t="s">
        <v>2035</v>
      </c>
      <c r="F2186" s="2" t="s">
        <v>4053</v>
      </c>
    </row>
    <row r="2187" spans="1:6" x14ac:dyDescent="0.2">
      <c r="A2187" s="2" t="s">
        <v>1427</v>
      </c>
      <c r="B2187" s="6" t="s">
        <v>5812</v>
      </c>
      <c r="C2187" s="5" t="s">
        <v>8510</v>
      </c>
      <c r="D2187" s="5" t="str">
        <f t="shared" si="34"/>
        <v>30.680028,-104.01548</v>
      </c>
      <c r="E2187" s="2" t="s">
        <v>2035</v>
      </c>
      <c r="F2187" s="2" t="s">
        <v>4054</v>
      </c>
    </row>
    <row r="2188" spans="1:6" x14ac:dyDescent="0.2">
      <c r="A2188" s="2" t="s">
        <v>1195</v>
      </c>
      <c r="B2188" s="6" t="s">
        <v>5809</v>
      </c>
      <c r="C2188" s="5" t="s">
        <v>8506</v>
      </c>
      <c r="D2188" s="5" t="str">
        <f t="shared" si="34"/>
        <v>30.588443,-104.08127</v>
      </c>
      <c r="E2188" s="2" t="s">
        <v>2035</v>
      </c>
      <c r="F2188" s="2" t="s">
        <v>4055</v>
      </c>
    </row>
    <row r="2189" spans="1:6" x14ac:dyDescent="0.2">
      <c r="A2189" s="2" t="s">
        <v>1196</v>
      </c>
      <c r="B2189" s="6" t="s">
        <v>5817</v>
      </c>
      <c r="C2189" s="5" t="s">
        <v>8511</v>
      </c>
      <c r="D2189" s="5" t="str">
        <f t="shared" si="34"/>
        <v>44.052007,-103.27422</v>
      </c>
      <c r="E2189" s="2" t="s">
        <v>4805</v>
      </c>
      <c r="F2189" s="2" t="s">
        <v>5513</v>
      </c>
    </row>
    <row r="2190" spans="1:6" x14ac:dyDescent="0.2">
      <c r="A2190" s="2" t="s">
        <v>1197</v>
      </c>
      <c r="B2190" s="6" t="s">
        <v>5822</v>
      </c>
      <c r="C2190" s="5" t="s">
        <v>8512</v>
      </c>
      <c r="D2190" s="5" t="str">
        <f t="shared" si="34"/>
        <v>29.778158,-99.26503</v>
      </c>
      <c r="E2190" s="2" t="s">
        <v>2035</v>
      </c>
      <c r="F2190" s="2" t="s">
        <v>4056</v>
      </c>
    </row>
    <row r="2191" spans="1:6" x14ac:dyDescent="0.2">
      <c r="A2191" s="2" t="s">
        <v>1198</v>
      </c>
      <c r="B2191" s="6" t="s">
        <v>5827</v>
      </c>
      <c r="C2191" s="5" t="s">
        <v>8513</v>
      </c>
      <c r="D2191" s="5" t="str">
        <f t="shared" si="34"/>
        <v>30.046447,-98.9266</v>
      </c>
      <c r="E2191" s="2" t="s">
        <v>2035</v>
      </c>
      <c r="F2191" s="2" t="s">
        <v>4057</v>
      </c>
    </row>
    <row r="2192" spans="1:6" x14ac:dyDescent="0.2">
      <c r="A2192" s="2" t="s">
        <v>1199</v>
      </c>
      <c r="B2192" s="6" t="s">
        <v>5828</v>
      </c>
      <c r="C2192" s="5" t="s">
        <v>8514</v>
      </c>
      <c r="D2192" s="5" t="str">
        <f t="shared" si="34"/>
        <v>30.534071,-98.90527</v>
      </c>
      <c r="E2192" s="2" t="s">
        <v>2035</v>
      </c>
      <c r="F2192" s="2" t="s">
        <v>4058</v>
      </c>
    </row>
    <row r="2193" spans="1:6" x14ac:dyDescent="0.2">
      <c r="A2193" s="2" t="s">
        <v>1200</v>
      </c>
      <c r="B2193" s="6" t="s">
        <v>5825</v>
      </c>
      <c r="C2193" s="5" t="s">
        <v>8515</v>
      </c>
      <c r="D2193" s="5" t="str">
        <f t="shared" si="34"/>
        <v>30.975730,-98.9429</v>
      </c>
      <c r="E2193" s="2" t="s">
        <v>2035</v>
      </c>
      <c r="F2193" s="2" t="s">
        <v>4059</v>
      </c>
    </row>
    <row r="2194" spans="1:6" x14ac:dyDescent="0.2">
      <c r="A2194" s="2" t="s">
        <v>1201</v>
      </c>
      <c r="B2194" s="6" t="s">
        <v>5824</v>
      </c>
      <c r="C2194" s="5" t="s">
        <v>8516</v>
      </c>
      <c r="D2194" s="5" t="str">
        <f t="shared" si="34"/>
        <v>30.975779,-98.94339</v>
      </c>
      <c r="E2194" s="2" t="s">
        <v>2035</v>
      </c>
      <c r="F2194" s="2" t="s">
        <v>4060</v>
      </c>
    </row>
    <row r="2195" spans="1:6" x14ac:dyDescent="0.2">
      <c r="A2195" s="2" t="s">
        <v>1202</v>
      </c>
      <c r="B2195" s="6" t="s">
        <v>5826</v>
      </c>
      <c r="C2195" s="5" t="s">
        <v>8517</v>
      </c>
      <c r="D2195" s="5" t="str">
        <f t="shared" si="34"/>
        <v>30.975444,-98.94272</v>
      </c>
      <c r="E2195" s="2" t="s">
        <v>2035</v>
      </c>
      <c r="F2195" s="2" t="s">
        <v>4061</v>
      </c>
    </row>
    <row r="2196" spans="1:6" x14ac:dyDescent="0.2">
      <c r="A2196" s="2" t="s">
        <v>1203</v>
      </c>
      <c r="B2196" s="6" t="s">
        <v>5844</v>
      </c>
      <c r="C2196" s="5" t="s">
        <v>8518</v>
      </c>
      <c r="D2196" s="5" t="str">
        <f t="shared" si="34"/>
        <v>29.619051,-96.66428</v>
      </c>
      <c r="E2196" s="2" t="s">
        <v>2035</v>
      </c>
      <c r="F2196" s="2" t="s">
        <v>4062</v>
      </c>
    </row>
    <row r="2197" spans="1:6" x14ac:dyDescent="0.2">
      <c r="A2197" s="2" t="s">
        <v>1204</v>
      </c>
      <c r="B2197" s="6" t="s">
        <v>5849</v>
      </c>
      <c r="C2197" s="5" t="s">
        <v>8519</v>
      </c>
      <c r="D2197" s="5" t="str">
        <f t="shared" si="34"/>
        <v>41.274124,-96.10989</v>
      </c>
      <c r="E2197" s="2" t="s">
        <v>2312</v>
      </c>
      <c r="F2197" s="2" t="s">
        <v>4063</v>
      </c>
    </row>
    <row r="2198" spans="1:6" x14ac:dyDescent="0.2">
      <c r="A2198" s="2" t="s">
        <v>1205</v>
      </c>
      <c r="B2198" s="6" t="s">
        <v>5852</v>
      </c>
      <c r="C2198" s="5" t="s">
        <v>8520</v>
      </c>
      <c r="D2198" s="5" t="str">
        <f t="shared" si="34"/>
        <v>29.703308,-95.84311</v>
      </c>
      <c r="E2198" s="2" t="s">
        <v>2035</v>
      </c>
      <c r="F2198" s="2" t="s">
        <v>4064</v>
      </c>
    </row>
    <row r="2199" spans="1:6" x14ac:dyDescent="0.2">
      <c r="A2199" s="2" t="s">
        <v>1206</v>
      </c>
      <c r="B2199" s="6" t="s">
        <v>5860</v>
      </c>
      <c r="C2199" s="5" t="s">
        <v>8521</v>
      </c>
      <c r="D2199" s="5" t="str">
        <f t="shared" si="34"/>
        <v>45.660977,-94.8922</v>
      </c>
      <c r="E2199" s="2" t="s">
        <v>2319</v>
      </c>
      <c r="F2199" s="2" t="s">
        <v>4065</v>
      </c>
    </row>
    <row r="2200" spans="1:6" x14ac:dyDescent="0.2">
      <c r="A2200" s="2" t="s">
        <v>1207</v>
      </c>
      <c r="B2200" s="6" t="s">
        <v>5868</v>
      </c>
      <c r="C2200" s="5" t="s">
        <v>8522</v>
      </c>
      <c r="D2200" s="5" t="str">
        <f t="shared" si="34"/>
        <v>36.095422,-94.2396</v>
      </c>
      <c r="E2200" s="2" t="s">
        <v>2050</v>
      </c>
      <c r="F2200" s="2" t="s">
        <v>4066</v>
      </c>
    </row>
    <row r="2201" spans="1:6" x14ac:dyDescent="0.2">
      <c r="A2201" s="2" t="s">
        <v>1208</v>
      </c>
      <c r="B2201" s="6" t="s">
        <v>5872</v>
      </c>
      <c r="C2201" s="5" t="s">
        <v>8523</v>
      </c>
      <c r="D2201" s="5" t="str">
        <f t="shared" si="34"/>
        <v>38.677354,-93.74272</v>
      </c>
      <c r="E2201" s="2" t="s">
        <v>2334</v>
      </c>
      <c r="F2201" s="2" t="s">
        <v>4067</v>
      </c>
    </row>
    <row r="2202" spans="1:6" x14ac:dyDescent="0.2">
      <c r="A2202" s="2" t="s">
        <v>1209</v>
      </c>
      <c r="B2202" s="6" t="s">
        <v>5881</v>
      </c>
      <c r="C2202" s="5" t="s">
        <v>8524</v>
      </c>
      <c r="D2202" s="5" t="str">
        <f t="shared" si="34"/>
        <v>38.633315,-93.1073</v>
      </c>
      <c r="E2202" s="2" t="s">
        <v>2334</v>
      </c>
      <c r="F2202" s="2" t="s">
        <v>4068</v>
      </c>
    </row>
    <row r="2203" spans="1:6" x14ac:dyDescent="0.2">
      <c r="A2203" s="2" t="s">
        <v>1210</v>
      </c>
      <c r="B2203" s="6" t="s">
        <v>5885</v>
      </c>
      <c r="C2203" s="5" t="s">
        <v>8525</v>
      </c>
      <c r="D2203" s="5" t="str">
        <f t="shared" si="34"/>
        <v>34.946273,-92.57189</v>
      </c>
      <c r="E2203" s="2" t="s">
        <v>2050</v>
      </c>
      <c r="F2203" s="2" t="s">
        <v>4069</v>
      </c>
    </row>
    <row r="2204" spans="1:6" x14ac:dyDescent="0.2">
      <c r="A2204" s="2" t="s">
        <v>1211</v>
      </c>
      <c r="B2204" s="6" t="s">
        <v>5893</v>
      </c>
      <c r="C2204" s="5" t="s">
        <v>8526</v>
      </c>
      <c r="D2204" s="5" t="str">
        <f t="shared" si="34"/>
        <v>40.653352,-91.38389</v>
      </c>
      <c r="E2204" s="2" t="s">
        <v>2339</v>
      </c>
      <c r="F2204" s="2" t="s">
        <v>4070</v>
      </c>
    </row>
    <row r="2205" spans="1:6" x14ac:dyDescent="0.2">
      <c r="A2205" s="2" t="s">
        <v>1212</v>
      </c>
      <c r="B2205" s="6" t="s">
        <v>5894</v>
      </c>
      <c r="C2205" s="5" t="s">
        <v>8527</v>
      </c>
      <c r="D2205" s="5" t="str">
        <f t="shared" si="34"/>
        <v>40.643752,-91.33831</v>
      </c>
      <c r="E2205" s="2" t="s">
        <v>2339</v>
      </c>
      <c r="F2205" s="2" t="s">
        <v>4071</v>
      </c>
    </row>
    <row r="2206" spans="1:6" x14ac:dyDescent="0.2">
      <c r="A2206" s="2" t="s">
        <v>1213</v>
      </c>
      <c r="B2206" s="6" t="s">
        <v>5907</v>
      </c>
      <c r="C2206" s="5" t="s">
        <v>8528</v>
      </c>
      <c r="D2206" s="5" t="str">
        <f t="shared" si="34"/>
        <v>40.491610,-88.99056</v>
      </c>
      <c r="E2206" s="2" t="s">
        <v>2357</v>
      </c>
      <c r="F2206" s="2" t="s">
        <v>4072</v>
      </c>
    </row>
    <row r="2207" spans="1:6" x14ac:dyDescent="0.2">
      <c r="A2207" s="2" t="s">
        <v>1214</v>
      </c>
      <c r="B2207" s="6" t="s">
        <v>5913</v>
      </c>
      <c r="C2207" s="5" t="s">
        <v>8529</v>
      </c>
      <c r="D2207" s="5" t="str">
        <f t="shared" si="34"/>
        <v>41.758980,-88.11669</v>
      </c>
      <c r="E2207" s="2" t="s">
        <v>2357</v>
      </c>
      <c r="F2207" s="2" t="s">
        <v>4073</v>
      </c>
    </row>
    <row r="2208" spans="1:6" x14ac:dyDescent="0.2">
      <c r="A2208" s="2" t="s">
        <v>1215</v>
      </c>
      <c r="B2208" s="6" t="s">
        <v>5915</v>
      </c>
      <c r="C2208" s="5" t="s">
        <v>8530</v>
      </c>
      <c r="D2208" s="5" t="str">
        <f t="shared" si="34"/>
        <v>41.256136,-87.85247</v>
      </c>
      <c r="E2208" s="2" t="s">
        <v>2357</v>
      </c>
      <c r="F2208" s="2" t="s">
        <v>4074</v>
      </c>
    </row>
    <row r="2209" spans="1:6" x14ac:dyDescent="0.2">
      <c r="A2209" s="2" t="s">
        <v>1216</v>
      </c>
      <c r="B2209" s="6" t="s">
        <v>5919</v>
      </c>
      <c r="C2209" s="5" t="s">
        <v>8531</v>
      </c>
      <c r="D2209" s="5" t="str">
        <f t="shared" si="34"/>
        <v>41.270841,-87.3753</v>
      </c>
      <c r="E2209" s="2" t="s">
        <v>2325</v>
      </c>
      <c r="F2209" s="2" t="s">
        <v>4075</v>
      </c>
    </row>
    <row r="2210" spans="1:6" x14ac:dyDescent="0.2">
      <c r="A2210" s="2" t="s">
        <v>1217</v>
      </c>
      <c r="B2210" s="6" t="s">
        <v>5927</v>
      </c>
      <c r="C2210" s="5" t="s">
        <v>8532</v>
      </c>
      <c r="D2210" s="5" t="str">
        <f t="shared" si="34"/>
        <v>34.816697,-86.75489</v>
      </c>
      <c r="E2210" s="2" t="s">
        <v>2453</v>
      </c>
      <c r="F2210" s="2" t="s">
        <v>4076</v>
      </c>
    </row>
    <row r="2211" spans="1:6" x14ac:dyDescent="0.2">
      <c r="A2211" s="2" t="s">
        <v>1218</v>
      </c>
      <c r="B2211" s="6" t="s">
        <v>5925</v>
      </c>
      <c r="C2211" s="5" t="s">
        <v>8533</v>
      </c>
      <c r="D2211" s="5" t="str">
        <f t="shared" si="34"/>
        <v>35.912496,-86.80917</v>
      </c>
      <c r="E2211" s="2" t="s">
        <v>2360</v>
      </c>
      <c r="F2211" s="2" t="s">
        <v>4077</v>
      </c>
    </row>
    <row r="2212" spans="1:6" x14ac:dyDescent="0.2">
      <c r="A2212" s="2" t="s">
        <v>1219</v>
      </c>
      <c r="B2212" s="6" t="s">
        <v>5933</v>
      </c>
      <c r="C2212" s="5" t="s">
        <v>8534</v>
      </c>
      <c r="D2212" s="5" t="str">
        <f t="shared" si="34"/>
        <v>34.711891,-86.23131</v>
      </c>
      <c r="E2212" s="2" t="s">
        <v>2453</v>
      </c>
      <c r="F2212" s="2" t="s">
        <v>4078</v>
      </c>
    </row>
    <row r="2213" spans="1:6" x14ac:dyDescent="0.2">
      <c r="A2213" s="2" t="s">
        <v>1220</v>
      </c>
      <c r="B2213" s="6" t="s">
        <v>5939</v>
      </c>
      <c r="C2213" s="5" t="s">
        <v>8535</v>
      </c>
      <c r="D2213" s="5" t="str">
        <f t="shared" si="34"/>
        <v>40.008446,-85.75038</v>
      </c>
      <c r="E2213" s="2" t="s">
        <v>2325</v>
      </c>
      <c r="F2213" s="2" t="s">
        <v>4079</v>
      </c>
    </row>
    <row r="2214" spans="1:6" x14ac:dyDescent="0.2">
      <c r="A2214" s="2" t="s">
        <v>1221</v>
      </c>
      <c r="B2214" s="6" t="s">
        <v>5940</v>
      </c>
      <c r="C2214" s="5" t="s">
        <v>8536</v>
      </c>
      <c r="D2214" s="5" t="str">
        <f t="shared" si="34"/>
        <v>42.300452,-85.62717</v>
      </c>
      <c r="E2214" s="2" t="s">
        <v>2345</v>
      </c>
      <c r="F2214" s="2" t="s">
        <v>4080</v>
      </c>
    </row>
    <row r="2215" spans="1:6" x14ac:dyDescent="0.2">
      <c r="A2215" s="2" t="s">
        <v>1222</v>
      </c>
      <c r="B2215" s="6" t="s">
        <v>5945</v>
      </c>
      <c r="C2215" s="5" t="s">
        <v>8537</v>
      </c>
      <c r="D2215" s="5" t="str">
        <f t="shared" si="34"/>
        <v>32.459694,-84.99553</v>
      </c>
      <c r="E2215" s="2" t="s">
        <v>2332</v>
      </c>
      <c r="F2215" s="2" t="s">
        <v>4081</v>
      </c>
    </row>
    <row r="2216" spans="1:6" x14ac:dyDescent="0.2">
      <c r="A2216" s="2" t="s">
        <v>1223</v>
      </c>
      <c r="B2216" s="6" t="s">
        <v>5949</v>
      </c>
      <c r="C2216" s="5" t="s">
        <v>8538</v>
      </c>
      <c r="D2216" s="5" t="str">
        <f t="shared" si="34"/>
        <v>39.492126,-84.61981</v>
      </c>
      <c r="E2216" s="2" t="s">
        <v>2367</v>
      </c>
      <c r="F2216" s="2" t="s">
        <v>4082</v>
      </c>
    </row>
    <row r="2217" spans="1:6" x14ac:dyDescent="0.2">
      <c r="A2217" s="2" t="s">
        <v>1224</v>
      </c>
      <c r="B2217" s="6" t="s">
        <v>5948</v>
      </c>
      <c r="C2217" s="5" t="s">
        <v>8539</v>
      </c>
      <c r="D2217" s="5" t="str">
        <f t="shared" si="34"/>
        <v>43.830760,-84.76183</v>
      </c>
      <c r="E2217" s="2" t="s">
        <v>2345</v>
      </c>
      <c r="F2217" s="2" t="s">
        <v>4083</v>
      </c>
    </row>
    <row r="2218" spans="1:6" x14ac:dyDescent="0.2">
      <c r="A2218" s="2" t="s">
        <v>1225</v>
      </c>
      <c r="B2218" s="6" t="s">
        <v>5954</v>
      </c>
      <c r="C2218" s="5" t="s">
        <v>8540</v>
      </c>
      <c r="D2218" s="5" t="str">
        <f t="shared" si="34"/>
        <v>39.163116,-84.36494</v>
      </c>
      <c r="E2218" s="2" t="s">
        <v>2367</v>
      </c>
      <c r="F2218" s="2" t="s">
        <v>4084</v>
      </c>
    </row>
    <row r="2219" spans="1:6" x14ac:dyDescent="0.2">
      <c r="A2219" s="2" t="s">
        <v>1226</v>
      </c>
      <c r="B2219" s="6" t="s">
        <v>5965</v>
      </c>
      <c r="C2219" s="5" t="s">
        <v>8541</v>
      </c>
      <c r="D2219" s="5" t="str">
        <f t="shared" si="34"/>
        <v>33.982895,-83.6117</v>
      </c>
      <c r="E2219" s="2" t="s">
        <v>2332</v>
      </c>
      <c r="F2219" s="2" t="s">
        <v>4085</v>
      </c>
    </row>
    <row r="2220" spans="1:6" x14ac:dyDescent="0.2">
      <c r="A2220" s="2" t="s">
        <v>1227</v>
      </c>
      <c r="B2220" s="6" t="s">
        <v>5970</v>
      </c>
      <c r="C2220" s="5" t="s">
        <v>8542</v>
      </c>
      <c r="D2220" s="5" t="str">
        <f t="shared" si="34"/>
        <v>40.048565,-83.0061</v>
      </c>
      <c r="E2220" s="2" t="s">
        <v>2367</v>
      </c>
      <c r="F2220" s="2" t="s">
        <v>4086</v>
      </c>
    </row>
    <row r="2221" spans="1:6" x14ac:dyDescent="0.2">
      <c r="A2221" s="2" t="s">
        <v>1228</v>
      </c>
      <c r="B2221" s="6" t="s">
        <v>5967</v>
      </c>
      <c r="C2221" s="5" t="s">
        <v>8543</v>
      </c>
      <c r="D2221" s="5" t="str">
        <f t="shared" si="34"/>
        <v>33.082852,-83.22883</v>
      </c>
      <c r="E2221" s="2" t="s">
        <v>2332</v>
      </c>
      <c r="F2221" s="2" t="s">
        <v>4087</v>
      </c>
    </row>
    <row r="2222" spans="1:6" x14ac:dyDescent="0.2">
      <c r="A2222" s="2" t="s">
        <v>1229</v>
      </c>
      <c r="B2222" s="6" t="s">
        <v>5971</v>
      </c>
      <c r="C2222" s="5" t="s">
        <v>8544</v>
      </c>
      <c r="D2222" s="5" t="str">
        <f t="shared" si="34"/>
        <v>33.555123,-82.76264</v>
      </c>
      <c r="E2222" s="2" t="s">
        <v>2332</v>
      </c>
      <c r="F2222" s="2" t="s">
        <v>4088</v>
      </c>
    </row>
    <row r="2223" spans="1:6" x14ac:dyDescent="0.2">
      <c r="A2223" s="2" t="s">
        <v>1230</v>
      </c>
      <c r="B2223" s="6" t="s">
        <v>5972</v>
      </c>
      <c r="C2223" s="5" t="s">
        <v>8545</v>
      </c>
      <c r="D2223" s="5" t="str">
        <f t="shared" si="34"/>
        <v>33.555538,-82.7625</v>
      </c>
      <c r="E2223" s="2" t="s">
        <v>2332</v>
      </c>
      <c r="F2223" s="2" t="s">
        <v>4089</v>
      </c>
    </row>
    <row r="2224" spans="1:6" x14ac:dyDescent="0.2">
      <c r="A2224" s="2" t="s">
        <v>1231</v>
      </c>
      <c r="B2224" s="6" t="s">
        <v>5977</v>
      </c>
      <c r="C2224" s="5" t="s">
        <v>8546</v>
      </c>
      <c r="D2224" s="5" t="str">
        <f t="shared" si="34"/>
        <v>35.077819,-82.16549</v>
      </c>
      <c r="E2224" s="2" t="s">
        <v>4597</v>
      </c>
      <c r="F2224" s="2" t="s">
        <v>5514</v>
      </c>
    </row>
    <row r="2225" spans="1:6" x14ac:dyDescent="0.2">
      <c r="A2225" s="2" t="s">
        <v>1232</v>
      </c>
      <c r="B2225" s="6" t="s">
        <v>5978</v>
      </c>
      <c r="C2225" s="5" t="s">
        <v>8547</v>
      </c>
      <c r="D2225" s="5" t="str">
        <f t="shared" si="34"/>
        <v>35.225393,-82.1547</v>
      </c>
      <c r="E2225" s="2" t="s">
        <v>4599</v>
      </c>
      <c r="F2225" s="2" t="s">
        <v>5515</v>
      </c>
    </row>
    <row r="2226" spans="1:6" x14ac:dyDescent="0.2">
      <c r="A2226" s="2" t="s">
        <v>1233</v>
      </c>
      <c r="B2226" s="6" t="s">
        <v>5979</v>
      </c>
      <c r="C2226" s="5" t="s">
        <v>8548</v>
      </c>
      <c r="D2226" s="5" t="str">
        <f t="shared" si="34"/>
        <v>31.146836,-81.9609</v>
      </c>
      <c r="E2226" s="2" t="s">
        <v>2332</v>
      </c>
      <c r="F2226" s="2" t="s">
        <v>4090</v>
      </c>
    </row>
    <row r="2227" spans="1:6" x14ac:dyDescent="0.2">
      <c r="A2227" s="2" t="s">
        <v>1234</v>
      </c>
      <c r="B2227" s="6" t="s">
        <v>5982</v>
      </c>
      <c r="C2227" s="5" t="s">
        <v>8549</v>
      </c>
      <c r="D2227" s="5" t="str">
        <f t="shared" si="34"/>
        <v>36.252691,-81.41469</v>
      </c>
      <c r="E2227" s="2" t="s">
        <v>4599</v>
      </c>
      <c r="F2227" s="2" t="s">
        <v>5516</v>
      </c>
    </row>
    <row r="2228" spans="1:6" x14ac:dyDescent="0.2">
      <c r="A2228" s="2" t="s">
        <v>1235</v>
      </c>
      <c r="B2228" s="6" t="s">
        <v>5993</v>
      </c>
      <c r="C2228" s="5" t="s">
        <v>8550</v>
      </c>
      <c r="D2228" s="5" t="str">
        <f t="shared" si="34"/>
        <v>27.764539,-80.53431</v>
      </c>
      <c r="E2228" s="2" t="s">
        <v>2041</v>
      </c>
      <c r="F2228" s="2" t="s">
        <v>4091</v>
      </c>
    </row>
    <row r="2229" spans="1:6" x14ac:dyDescent="0.2">
      <c r="A2229" s="2" t="s">
        <v>1428</v>
      </c>
      <c r="B2229" s="6" t="s">
        <v>6000</v>
      </c>
      <c r="C2229" s="5" t="s">
        <v>8551</v>
      </c>
      <c r="D2229" s="5" t="str">
        <f t="shared" si="34"/>
        <v>35.145627,-79.58808</v>
      </c>
      <c r="E2229" s="2" t="s">
        <v>4599</v>
      </c>
      <c r="F2229" s="2" t="s">
        <v>5517</v>
      </c>
    </row>
    <row r="2230" spans="1:6" x14ac:dyDescent="0.2">
      <c r="A2230" s="2" t="s">
        <v>1236</v>
      </c>
      <c r="B2230" s="6" t="s">
        <v>6005</v>
      </c>
      <c r="C2230" s="5" t="s">
        <v>8552</v>
      </c>
      <c r="D2230" s="5" t="str">
        <f t="shared" si="34"/>
        <v>35.831005,-79.113</v>
      </c>
      <c r="E2230" s="2" t="s">
        <v>4599</v>
      </c>
      <c r="F2230" s="2" t="s">
        <v>5518</v>
      </c>
    </row>
    <row r="2231" spans="1:6" x14ac:dyDescent="0.2">
      <c r="A2231" s="2" t="s">
        <v>1237</v>
      </c>
      <c r="B2231" s="6" t="s">
        <v>6006</v>
      </c>
      <c r="C2231" s="5" t="s">
        <v>8553</v>
      </c>
      <c r="D2231" s="5" t="str">
        <f t="shared" si="34"/>
        <v>38.952839,-78.93243</v>
      </c>
      <c r="E2231" s="2" t="s">
        <v>4563</v>
      </c>
      <c r="F2231" s="2" t="s">
        <v>5519</v>
      </c>
    </row>
    <row r="2232" spans="1:6" x14ac:dyDescent="0.2">
      <c r="A2232" s="2" t="s">
        <v>1238</v>
      </c>
      <c r="B2232" s="6" t="s">
        <v>6007</v>
      </c>
      <c r="C2232" s="5" t="s">
        <v>8554</v>
      </c>
      <c r="D2232" s="5" t="str">
        <f t="shared" si="34"/>
        <v>35.690054,-78.74596</v>
      </c>
      <c r="E2232" s="2" t="s">
        <v>4599</v>
      </c>
      <c r="F2232" s="2" t="s">
        <v>5520</v>
      </c>
    </row>
    <row r="2233" spans="1:6" x14ac:dyDescent="0.2">
      <c r="A2233" s="2" t="s">
        <v>1239</v>
      </c>
      <c r="B2233" s="6" t="s">
        <v>6043</v>
      </c>
      <c r="C2233" s="5" t="s">
        <v>8555</v>
      </c>
      <c r="D2233" s="5" t="str">
        <f t="shared" si="34"/>
        <v>38.985324,-76.48581</v>
      </c>
      <c r="E2233" s="2" t="s">
        <v>2044</v>
      </c>
      <c r="F2233" s="2" t="s">
        <v>4092</v>
      </c>
    </row>
    <row r="2234" spans="1:6" x14ac:dyDescent="0.2">
      <c r="A2234" s="2" t="s">
        <v>1240</v>
      </c>
      <c r="B2234" s="6" t="s">
        <v>6020</v>
      </c>
      <c r="C2234" s="5" t="s">
        <v>8556</v>
      </c>
      <c r="D2234" s="5" t="str">
        <f t="shared" si="34"/>
        <v>39.639374,-77.68476</v>
      </c>
      <c r="E2234" s="2" t="s">
        <v>2044</v>
      </c>
      <c r="F2234" s="2" t="s">
        <v>4093</v>
      </c>
    </row>
    <row r="2235" spans="1:6" x14ac:dyDescent="0.2">
      <c r="A2235" s="2" t="s">
        <v>1241</v>
      </c>
      <c r="B2235" s="6" t="s">
        <v>6019</v>
      </c>
      <c r="C2235" s="5" t="s">
        <v>8557</v>
      </c>
      <c r="D2235" s="5" t="str">
        <f t="shared" si="34"/>
        <v>38.333748,-77.71056</v>
      </c>
      <c r="E2235" s="2" t="s">
        <v>2383</v>
      </c>
      <c r="F2235" s="2" t="s">
        <v>4094</v>
      </c>
    </row>
    <row r="2236" spans="1:6" x14ac:dyDescent="0.2">
      <c r="A2236" s="2" t="s">
        <v>1242</v>
      </c>
      <c r="B2236" s="6" t="s">
        <v>6026</v>
      </c>
      <c r="C2236" s="5" t="s">
        <v>8558</v>
      </c>
      <c r="D2236" s="5" t="str">
        <f t="shared" si="34"/>
        <v>39.407774,-77.41611</v>
      </c>
      <c r="E2236" s="2" t="s">
        <v>2044</v>
      </c>
      <c r="F2236" s="2" t="s">
        <v>4095</v>
      </c>
    </row>
    <row r="2237" spans="1:6" x14ac:dyDescent="0.2">
      <c r="A2237" s="2" t="s">
        <v>1243</v>
      </c>
      <c r="B2237" s="6" t="s">
        <v>6025</v>
      </c>
      <c r="C2237" s="5" t="s">
        <v>8559</v>
      </c>
      <c r="D2237" s="5" t="str">
        <f t="shared" si="34"/>
        <v>39.459533,-77.47417</v>
      </c>
      <c r="E2237" s="2" t="s">
        <v>2044</v>
      </c>
      <c r="F2237" s="2" t="s">
        <v>4096</v>
      </c>
    </row>
    <row r="2238" spans="1:6" x14ac:dyDescent="0.2">
      <c r="A2238" s="2" t="s">
        <v>1244</v>
      </c>
      <c r="B2238" s="6" t="s">
        <v>6167</v>
      </c>
      <c r="C2238" s="5" t="s">
        <v>4097</v>
      </c>
      <c r="D2238" s="5" t="str">
        <f t="shared" si="34"/>
        <v>-29.255188,-70.73906</v>
      </c>
      <c r="E2238" s="2" t="s">
        <v>1735</v>
      </c>
      <c r="F2238" s="2" t="s">
        <v>4098</v>
      </c>
    </row>
    <row r="2239" spans="1:6" x14ac:dyDescent="0.2">
      <c r="A2239" s="2" t="s">
        <v>1245</v>
      </c>
      <c r="B2239" s="6" t="s">
        <v>6037</v>
      </c>
      <c r="C2239" s="5" t="s">
        <v>8560</v>
      </c>
      <c r="D2239" s="5" t="str">
        <f t="shared" si="34"/>
        <v>39.046892,-76.85036</v>
      </c>
      <c r="E2239" s="2" t="s">
        <v>2044</v>
      </c>
      <c r="F2239" s="2" t="s">
        <v>4099</v>
      </c>
    </row>
    <row r="2240" spans="1:6" x14ac:dyDescent="0.2">
      <c r="A2240" s="2" t="s">
        <v>1246</v>
      </c>
      <c r="B2240" s="6" t="s">
        <v>6049</v>
      </c>
      <c r="C2240" s="5" t="s">
        <v>8561</v>
      </c>
      <c r="D2240" s="5" t="str">
        <f t="shared" si="34"/>
        <v>40.897966,-75.89242</v>
      </c>
      <c r="E2240" s="2" t="s">
        <v>2023</v>
      </c>
      <c r="F2240" s="2" t="s">
        <v>4100</v>
      </c>
    </row>
    <row r="2241" spans="1:6" x14ac:dyDescent="0.2">
      <c r="A2241" s="2" t="s">
        <v>1247</v>
      </c>
      <c r="B2241" s="6" t="s">
        <v>6090</v>
      </c>
      <c r="C2241" s="5" t="s">
        <v>8562</v>
      </c>
      <c r="D2241" s="5" t="str">
        <f t="shared" ref="D2241:D2304" si="35">C2241&amp;","&amp;B2241</f>
        <v xml:space="preserve"> 5.610983,-73.63374</v>
      </c>
      <c r="E2241" s="2" t="s">
        <v>3348</v>
      </c>
      <c r="F2241" s="2" t="s">
        <v>4101</v>
      </c>
    </row>
    <row r="2242" spans="1:6" x14ac:dyDescent="0.2">
      <c r="A2242" s="2" t="s">
        <v>1248</v>
      </c>
      <c r="B2242" s="6" t="s">
        <v>6045</v>
      </c>
      <c r="C2242" s="5" t="s">
        <v>8563</v>
      </c>
      <c r="D2242" s="5" t="str">
        <f t="shared" si="35"/>
        <v>44.586395,-76.25508</v>
      </c>
      <c r="E2242" s="2" t="s">
        <v>2026</v>
      </c>
      <c r="F2242" s="2" t="s">
        <v>4102</v>
      </c>
    </row>
    <row r="2243" spans="1:6" x14ac:dyDescent="0.2">
      <c r="A2243" s="2" t="s">
        <v>1249</v>
      </c>
      <c r="B2243" s="6" t="s">
        <v>6051</v>
      </c>
      <c r="C2243" s="5" t="s">
        <v>8564</v>
      </c>
      <c r="D2243" s="5" t="str">
        <f t="shared" si="35"/>
        <v>40.745188,-75.86239</v>
      </c>
      <c r="E2243" s="2" t="s">
        <v>2023</v>
      </c>
      <c r="F2243" s="2" t="s">
        <v>4103</v>
      </c>
    </row>
    <row r="2244" spans="1:6" x14ac:dyDescent="0.2">
      <c r="A2244" s="2" t="s">
        <v>1250</v>
      </c>
      <c r="B2244" s="6" t="s">
        <v>6054</v>
      </c>
      <c r="C2244" s="5" t="s">
        <v>8565</v>
      </c>
      <c r="D2244" s="5" t="str">
        <f t="shared" si="35"/>
        <v xml:space="preserve"> 4.790538,-75.69042</v>
      </c>
      <c r="E2244" s="2" t="s">
        <v>3348</v>
      </c>
      <c r="F2244" s="2" t="s">
        <v>4104</v>
      </c>
    </row>
    <row r="2245" spans="1:6" x14ac:dyDescent="0.2">
      <c r="A2245" s="2" t="s">
        <v>1251</v>
      </c>
      <c r="B2245" s="6" t="s">
        <v>6071</v>
      </c>
      <c r="C2245" s="5" t="s">
        <v>8566</v>
      </c>
      <c r="D2245" s="5" t="str">
        <f t="shared" si="35"/>
        <v>39.887267,-74.72996</v>
      </c>
      <c r="E2245" s="2" t="s">
        <v>4577</v>
      </c>
      <c r="F2245" s="2" t="s">
        <v>5521</v>
      </c>
    </row>
    <row r="2246" spans="1:6" x14ac:dyDescent="0.2">
      <c r="A2246" s="2" t="s">
        <v>1252</v>
      </c>
      <c r="B2246" s="6" t="s">
        <v>6065</v>
      </c>
      <c r="C2246" s="5" t="s">
        <v>8567</v>
      </c>
      <c r="D2246" s="5" t="str">
        <f t="shared" si="35"/>
        <v>45.850016,-75.20831</v>
      </c>
      <c r="E2246" s="2" t="s">
        <v>1772</v>
      </c>
      <c r="F2246" s="2" t="s">
        <v>4105</v>
      </c>
    </row>
    <row r="2247" spans="1:6" x14ac:dyDescent="0.2">
      <c r="A2247" s="2" t="s">
        <v>1253</v>
      </c>
      <c r="B2247" s="6" t="s">
        <v>6068</v>
      </c>
      <c r="C2247" s="5" t="s">
        <v>8568</v>
      </c>
      <c r="D2247" s="5" t="str">
        <f t="shared" si="35"/>
        <v>40.960335,-74.94619</v>
      </c>
      <c r="E2247" s="2" t="s">
        <v>4577</v>
      </c>
      <c r="F2247" s="2" t="s">
        <v>5522</v>
      </c>
    </row>
    <row r="2248" spans="1:6" x14ac:dyDescent="0.2">
      <c r="A2248" s="2" t="s">
        <v>1254</v>
      </c>
      <c r="B2248" s="6" t="s">
        <v>6069</v>
      </c>
      <c r="C2248" s="5" t="s">
        <v>8569</v>
      </c>
      <c r="D2248" s="5" t="str">
        <f t="shared" si="35"/>
        <v>40.681845,-74.89789</v>
      </c>
      <c r="E2248" s="2" t="s">
        <v>3359</v>
      </c>
      <c r="F2248" s="2" t="s">
        <v>4106</v>
      </c>
    </row>
    <row r="2249" spans="1:6" x14ac:dyDescent="0.2">
      <c r="A2249" s="2" t="s">
        <v>1255</v>
      </c>
      <c r="B2249" s="6" t="s">
        <v>6161</v>
      </c>
      <c r="C2249" s="5" t="s">
        <v>4107</v>
      </c>
      <c r="D2249" s="5" t="str">
        <f t="shared" si="35"/>
        <v>-30.471012,-70.76498</v>
      </c>
      <c r="E2249" s="2" t="s">
        <v>1735</v>
      </c>
      <c r="F2249" s="2" t="s">
        <v>4108</v>
      </c>
    </row>
    <row r="2250" spans="1:6" x14ac:dyDescent="0.2">
      <c r="A2250" s="2" t="s">
        <v>1256</v>
      </c>
      <c r="B2250" s="6" t="s">
        <v>6084</v>
      </c>
      <c r="C2250" s="5" t="s">
        <v>8570</v>
      </c>
      <c r="D2250" s="5" t="str">
        <f t="shared" si="35"/>
        <v>40.639006,-74.015</v>
      </c>
      <c r="E2250" s="2" t="s">
        <v>4534</v>
      </c>
      <c r="F2250" s="2" t="s">
        <v>5523</v>
      </c>
    </row>
    <row r="2251" spans="1:6" x14ac:dyDescent="0.2">
      <c r="A2251" s="2" t="s">
        <v>1257</v>
      </c>
      <c r="B2251" s="6" t="s">
        <v>6083</v>
      </c>
      <c r="C2251" s="5" t="s">
        <v>8571</v>
      </c>
      <c r="D2251" s="5" t="str">
        <f t="shared" si="35"/>
        <v>45.792560,-74.08614</v>
      </c>
      <c r="E2251" s="2" t="s">
        <v>1772</v>
      </c>
      <c r="F2251" s="2" t="s">
        <v>4109</v>
      </c>
    </row>
    <row r="2252" spans="1:6" x14ac:dyDescent="0.2">
      <c r="A2252" s="2" t="s">
        <v>1258</v>
      </c>
      <c r="B2252" s="6" t="s">
        <v>6085</v>
      </c>
      <c r="C2252" s="5" t="s">
        <v>8572</v>
      </c>
      <c r="D2252" s="5" t="str">
        <f t="shared" si="35"/>
        <v>44.261139,-74.00703</v>
      </c>
      <c r="E2252" s="2" t="s">
        <v>4534</v>
      </c>
      <c r="F2252" s="2" t="s">
        <v>5524</v>
      </c>
    </row>
    <row r="2253" spans="1:6" x14ac:dyDescent="0.2">
      <c r="A2253" s="2" t="s">
        <v>1259</v>
      </c>
      <c r="B2253" s="6" t="s">
        <v>6097</v>
      </c>
      <c r="C2253" s="5" t="s">
        <v>8573</v>
      </c>
      <c r="D2253" s="5" t="str">
        <f t="shared" si="35"/>
        <v>41.243074,-73.1789</v>
      </c>
      <c r="E2253" s="2" t="s">
        <v>1764</v>
      </c>
      <c r="F2253" s="2" t="s">
        <v>4110</v>
      </c>
    </row>
    <row r="2254" spans="1:6" x14ac:dyDescent="0.2">
      <c r="A2254" s="2" t="s">
        <v>1260</v>
      </c>
      <c r="B2254" s="6" t="s">
        <v>6177</v>
      </c>
      <c r="C2254" s="5" t="s">
        <v>4111</v>
      </c>
      <c r="D2254" s="5" t="str">
        <f t="shared" si="35"/>
        <v>-16.828157,-70.67844</v>
      </c>
      <c r="E2254" s="2" t="s">
        <v>2398</v>
      </c>
      <c r="F2254" s="2" t="s">
        <v>4112</v>
      </c>
    </row>
    <row r="2255" spans="1:6" x14ac:dyDescent="0.2">
      <c r="A2255" s="2" t="s">
        <v>1261</v>
      </c>
      <c r="B2255" s="6" t="s">
        <v>6168</v>
      </c>
      <c r="C2255" s="5" t="s">
        <v>4113</v>
      </c>
      <c r="D2255" s="5" t="str">
        <f t="shared" si="35"/>
        <v>-29.257911,-70.73755</v>
      </c>
      <c r="E2255" s="2" t="s">
        <v>1735</v>
      </c>
      <c r="F2255" s="2" t="s">
        <v>4114</v>
      </c>
    </row>
    <row r="2256" spans="1:6" x14ac:dyDescent="0.2">
      <c r="A2256" s="2" t="s">
        <v>1262</v>
      </c>
      <c r="B2256" s="6" t="s">
        <v>6183</v>
      </c>
      <c r="C2256" s="5" t="s">
        <v>4115</v>
      </c>
      <c r="D2256" s="5" t="str">
        <f t="shared" si="35"/>
        <v>-24.616088,-70.39056</v>
      </c>
      <c r="E2256" s="2" t="s">
        <v>1735</v>
      </c>
      <c r="F2256" s="2" t="s">
        <v>4116</v>
      </c>
    </row>
    <row r="2257" spans="1:6" x14ac:dyDescent="0.2">
      <c r="A2257" s="2" t="s">
        <v>1263</v>
      </c>
      <c r="B2257" s="6" t="s">
        <v>6163</v>
      </c>
      <c r="C2257" s="5" t="s">
        <v>4117</v>
      </c>
      <c r="D2257" s="5" t="str">
        <f t="shared" si="35"/>
        <v>-30.472508,-70.76305</v>
      </c>
      <c r="E2257" s="2" t="s">
        <v>1735</v>
      </c>
      <c r="F2257" s="2" t="s">
        <v>4118</v>
      </c>
    </row>
    <row r="2258" spans="1:6" x14ac:dyDescent="0.2">
      <c r="A2258" s="2" t="s">
        <v>1264</v>
      </c>
      <c r="B2258" s="6" t="s">
        <v>6104</v>
      </c>
      <c r="C2258" s="5" t="s">
        <v>8574</v>
      </c>
      <c r="D2258" s="5" t="str">
        <f t="shared" si="35"/>
        <v>41.335888,-72.599</v>
      </c>
      <c r="E2258" s="2" t="s">
        <v>1764</v>
      </c>
      <c r="F2258" s="2" t="s">
        <v>4119</v>
      </c>
    </row>
    <row r="2259" spans="1:6" x14ac:dyDescent="0.2">
      <c r="A2259" s="2" t="s">
        <v>1265</v>
      </c>
      <c r="B2259" s="6" t="s">
        <v>6143</v>
      </c>
      <c r="C2259" s="5" t="s">
        <v>8575</v>
      </c>
      <c r="D2259" s="5" t="str">
        <f t="shared" si="35"/>
        <v>42.376505,-71.11675</v>
      </c>
      <c r="E2259" s="2" t="s">
        <v>1723</v>
      </c>
      <c r="F2259" s="2" t="s">
        <v>4120</v>
      </c>
    </row>
    <row r="2260" spans="1:6" x14ac:dyDescent="0.2">
      <c r="A2260" s="2" t="s">
        <v>1266</v>
      </c>
      <c r="B2260" s="6" t="s">
        <v>6158</v>
      </c>
      <c r="C2260" s="5" t="s">
        <v>4121</v>
      </c>
      <c r="D2260" s="5" t="str">
        <f t="shared" si="35"/>
        <v>-30.167671,-70.80465</v>
      </c>
      <c r="E2260" s="2" t="s">
        <v>1735</v>
      </c>
      <c r="F2260" s="2" t="s">
        <v>4122</v>
      </c>
    </row>
    <row r="2261" spans="1:6" x14ac:dyDescent="0.2">
      <c r="A2261" s="2" t="s">
        <v>1429</v>
      </c>
      <c r="B2261" s="6" t="s">
        <v>6133</v>
      </c>
      <c r="C2261" s="5" t="s">
        <v>8576</v>
      </c>
      <c r="D2261" s="5" t="str">
        <f t="shared" si="35"/>
        <v>42.247271,-71.2322</v>
      </c>
      <c r="E2261" s="2" t="s">
        <v>1723</v>
      </c>
      <c r="F2261" s="2" t="s">
        <v>4123</v>
      </c>
    </row>
    <row r="2262" spans="1:6" x14ac:dyDescent="0.2">
      <c r="A2262" s="2" t="s">
        <v>1267</v>
      </c>
      <c r="B2262" s="6" t="s">
        <v>6148</v>
      </c>
      <c r="C2262" s="5" t="s">
        <v>8577</v>
      </c>
      <c r="D2262" s="5" t="str">
        <f t="shared" si="35"/>
        <v>43.665919,-71.00033</v>
      </c>
      <c r="E2262" s="2" t="s">
        <v>4531</v>
      </c>
      <c r="F2262" s="2" t="s">
        <v>5525</v>
      </c>
    </row>
    <row r="2263" spans="1:6" x14ac:dyDescent="0.2">
      <c r="A2263" s="2" t="s">
        <v>1268</v>
      </c>
      <c r="B2263" s="6" t="s">
        <v>6141</v>
      </c>
      <c r="C2263" s="5" t="s">
        <v>8578</v>
      </c>
      <c r="D2263" s="5" t="str">
        <f t="shared" si="35"/>
        <v>42.669325,-71.12196</v>
      </c>
      <c r="E2263" s="2" t="s">
        <v>1723</v>
      </c>
      <c r="F2263" s="2" t="s">
        <v>4124</v>
      </c>
    </row>
    <row r="2264" spans="1:6" x14ac:dyDescent="0.2">
      <c r="A2264" s="2" t="s">
        <v>1269</v>
      </c>
      <c r="B2264" s="6" t="s">
        <v>6131</v>
      </c>
      <c r="C2264" s="5" t="s">
        <v>8579</v>
      </c>
      <c r="D2264" s="5" t="str">
        <f t="shared" si="35"/>
        <v>42.294822,-71.30253</v>
      </c>
      <c r="E2264" s="2" t="s">
        <v>1723</v>
      </c>
      <c r="F2264" s="2" t="s">
        <v>4125</v>
      </c>
    </row>
    <row r="2265" spans="1:6" x14ac:dyDescent="0.2">
      <c r="A2265" s="2" t="s">
        <v>1270</v>
      </c>
      <c r="B2265" s="6" t="s">
        <v>6152</v>
      </c>
      <c r="C2265" s="5" t="s">
        <v>4126</v>
      </c>
      <c r="D2265" s="5" t="str">
        <f t="shared" si="35"/>
        <v>-30.169597,-70.80642</v>
      </c>
      <c r="E2265" s="2" t="s">
        <v>1735</v>
      </c>
      <c r="F2265" s="2" t="s">
        <v>4127</v>
      </c>
    </row>
    <row r="2266" spans="1:6" x14ac:dyDescent="0.2">
      <c r="A2266" s="2" t="s">
        <v>1271</v>
      </c>
      <c r="B2266" s="6" t="s">
        <v>6155</v>
      </c>
      <c r="C2266" s="5" t="s">
        <v>4128</v>
      </c>
      <c r="D2266" s="5" t="str">
        <f t="shared" si="35"/>
        <v>-30.167407,-70.80481</v>
      </c>
      <c r="E2266" s="2" t="s">
        <v>1735</v>
      </c>
      <c r="F2266" s="2" t="s">
        <v>4129</v>
      </c>
    </row>
    <row r="2267" spans="1:6" x14ac:dyDescent="0.2">
      <c r="A2267" s="2" t="s">
        <v>1272</v>
      </c>
      <c r="B2267" s="6" t="s">
        <v>6157</v>
      </c>
      <c r="C2267" s="5" t="s">
        <v>4130</v>
      </c>
      <c r="D2267" s="5" t="str">
        <f t="shared" si="35"/>
        <v>-30.167328,-70.80467</v>
      </c>
      <c r="E2267" s="2" t="s">
        <v>1735</v>
      </c>
      <c r="F2267" s="2" t="s">
        <v>4131</v>
      </c>
    </row>
    <row r="2268" spans="1:6" x14ac:dyDescent="0.2">
      <c r="A2268" s="2" t="s">
        <v>1273</v>
      </c>
      <c r="B2268" s="6" t="s">
        <v>6156</v>
      </c>
      <c r="C2268" s="5" t="s">
        <v>4132</v>
      </c>
      <c r="D2268" s="5" t="str">
        <f t="shared" si="35"/>
        <v>-30.167456,-70.80468</v>
      </c>
      <c r="E2268" s="2" t="s">
        <v>1735</v>
      </c>
      <c r="F2268" s="2" t="s">
        <v>4133</v>
      </c>
    </row>
    <row r="2269" spans="1:6" x14ac:dyDescent="0.2">
      <c r="A2269" s="2" t="s">
        <v>1274</v>
      </c>
      <c r="B2269" s="6" t="s">
        <v>6180</v>
      </c>
      <c r="C2269" s="5" t="s">
        <v>4134</v>
      </c>
      <c r="D2269" s="5" t="str">
        <f t="shared" si="35"/>
        <v>-33.269128,-70.5343</v>
      </c>
      <c r="E2269" s="2" t="s">
        <v>1735</v>
      </c>
      <c r="F2269" s="2" t="s">
        <v>4135</v>
      </c>
    </row>
    <row r="2270" spans="1:6" x14ac:dyDescent="0.2">
      <c r="A2270" s="2" t="s">
        <v>1275</v>
      </c>
      <c r="B2270" s="6" t="s">
        <v>6157</v>
      </c>
      <c r="C2270" s="5" t="s">
        <v>4136</v>
      </c>
      <c r="D2270" s="5" t="str">
        <f t="shared" si="35"/>
        <v>-30.167663,-70.80467</v>
      </c>
      <c r="E2270" s="2" t="s">
        <v>1735</v>
      </c>
      <c r="F2270" s="2" t="s">
        <v>4137</v>
      </c>
    </row>
    <row r="2271" spans="1:6" x14ac:dyDescent="0.2">
      <c r="A2271" s="2" t="s">
        <v>1430</v>
      </c>
      <c r="B2271" s="6" t="s">
        <v>6149</v>
      </c>
      <c r="C2271" s="5" t="s">
        <v>8580</v>
      </c>
      <c r="D2271" s="5" t="str">
        <f t="shared" si="35"/>
        <v>42.979452,-70.94186</v>
      </c>
      <c r="E2271" s="2" t="s">
        <v>4531</v>
      </c>
      <c r="F2271" s="2" t="s">
        <v>5526</v>
      </c>
    </row>
    <row r="2272" spans="1:6" x14ac:dyDescent="0.2">
      <c r="A2272" s="2" t="s">
        <v>1276</v>
      </c>
      <c r="B2272" s="6" t="s">
        <v>6182</v>
      </c>
      <c r="C2272" s="5" t="s">
        <v>4138</v>
      </c>
      <c r="D2272" s="5" t="str">
        <f t="shared" si="35"/>
        <v>-24.615840,-70.39743</v>
      </c>
      <c r="E2272" s="2" t="s">
        <v>1735</v>
      </c>
      <c r="F2272" s="2" t="s">
        <v>4139</v>
      </c>
    </row>
    <row r="2273" spans="1:6" x14ac:dyDescent="0.2">
      <c r="A2273" s="2" t="s">
        <v>1277</v>
      </c>
      <c r="B2273" s="6" t="s">
        <v>6189</v>
      </c>
      <c r="C2273" s="5" t="s">
        <v>4140</v>
      </c>
      <c r="D2273" s="5" t="str">
        <f t="shared" si="35"/>
        <v>-31.802281,-69.32643</v>
      </c>
      <c r="E2273" s="2" t="s">
        <v>2031</v>
      </c>
      <c r="F2273" s="2" t="s">
        <v>4141</v>
      </c>
    </row>
    <row r="2274" spans="1:6" x14ac:dyDescent="0.2">
      <c r="A2274" s="2" t="s">
        <v>1278</v>
      </c>
      <c r="B2274" s="6" t="s">
        <v>6159</v>
      </c>
      <c r="C2274" s="5" t="s">
        <v>4142</v>
      </c>
      <c r="D2274" s="5" t="str">
        <f t="shared" si="35"/>
        <v>-30.167216,-70.804</v>
      </c>
      <c r="E2274" s="2" t="s">
        <v>1735</v>
      </c>
      <c r="F2274" s="2" t="s">
        <v>4143</v>
      </c>
    </row>
    <row r="2275" spans="1:6" x14ac:dyDescent="0.2">
      <c r="A2275" s="2" t="s">
        <v>1279</v>
      </c>
      <c r="B2275" s="6" t="s">
        <v>6198</v>
      </c>
      <c r="C2275" s="5" t="s">
        <v>4144</v>
      </c>
      <c r="D2275" s="5" t="str">
        <f t="shared" si="35"/>
        <v>-22.953076,-68.17981</v>
      </c>
      <c r="E2275" s="2" t="s">
        <v>1735</v>
      </c>
      <c r="F2275" s="2" t="s">
        <v>4145</v>
      </c>
    </row>
    <row r="2276" spans="1:6" x14ac:dyDescent="0.2">
      <c r="A2276" s="2" t="s">
        <v>1280</v>
      </c>
      <c r="B2276" s="6" t="s">
        <v>6196</v>
      </c>
      <c r="C2276" s="5" t="s">
        <v>4146</v>
      </c>
      <c r="D2276" s="5" t="str">
        <f t="shared" si="35"/>
        <v>-22.953180,-68.17988</v>
      </c>
      <c r="E2276" s="2" t="s">
        <v>1735</v>
      </c>
      <c r="F2276" s="2" t="s">
        <v>4147</v>
      </c>
    </row>
    <row r="2277" spans="1:6" x14ac:dyDescent="0.2">
      <c r="A2277" s="2" t="s">
        <v>1281</v>
      </c>
      <c r="B2277" s="6" t="s">
        <v>6195</v>
      </c>
      <c r="C2277" s="5" t="s">
        <v>4148</v>
      </c>
      <c r="D2277" s="5" t="str">
        <f t="shared" si="35"/>
        <v>-22.953490,-68.17994</v>
      </c>
      <c r="E2277" s="2" t="s">
        <v>1735</v>
      </c>
      <c r="F2277" s="2" t="s">
        <v>4149</v>
      </c>
    </row>
    <row r="2278" spans="1:6" x14ac:dyDescent="0.2">
      <c r="A2278" s="2" t="s">
        <v>1282</v>
      </c>
      <c r="B2278" s="6" t="s">
        <v>6199</v>
      </c>
      <c r="C2278" s="5" t="s">
        <v>4150</v>
      </c>
      <c r="D2278" s="5" t="str">
        <f t="shared" si="35"/>
        <v>-22.953415,-68.17976</v>
      </c>
      <c r="E2278" s="2" t="s">
        <v>1735</v>
      </c>
      <c r="F2278" s="2" t="s">
        <v>4151</v>
      </c>
    </row>
    <row r="2279" spans="1:6" x14ac:dyDescent="0.2">
      <c r="A2279" s="2" t="s">
        <v>1283</v>
      </c>
      <c r="B2279" s="6" t="s">
        <v>6200</v>
      </c>
      <c r="C2279" s="5" t="s">
        <v>4146</v>
      </c>
      <c r="D2279" s="5" t="str">
        <f t="shared" si="35"/>
        <v>-22.953180,-68.1797</v>
      </c>
      <c r="E2279" s="2" t="s">
        <v>1735</v>
      </c>
      <c r="F2279" s="2" t="s">
        <v>4152</v>
      </c>
    </row>
    <row r="2280" spans="1:6" x14ac:dyDescent="0.2">
      <c r="A2280" s="2" t="s">
        <v>1284</v>
      </c>
      <c r="B2280" s="6" t="s">
        <v>6197</v>
      </c>
      <c r="C2280" s="5" t="s">
        <v>4150</v>
      </c>
      <c r="D2280" s="5" t="str">
        <f t="shared" si="35"/>
        <v>-22.953415,-68.17985</v>
      </c>
      <c r="E2280" s="2" t="s">
        <v>1735</v>
      </c>
      <c r="F2280" s="2" t="s">
        <v>4153</v>
      </c>
    </row>
    <row r="2281" spans="1:6" x14ac:dyDescent="0.2">
      <c r="A2281" s="2" t="s">
        <v>1285</v>
      </c>
      <c r="B2281" s="6" t="s">
        <v>6205</v>
      </c>
      <c r="C2281" s="5" t="s">
        <v>4154</v>
      </c>
      <c r="D2281" s="5" t="str">
        <f t="shared" si="35"/>
        <v>-24.589539,-67.39875</v>
      </c>
      <c r="E2281" s="2" t="s">
        <v>2031</v>
      </c>
      <c r="F2281" s="2" t="s">
        <v>4155</v>
      </c>
    </row>
    <row r="2282" spans="1:6" x14ac:dyDescent="0.2">
      <c r="A2282" s="2" t="s">
        <v>1286</v>
      </c>
      <c r="B2282" s="6" t="s">
        <v>6161</v>
      </c>
      <c r="C2282" s="5" t="s">
        <v>4156</v>
      </c>
      <c r="D2282" s="5" t="str">
        <f t="shared" si="35"/>
        <v>-30.471033,-70.76498</v>
      </c>
      <c r="E2282" s="2" t="s">
        <v>1735</v>
      </c>
      <c r="F2282" s="2" t="s">
        <v>4157</v>
      </c>
    </row>
    <row r="2283" spans="1:6" x14ac:dyDescent="0.2">
      <c r="A2283" s="2" t="s">
        <v>1287</v>
      </c>
      <c r="B2283" s="6" t="s">
        <v>6162</v>
      </c>
      <c r="C2283" s="5" t="s">
        <v>4158</v>
      </c>
      <c r="D2283" s="5" t="str">
        <f t="shared" si="35"/>
        <v>-30.470668,-70.76483</v>
      </c>
      <c r="E2283" s="2" t="s">
        <v>1735</v>
      </c>
      <c r="F2283" s="2" t="s">
        <v>4159</v>
      </c>
    </row>
    <row r="2284" spans="1:6" x14ac:dyDescent="0.2">
      <c r="A2284" s="2" t="s">
        <v>1288</v>
      </c>
      <c r="B2284" s="6" t="s">
        <v>6160</v>
      </c>
      <c r="C2284" s="5" t="s">
        <v>4160</v>
      </c>
      <c r="D2284" s="5" t="str">
        <f t="shared" si="35"/>
        <v>-30.533917,-70.79639</v>
      </c>
      <c r="E2284" s="2" t="s">
        <v>1735</v>
      </c>
      <c r="F2284" s="2" t="s">
        <v>4161</v>
      </c>
    </row>
    <row r="2285" spans="1:6" x14ac:dyDescent="0.2">
      <c r="A2285" s="2" t="s">
        <v>1289</v>
      </c>
      <c r="B2285" s="6" t="s">
        <v>6193</v>
      </c>
      <c r="C2285" s="5" t="s">
        <v>8581</v>
      </c>
      <c r="D2285" s="5" t="str">
        <f t="shared" si="35"/>
        <v>48.469954,-68.43253</v>
      </c>
      <c r="E2285" s="2" t="s">
        <v>1772</v>
      </c>
      <c r="F2285" s="2" t="s">
        <v>4162</v>
      </c>
    </row>
    <row r="2286" spans="1:6" x14ac:dyDescent="0.2">
      <c r="A2286" s="2" t="s">
        <v>1290</v>
      </c>
      <c r="B2286" s="6" t="s">
        <v>6164</v>
      </c>
      <c r="C2286" s="5" t="s">
        <v>4163</v>
      </c>
      <c r="D2286" s="5" t="str">
        <f t="shared" si="35"/>
        <v>-30.244603,-70.74942</v>
      </c>
      <c r="E2286" s="2" t="s">
        <v>1735</v>
      </c>
      <c r="F2286" s="2" t="s">
        <v>4164</v>
      </c>
    </row>
    <row r="2287" spans="1:6" x14ac:dyDescent="0.2">
      <c r="A2287" s="2" t="s">
        <v>1291</v>
      </c>
      <c r="B2287" s="6" t="s">
        <v>6215</v>
      </c>
      <c r="C2287" s="5" t="s">
        <v>4165</v>
      </c>
      <c r="D2287" s="5" t="str">
        <f t="shared" si="35"/>
        <v>-36.635593,-64.288</v>
      </c>
      <c r="E2287" s="2" t="s">
        <v>2031</v>
      </c>
      <c r="F2287" s="2" t="s">
        <v>4166</v>
      </c>
    </row>
    <row r="2288" spans="1:6" x14ac:dyDescent="0.2">
      <c r="A2288" s="2" t="s">
        <v>1292</v>
      </c>
      <c r="B2288" s="6" t="s">
        <v>6211</v>
      </c>
      <c r="C2288" s="5" t="s">
        <v>4167</v>
      </c>
      <c r="D2288" s="5" t="str">
        <f t="shared" si="35"/>
        <v>-31.598171,-64.5502</v>
      </c>
      <c r="E2288" s="2" t="s">
        <v>2031</v>
      </c>
      <c r="F2288" s="2" t="s">
        <v>4168</v>
      </c>
    </row>
    <row r="2289" spans="1:6" x14ac:dyDescent="0.2">
      <c r="A2289" s="2" t="s">
        <v>1293</v>
      </c>
      <c r="B2289" s="6" t="s">
        <v>6219</v>
      </c>
      <c r="C2289" s="5" t="s">
        <v>4169</v>
      </c>
      <c r="D2289" s="5" t="str">
        <f t="shared" si="35"/>
        <v>-31.389999,-64.16778</v>
      </c>
      <c r="E2289" s="2" t="s">
        <v>2031</v>
      </c>
      <c r="F2289" s="2" t="s">
        <v>4170</v>
      </c>
    </row>
    <row r="2290" spans="1:6" x14ac:dyDescent="0.2">
      <c r="A2290" s="2" t="s">
        <v>1294</v>
      </c>
      <c r="B2290" s="6" t="s">
        <v>6225</v>
      </c>
      <c r="C2290" s="5" t="s">
        <v>4171</v>
      </c>
      <c r="D2290" s="5" t="str">
        <f t="shared" si="35"/>
        <v>-31.823022,-60.52066</v>
      </c>
      <c r="E2290" s="2" t="s">
        <v>2031</v>
      </c>
      <c r="F2290" s="2" t="s">
        <v>4172</v>
      </c>
    </row>
    <row r="2291" spans="1:6" x14ac:dyDescent="0.2">
      <c r="A2291" s="2" t="s">
        <v>1295</v>
      </c>
      <c r="B2291" s="6" t="s">
        <v>6226</v>
      </c>
      <c r="C2291" s="5" t="s">
        <v>5527</v>
      </c>
      <c r="D2291" s="5" t="str">
        <f t="shared" si="35"/>
        <v xml:space="preserve"> -2.997379,-60.00961</v>
      </c>
      <c r="E2291" s="2" t="s">
        <v>2471</v>
      </c>
      <c r="F2291" s="2" t="s">
        <v>4173</v>
      </c>
    </row>
    <row r="2292" spans="1:6" x14ac:dyDescent="0.2">
      <c r="A2292" s="2" t="s">
        <v>1296</v>
      </c>
      <c r="B2292" s="6" t="s">
        <v>6227</v>
      </c>
      <c r="C2292" s="5" t="s">
        <v>4174</v>
      </c>
      <c r="D2292" s="5" t="str">
        <f t="shared" si="35"/>
        <v>-34.435686,-58.86289</v>
      </c>
      <c r="E2292" s="2" t="s">
        <v>2031</v>
      </c>
      <c r="F2292" s="2" t="s">
        <v>4175</v>
      </c>
    </row>
    <row r="2293" spans="1:6" x14ac:dyDescent="0.2">
      <c r="A2293" s="2" t="s">
        <v>1297</v>
      </c>
      <c r="B2293" s="6" t="s">
        <v>6228</v>
      </c>
      <c r="C2293" s="5" t="s">
        <v>4176</v>
      </c>
      <c r="D2293" s="5" t="str">
        <f t="shared" si="35"/>
        <v>-34.385269,-58.8622</v>
      </c>
      <c r="E2293" s="2" t="s">
        <v>2031</v>
      </c>
      <c r="F2293" s="2" t="s">
        <v>4177</v>
      </c>
    </row>
    <row r="2294" spans="1:6" x14ac:dyDescent="0.2">
      <c r="A2294" s="2" t="s">
        <v>1298</v>
      </c>
      <c r="B2294" s="6" t="s">
        <v>6237</v>
      </c>
      <c r="C2294" s="5" t="s">
        <v>4178</v>
      </c>
      <c r="D2294" s="5" t="str">
        <f t="shared" si="35"/>
        <v>-34.747330,-58.38311</v>
      </c>
      <c r="E2294" s="2" t="s">
        <v>2031</v>
      </c>
      <c r="F2294" s="2" t="s">
        <v>4179</v>
      </c>
    </row>
    <row r="2295" spans="1:6" x14ac:dyDescent="0.2">
      <c r="A2295" s="2" t="s">
        <v>1299</v>
      </c>
      <c r="B2295" s="6" t="s">
        <v>6242</v>
      </c>
      <c r="C2295" s="5" t="s">
        <v>4180</v>
      </c>
      <c r="D2295" s="5" t="str">
        <f t="shared" si="35"/>
        <v>-34.903699,-56.17581</v>
      </c>
      <c r="E2295" s="2" t="s">
        <v>2456</v>
      </c>
      <c r="F2295" s="2" t="s">
        <v>4181</v>
      </c>
    </row>
    <row r="2296" spans="1:6" x14ac:dyDescent="0.2">
      <c r="A2296" s="2" t="s">
        <v>1300</v>
      </c>
      <c r="B2296" s="6" t="s">
        <v>6243</v>
      </c>
      <c r="C2296" s="5" t="s">
        <v>4182</v>
      </c>
      <c r="D2296" s="5" t="str">
        <f t="shared" si="35"/>
        <v>-25.434816,-54.59374</v>
      </c>
      <c r="E2296" s="2" t="s">
        <v>2471</v>
      </c>
      <c r="F2296" s="2" t="s">
        <v>4183</v>
      </c>
    </row>
    <row r="2297" spans="1:6" x14ac:dyDescent="0.2">
      <c r="A2297" s="2" t="s">
        <v>1301</v>
      </c>
      <c r="B2297" s="6" t="s">
        <v>6244</v>
      </c>
      <c r="C2297" s="5" t="s">
        <v>4184</v>
      </c>
      <c r="D2297" s="5" t="str">
        <f t="shared" si="35"/>
        <v>-21.384967,-51.56678</v>
      </c>
      <c r="E2297" s="2" t="s">
        <v>2471</v>
      </c>
      <c r="F2297" s="2" t="s">
        <v>4185</v>
      </c>
    </row>
    <row r="2298" spans="1:6" x14ac:dyDescent="0.2">
      <c r="A2298" s="2" t="s">
        <v>1302</v>
      </c>
      <c r="B2298" s="6" t="s">
        <v>6245</v>
      </c>
      <c r="C2298" s="5" t="s">
        <v>4186</v>
      </c>
      <c r="D2298" s="5" t="str">
        <f t="shared" si="35"/>
        <v>-21.661263,-50.8494</v>
      </c>
      <c r="E2298" s="2" t="s">
        <v>2471</v>
      </c>
      <c r="F2298" s="2" t="s">
        <v>4187</v>
      </c>
    </row>
    <row r="2299" spans="1:6" x14ac:dyDescent="0.2">
      <c r="A2299" s="2" t="s">
        <v>1303</v>
      </c>
      <c r="B2299" s="6" t="s">
        <v>6246</v>
      </c>
      <c r="C2299" s="5" t="s">
        <v>4188</v>
      </c>
      <c r="D2299" s="5" t="str">
        <f t="shared" si="35"/>
        <v>-15.891703,-47.9111</v>
      </c>
      <c r="E2299" s="2" t="s">
        <v>2471</v>
      </c>
      <c r="F2299" s="2" t="s">
        <v>4189</v>
      </c>
    </row>
    <row r="2300" spans="1:6" x14ac:dyDescent="0.2">
      <c r="A2300" s="2" t="s">
        <v>1304</v>
      </c>
      <c r="B2300" s="6" t="s">
        <v>6249</v>
      </c>
      <c r="C2300" s="5" t="s">
        <v>4190</v>
      </c>
      <c r="D2300" s="5" t="str">
        <f t="shared" si="35"/>
        <v>-23.445389,-47.50869</v>
      </c>
      <c r="E2300" s="2" t="s">
        <v>2471</v>
      </c>
      <c r="F2300" s="2" t="s">
        <v>4191</v>
      </c>
    </row>
    <row r="2301" spans="1:6" x14ac:dyDescent="0.2">
      <c r="A2301" s="2" t="s">
        <v>1305</v>
      </c>
      <c r="B2301" s="6" t="s">
        <v>6248</v>
      </c>
      <c r="C2301" s="5" t="s">
        <v>4192</v>
      </c>
      <c r="D2301" s="5" t="str">
        <f t="shared" si="35"/>
        <v>-15.844483,-47.78214</v>
      </c>
      <c r="E2301" s="2" t="s">
        <v>2471</v>
      </c>
      <c r="F2301" s="2" t="s">
        <v>4193</v>
      </c>
    </row>
    <row r="2302" spans="1:6" x14ac:dyDescent="0.2">
      <c r="A2302" s="2" t="s">
        <v>1306</v>
      </c>
      <c r="B2302" s="6" t="s">
        <v>6247</v>
      </c>
      <c r="C2302" s="5" t="s">
        <v>4194</v>
      </c>
      <c r="D2302" s="5" t="str">
        <f t="shared" si="35"/>
        <v>-15.656914,-47.86792</v>
      </c>
      <c r="E2302" s="2" t="s">
        <v>2471</v>
      </c>
      <c r="F2302" s="2" t="s">
        <v>4195</v>
      </c>
    </row>
    <row r="2303" spans="1:6" x14ac:dyDescent="0.2">
      <c r="A2303" s="2" t="s">
        <v>1307</v>
      </c>
      <c r="B2303" s="6" t="s">
        <v>6255</v>
      </c>
      <c r="C2303" s="5" t="s">
        <v>4196</v>
      </c>
      <c r="D2303" s="5" t="str">
        <f t="shared" si="35"/>
        <v>-22.628914,-46.3953</v>
      </c>
      <c r="E2303" s="2" t="s">
        <v>2471</v>
      </c>
      <c r="F2303" s="2" t="s">
        <v>4197</v>
      </c>
    </row>
    <row r="2304" spans="1:6" x14ac:dyDescent="0.2">
      <c r="A2304" s="2" t="s">
        <v>1308</v>
      </c>
      <c r="B2304" s="6" t="s">
        <v>6257</v>
      </c>
      <c r="C2304" s="5" t="s">
        <v>4198</v>
      </c>
      <c r="D2304" s="5" t="str">
        <f t="shared" si="35"/>
        <v>-20.715082,-44.78496</v>
      </c>
      <c r="E2304" s="2" t="s">
        <v>2471</v>
      </c>
      <c r="F2304" s="2" t="s">
        <v>4199</v>
      </c>
    </row>
    <row r="2305" spans="1:6" x14ac:dyDescent="0.2">
      <c r="A2305" s="2" t="s">
        <v>1309</v>
      </c>
      <c r="B2305" s="6" t="s">
        <v>6261</v>
      </c>
      <c r="C2305" s="5" t="s">
        <v>4200</v>
      </c>
      <c r="D2305" s="5" t="str">
        <f t="shared" ref="D2305:D2368" si="36">C2305&amp;","&amp;B2305</f>
        <v>-21.745265,-41.31206</v>
      </c>
      <c r="E2305" s="2" t="s">
        <v>2471</v>
      </c>
      <c r="F2305" s="2" t="s">
        <v>4201</v>
      </c>
    </row>
    <row r="2306" spans="1:6" x14ac:dyDescent="0.2">
      <c r="A2306" s="2" t="s">
        <v>1310</v>
      </c>
      <c r="B2306" s="6" t="s">
        <v>6262</v>
      </c>
      <c r="C2306" s="5" t="s">
        <v>5528</v>
      </c>
      <c r="D2306" s="5" t="str">
        <f t="shared" si="36"/>
        <v xml:space="preserve"> -8.788707,-38.6874</v>
      </c>
      <c r="E2306" s="2" t="s">
        <v>2471</v>
      </c>
      <c r="F2306" s="2" t="s">
        <v>4202</v>
      </c>
    </row>
    <row r="2307" spans="1:6" x14ac:dyDescent="0.2">
      <c r="A2307" s="2" t="s">
        <v>1311</v>
      </c>
      <c r="B2307" s="6" t="s">
        <v>6263</v>
      </c>
      <c r="C2307" s="5" t="s">
        <v>5529</v>
      </c>
      <c r="D2307" s="5" t="str">
        <f t="shared" si="36"/>
        <v xml:space="preserve"> -8.288643,-35.96111</v>
      </c>
      <c r="E2307" s="2" t="s">
        <v>2471</v>
      </c>
      <c r="F2307" s="2" t="s">
        <v>4203</v>
      </c>
    </row>
    <row r="2308" spans="1:6" x14ac:dyDescent="0.2">
      <c r="A2308" s="2" t="s">
        <v>1312</v>
      </c>
      <c r="B2308" s="6" t="s">
        <v>6358</v>
      </c>
      <c r="C2308" s="5" t="s">
        <v>8582</v>
      </c>
      <c r="D2308" s="5" t="str">
        <f t="shared" si="36"/>
        <v>43.203490,-5.44470000000001</v>
      </c>
      <c r="E2308" s="2" t="s">
        <v>1444</v>
      </c>
      <c r="F2308" s="2" t="s">
        <v>4204</v>
      </c>
    </row>
    <row r="2309" spans="1:6" x14ac:dyDescent="0.2">
      <c r="A2309" s="2" t="s">
        <v>1313</v>
      </c>
      <c r="B2309" s="6" t="s">
        <v>6360</v>
      </c>
      <c r="C2309" s="5" t="s">
        <v>8583</v>
      </c>
      <c r="D2309" s="5" t="str">
        <f t="shared" si="36"/>
        <v>36.732104,-5.16649999999998</v>
      </c>
      <c r="E2309" s="2" t="s">
        <v>1444</v>
      </c>
      <c r="F2309" s="2" t="s">
        <v>4205</v>
      </c>
    </row>
    <row r="2310" spans="1:6" x14ac:dyDescent="0.2">
      <c r="A2310" s="2" t="s">
        <v>1314</v>
      </c>
      <c r="B2310" s="6" t="s">
        <v>6325</v>
      </c>
      <c r="C2310" s="5" t="s">
        <v>8584</v>
      </c>
      <c r="D2310" s="5" t="str">
        <f t="shared" si="36"/>
        <v>37.104084,-6.73414000000002</v>
      </c>
      <c r="E2310" s="2" t="s">
        <v>1444</v>
      </c>
      <c r="F2310" s="2" t="s">
        <v>4206</v>
      </c>
    </row>
    <row r="2311" spans="1:6" x14ac:dyDescent="0.2">
      <c r="A2311" s="2" t="s">
        <v>1315</v>
      </c>
      <c r="B2311" s="6" t="s">
        <v>6308</v>
      </c>
      <c r="C2311" s="5" t="s">
        <v>8585</v>
      </c>
      <c r="D2311" s="5" t="str">
        <f t="shared" si="36"/>
        <v>31.206060,-7.86678999999998</v>
      </c>
      <c r="E2311" s="2" t="s">
        <v>3458</v>
      </c>
      <c r="F2311" s="2" t="s">
        <v>4207</v>
      </c>
    </row>
    <row r="2312" spans="1:6" x14ac:dyDescent="0.2">
      <c r="A2312" s="2" t="s">
        <v>1316</v>
      </c>
      <c r="B2312" s="6" t="s">
        <v>6309</v>
      </c>
      <c r="C2312" s="5" t="s">
        <v>8586</v>
      </c>
      <c r="D2312" s="5" t="str">
        <f t="shared" si="36"/>
        <v>31.206172,-7.86669000000001</v>
      </c>
      <c r="E2312" s="2" t="s">
        <v>3458</v>
      </c>
      <c r="F2312" s="2" t="s">
        <v>4208</v>
      </c>
    </row>
    <row r="2313" spans="1:6" x14ac:dyDescent="0.2">
      <c r="A2313" s="2" t="s">
        <v>1317</v>
      </c>
      <c r="B2313" s="6" t="s">
        <v>6386</v>
      </c>
      <c r="C2313" s="5" t="s">
        <v>8587</v>
      </c>
      <c r="D2313" s="5" t="str">
        <f t="shared" si="36"/>
        <v>40.523696,-4.26654000000002</v>
      </c>
      <c r="E2313" s="2" t="s">
        <v>1444</v>
      </c>
      <c r="F2313" s="2" t="s">
        <v>4209</v>
      </c>
    </row>
    <row r="2314" spans="1:6" x14ac:dyDescent="0.2">
      <c r="A2314" s="2" t="s">
        <v>1318</v>
      </c>
      <c r="B2314" s="6" t="s">
        <v>6319</v>
      </c>
      <c r="C2314" s="5" t="s">
        <v>8588</v>
      </c>
      <c r="D2314" s="5" t="str">
        <f t="shared" si="36"/>
        <v>33.601394,-7.01796999999999</v>
      </c>
      <c r="E2314" s="2" t="s">
        <v>3458</v>
      </c>
      <c r="F2314" s="2" t="s">
        <v>4210</v>
      </c>
    </row>
    <row r="2315" spans="1:6" x14ac:dyDescent="0.2">
      <c r="A2315" s="2" t="s">
        <v>1319</v>
      </c>
      <c r="B2315" s="6" t="s">
        <v>6372</v>
      </c>
      <c r="C2315" s="5" t="s">
        <v>8589</v>
      </c>
      <c r="D2315" s="5" t="str">
        <f t="shared" si="36"/>
        <v>36.710515,-4.63610999999997</v>
      </c>
      <c r="E2315" s="2" t="s">
        <v>1444</v>
      </c>
      <c r="F2315" s="2" t="s">
        <v>4211</v>
      </c>
    </row>
    <row r="2316" spans="1:6" x14ac:dyDescent="0.2">
      <c r="A2316" s="2" t="s">
        <v>1320</v>
      </c>
      <c r="B2316" s="6" t="s">
        <v>6471</v>
      </c>
      <c r="C2316" s="5" t="s">
        <v>8590</v>
      </c>
      <c r="D2316" s="5" t="str">
        <f t="shared" si="36"/>
        <v>38.165593,-2.32675999999998</v>
      </c>
      <c r="E2316" s="2" t="s">
        <v>1444</v>
      </c>
      <c r="F2316" s="2" t="s">
        <v>4212</v>
      </c>
    </row>
    <row r="2317" spans="1:6" x14ac:dyDescent="0.2">
      <c r="A2317" s="2" t="s">
        <v>1321</v>
      </c>
      <c r="B2317" s="6" t="s">
        <v>6412</v>
      </c>
      <c r="C2317" s="5" t="s">
        <v>8591</v>
      </c>
      <c r="D2317" s="5" t="str">
        <f t="shared" si="36"/>
        <v>37.111289,-3.6395</v>
      </c>
      <c r="E2317" s="2" t="s">
        <v>1444</v>
      </c>
      <c r="F2317" s="2" t="s">
        <v>4213</v>
      </c>
    </row>
    <row r="2318" spans="1:6" x14ac:dyDescent="0.2">
      <c r="A2318" s="2" t="s">
        <v>1322</v>
      </c>
      <c r="B2318" s="6" t="s">
        <v>6466</v>
      </c>
      <c r="C2318" s="5" t="s">
        <v>8592</v>
      </c>
      <c r="D2318" s="5" t="str">
        <f t="shared" si="36"/>
        <v>37.501038,-2.40861000000001</v>
      </c>
      <c r="E2318" s="2" t="s">
        <v>1444</v>
      </c>
      <c r="F2318" s="2" t="s">
        <v>4214</v>
      </c>
    </row>
    <row r="2319" spans="1:6" x14ac:dyDescent="0.2">
      <c r="A2319" s="2" t="s">
        <v>1323</v>
      </c>
      <c r="B2319" s="6" t="s">
        <v>6429</v>
      </c>
      <c r="C2319" s="5" t="s">
        <v>8593</v>
      </c>
      <c r="D2319" s="5" t="str">
        <f t="shared" si="36"/>
        <v>51.159629,-3.12139999999999</v>
      </c>
      <c r="E2319" s="2" t="s">
        <v>1436</v>
      </c>
      <c r="F2319" s="2" t="s">
        <v>4215</v>
      </c>
    </row>
    <row r="2320" spans="1:6" x14ac:dyDescent="0.2">
      <c r="A2320" s="2" t="s">
        <v>1324</v>
      </c>
      <c r="B2320" s="6" t="s">
        <v>6329</v>
      </c>
      <c r="C2320" s="5" t="s">
        <v>8594</v>
      </c>
      <c r="D2320" s="5" t="str">
        <f t="shared" si="36"/>
        <v>38.215823,-6.62765000000002</v>
      </c>
      <c r="E2320" s="2" t="s">
        <v>1444</v>
      </c>
      <c r="F2320" s="2" t="s">
        <v>4216</v>
      </c>
    </row>
    <row r="2321" spans="1:6" x14ac:dyDescent="0.2">
      <c r="A2321" s="2" t="s">
        <v>1325</v>
      </c>
      <c r="B2321" s="6" t="s">
        <v>6529</v>
      </c>
      <c r="C2321" s="5" t="s">
        <v>8595</v>
      </c>
      <c r="D2321" s="5" t="str">
        <f t="shared" si="36"/>
        <v>53.106104,-1.03330999999997</v>
      </c>
      <c r="E2321" s="2" t="s">
        <v>1436</v>
      </c>
      <c r="F2321" s="2" t="s">
        <v>4217</v>
      </c>
    </row>
    <row r="2322" spans="1:6" x14ac:dyDescent="0.2">
      <c r="A2322" s="2" t="s">
        <v>1326</v>
      </c>
      <c r="B2322" s="6" t="s">
        <v>6538</v>
      </c>
      <c r="C2322" s="5" t="s">
        <v>8596</v>
      </c>
      <c r="D2322" s="5" t="str">
        <f t="shared" si="36"/>
        <v>38.384145,-0.903900000000021</v>
      </c>
      <c r="E2322" s="2" t="s">
        <v>1444</v>
      </c>
      <c r="F2322" s="2" t="s">
        <v>4218</v>
      </c>
    </row>
    <row r="2323" spans="1:6" x14ac:dyDescent="0.2">
      <c r="A2323" s="2" t="s">
        <v>1327</v>
      </c>
      <c r="B2323" s="6" t="s">
        <v>6379</v>
      </c>
      <c r="C2323" s="5" t="s">
        <v>8597</v>
      </c>
      <c r="D2323" s="5" t="str">
        <f t="shared" si="36"/>
        <v>36.722641,-4.45481000000001</v>
      </c>
      <c r="E2323" s="2" t="s">
        <v>1444</v>
      </c>
      <c r="F2323" s="2" t="s">
        <v>4219</v>
      </c>
    </row>
    <row r="2324" spans="1:6" x14ac:dyDescent="0.2">
      <c r="A2324" s="2" t="s">
        <v>1328</v>
      </c>
      <c r="B2324" s="6" t="s">
        <v>6328</v>
      </c>
      <c r="C2324" s="5" t="s">
        <v>8598</v>
      </c>
      <c r="D2324" s="5" t="str">
        <f t="shared" si="36"/>
        <v>38.215845,-6.62774000000002</v>
      </c>
      <c r="E2324" s="2" t="s">
        <v>1444</v>
      </c>
      <c r="F2324" s="2" t="s">
        <v>4220</v>
      </c>
    </row>
    <row r="2325" spans="1:6" x14ac:dyDescent="0.2">
      <c r="A2325" s="2" t="s">
        <v>1329</v>
      </c>
      <c r="B2325" s="6" t="s">
        <v>6575</v>
      </c>
      <c r="C2325" s="5" t="s">
        <v>8599</v>
      </c>
      <c r="D2325" s="5" t="str">
        <f t="shared" si="36"/>
        <v>51.018662,-0.346690000000024</v>
      </c>
      <c r="E2325" s="2" t="s">
        <v>1436</v>
      </c>
      <c r="F2325" s="2" t="s">
        <v>4221</v>
      </c>
    </row>
    <row r="2326" spans="1:6" x14ac:dyDescent="0.2">
      <c r="A2326" s="2" t="s">
        <v>1330</v>
      </c>
      <c r="B2326" s="6" t="s">
        <v>6526</v>
      </c>
      <c r="C2326" s="5" t="s">
        <v>8600</v>
      </c>
      <c r="D2326" s="5" t="str">
        <f t="shared" si="36"/>
        <v>37.612323,-1.04808000000003</v>
      </c>
      <c r="E2326" s="2" t="s">
        <v>1444</v>
      </c>
      <c r="F2326" s="2" t="s">
        <v>4222</v>
      </c>
    </row>
    <row r="2327" spans="1:6" x14ac:dyDescent="0.2">
      <c r="A2327" s="2" t="s">
        <v>1331</v>
      </c>
      <c r="B2327" s="6" t="s">
        <v>6273</v>
      </c>
      <c r="C2327" s="5" t="s">
        <v>8601</v>
      </c>
      <c r="D2327" s="5" t="str">
        <f t="shared" si="36"/>
        <v>28.300316,-16.51173</v>
      </c>
      <c r="E2327" s="2" t="s">
        <v>4813</v>
      </c>
      <c r="F2327" s="2" t="s">
        <v>5530</v>
      </c>
    </row>
    <row r="2328" spans="1:6" x14ac:dyDescent="0.2">
      <c r="A2328" s="2" t="s">
        <v>1431</v>
      </c>
      <c r="B2328" s="6" t="s">
        <v>6264</v>
      </c>
      <c r="C2328" s="5" t="s">
        <v>8602</v>
      </c>
      <c r="D2328" s="5" t="str">
        <f t="shared" si="36"/>
        <v>28.756590,-17.89189</v>
      </c>
      <c r="E2328" s="2" t="s">
        <v>4813</v>
      </c>
      <c r="F2328" s="2" t="s">
        <v>5531</v>
      </c>
    </row>
    <row r="2329" spans="1:6" x14ac:dyDescent="0.2">
      <c r="A2329" s="2" t="s">
        <v>1332</v>
      </c>
      <c r="B2329" s="6" t="s">
        <v>6265</v>
      </c>
      <c r="C2329" s="5" t="s">
        <v>8603</v>
      </c>
      <c r="D2329" s="5" t="str">
        <f t="shared" si="36"/>
        <v>28.753995,-17.88906</v>
      </c>
      <c r="E2329" s="2" t="s">
        <v>4813</v>
      </c>
      <c r="F2329" s="2" t="s">
        <v>5532</v>
      </c>
    </row>
    <row r="2330" spans="1:6" x14ac:dyDescent="0.2">
      <c r="A2330" s="2" t="s">
        <v>1333</v>
      </c>
      <c r="B2330" s="6" t="s">
        <v>6269</v>
      </c>
      <c r="C2330" s="5" t="s">
        <v>8604</v>
      </c>
      <c r="D2330" s="5" t="str">
        <f t="shared" si="36"/>
        <v>28.762012,-17.8783</v>
      </c>
      <c r="E2330" s="2" t="s">
        <v>4813</v>
      </c>
      <c r="F2330" s="2" t="s">
        <v>5533</v>
      </c>
    </row>
    <row r="2331" spans="1:6" x14ac:dyDescent="0.2">
      <c r="A2331" s="2" t="s">
        <v>1334</v>
      </c>
      <c r="B2331" s="6" t="s">
        <v>6274</v>
      </c>
      <c r="C2331" s="5" t="s">
        <v>8605</v>
      </c>
      <c r="D2331" s="5" t="str">
        <f t="shared" si="36"/>
        <v>28.300332,-16.5117</v>
      </c>
      <c r="E2331" s="2" t="s">
        <v>4813</v>
      </c>
      <c r="F2331" s="2" t="s">
        <v>5534</v>
      </c>
    </row>
    <row r="2332" spans="1:6" x14ac:dyDescent="0.2">
      <c r="A2332" s="2" t="s">
        <v>1432</v>
      </c>
      <c r="B2332" s="6" t="s">
        <v>6277</v>
      </c>
      <c r="C2332" s="5" t="s">
        <v>8606</v>
      </c>
      <c r="D2332" s="5" t="str">
        <f t="shared" si="36"/>
        <v>28.298890,-16.5106</v>
      </c>
      <c r="E2332" s="2" t="s">
        <v>4813</v>
      </c>
      <c r="F2332" s="2" t="s">
        <v>5535</v>
      </c>
    </row>
    <row r="2333" spans="1:6" x14ac:dyDescent="0.2">
      <c r="A2333" s="2" t="s">
        <v>1335</v>
      </c>
      <c r="B2333" s="6" t="s">
        <v>6266</v>
      </c>
      <c r="C2333" s="5" t="s">
        <v>8607</v>
      </c>
      <c r="D2333" s="5" t="str">
        <f t="shared" si="36"/>
        <v>28.757277,-17.88508</v>
      </c>
      <c r="E2333" s="2" t="s">
        <v>4813</v>
      </c>
      <c r="F2333" s="2" t="s">
        <v>5536</v>
      </c>
    </row>
    <row r="2334" spans="1:6" x14ac:dyDescent="0.2">
      <c r="A2334" s="2" t="s">
        <v>1336</v>
      </c>
      <c r="B2334" s="6" t="s">
        <v>6276</v>
      </c>
      <c r="C2334" s="5" t="s">
        <v>8608</v>
      </c>
      <c r="D2334" s="5" t="str">
        <f t="shared" si="36"/>
        <v>28.300546,-16.51152</v>
      </c>
      <c r="E2334" s="2" t="s">
        <v>4813</v>
      </c>
      <c r="F2334" s="2" t="s">
        <v>5537</v>
      </c>
    </row>
    <row r="2335" spans="1:6" x14ac:dyDescent="0.2">
      <c r="A2335" s="2" t="s">
        <v>1337</v>
      </c>
      <c r="B2335" s="6" t="s">
        <v>6278</v>
      </c>
      <c r="C2335" s="5" t="s">
        <v>8609</v>
      </c>
      <c r="D2335" s="5" t="str">
        <f t="shared" si="36"/>
        <v>28.300012,-16.50969</v>
      </c>
      <c r="E2335" s="2" t="s">
        <v>4813</v>
      </c>
      <c r="F2335" s="2" t="s">
        <v>5538</v>
      </c>
    </row>
    <row r="2336" spans="1:6" x14ac:dyDescent="0.2">
      <c r="A2336" s="2" t="s">
        <v>1338</v>
      </c>
      <c r="B2336" s="6" t="s">
        <v>6271</v>
      </c>
      <c r="C2336" s="5" t="s">
        <v>8610</v>
      </c>
      <c r="D2336" s="5" t="str">
        <f t="shared" si="36"/>
        <v>28.078226,-16.61031</v>
      </c>
      <c r="E2336" s="2" t="s">
        <v>4813</v>
      </c>
      <c r="F2336" s="2" t="s">
        <v>5539</v>
      </c>
    </row>
    <row r="2337" spans="1:6" x14ac:dyDescent="0.2">
      <c r="A2337" s="2" t="s">
        <v>1339</v>
      </c>
      <c r="B2337" s="6" t="s">
        <v>6284</v>
      </c>
      <c r="C2337" s="5" t="s">
        <v>8611</v>
      </c>
      <c r="D2337" s="5" t="str">
        <f t="shared" si="36"/>
        <v>28.472491,-16.3002</v>
      </c>
      <c r="E2337" s="2" t="s">
        <v>4813</v>
      </c>
      <c r="F2337" s="2" t="s">
        <v>5540</v>
      </c>
    </row>
    <row r="2338" spans="1:6" x14ac:dyDescent="0.2">
      <c r="A2338" s="2" t="s">
        <v>1340</v>
      </c>
      <c r="B2338" s="6" t="s">
        <v>6473</v>
      </c>
      <c r="C2338" s="5" t="s">
        <v>8612</v>
      </c>
      <c r="D2338" s="5" t="str">
        <f t="shared" si="36"/>
        <v>38.165719,-2.32668999999999</v>
      </c>
      <c r="E2338" s="2" t="s">
        <v>1444</v>
      </c>
      <c r="F2338" s="2" t="s">
        <v>4223</v>
      </c>
    </row>
    <row r="2339" spans="1:6" x14ac:dyDescent="0.2">
      <c r="A2339" s="2" t="s">
        <v>1341</v>
      </c>
      <c r="B2339" s="6" t="s">
        <v>6347</v>
      </c>
      <c r="C2339" s="5" t="s">
        <v>8613</v>
      </c>
      <c r="D2339" s="5" t="str">
        <f t="shared" si="36"/>
        <v>41.372224,-5.88056</v>
      </c>
      <c r="E2339" s="2" t="s">
        <v>1444</v>
      </c>
      <c r="F2339" s="2" t="s">
        <v>4224</v>
      </c>
    </row>
    <row r="2340" spans="1:6" x14ac:dyDescent="0.2">
      <c r="A2340" s="2" t="s">
        <v>1342</v>
      </c>
      <c r="B2340" s="6" t="s">
        <v>6378</v>
      </c>
      <c r="C2340" s="5" t="s">
        <v>8614</v>
      </c>
      <c r="D2340" s="5" t="str">
        <f t="shared" si="36"/>
        <v>54.178411,-4.47500000000002</v>
      </c>
      <c r="E2340" s="2" t="s">
        <v>4822</v>
      </c>
      <c r="F2340" s="2" t="s">
        <v>5541</v>
      </c>
    </row>
    <row r="2341" spans="1:6" x14ac:dyDescent="0.2">
      <c r="A2341" s="2" t="s">
        <v>1343</v>
      </c>
      <c r="B2341" s="6" t="s">
        <v>6275</v>
      </c>
      <c r="C2341" s="5" t="s">
        <v>8615</v>
      </c>
      <c r="D2341" s="5" t="str">
        <f t="shared" si="36"/>
        <v>28.300417,-16.51165</v>
      </c>
      <c r="E2341" s="2" t="s">
        <v>4813</v>
      </c>
      <c r="F2341" s="2" t="s">
        <v>5542</v>
      </c>
    </row>
    <row r="2342" spans="1:6" x14ac:dyDescent="0.2">
      <c r="A2342" s="2" t="s">
        <v>1344</v>
      </c>
      <c r="B2342" s="6" t="s">
        <v>6534</v>
      </c>
      <c r="C2342" s="5" t="s">
        <v>8616</v>
      </c>
      <c r="D2342" s="5" t="str">
        <f t="shared" si="36"/>
        <v>40.041843,-1.01627999999999</v>
      </c>
      <c r="E2342" s="2" t="s">
        <v>1444</v>
      </c>
      <c r="F2342" s="2" t="s">
        <v>4225</v>
      </c>
    </row>
    <row r="2343" spans="1:6" x14ac:dyDescent="0.2">
      <c r="A2343" s="2" t="s">
        <v>1345</v>
      </c>
      <c r="B2343" s="6" t="s">
        <v>6473</v>
      </c>
      <c r="C2343" s="5" t="s">
        <v>8617</v>
      </c>
      <c r="D2343" s="5" t="str">
        <f t="shared" si="36"/>
        <v>38.165746,-2.32668999999999</v>
      </c>
      <c r="E2343" s="2" t="s">
        <v>1444</v>
      </c>
      <c r="F2343" s="2" t="s">
        <v>4226</v>
      </c>
    </row>
    <row r="2344" spans="1:6" x14ac:dyDescent="0.2">
      <c r="A2344" s="2" t="s">
        <v>1346</v>
      </c>
      <c r="B2344" s="6" t="s">
        <v>6540</v>
      </c>
      <c r="C2344" s="5" t="s">
        <v>8618</v>
      </c>
      <c r="D2344" s="5" t="str">
        <f t="shared" si="36"/>
        <v>52.302083,-0.887670000000014</v>
      </c>
      <c r="E2344" s="2" t="s">
        <v>1436</v>
      </c>
      <c r="F2344" s="2" t="s">
        <v>4227</v>
      </c>
    </row>
    <row r="2345" spans="1:6" x14ac:dyDescent="0.2">
      <c r="A2345" s="2" t="s">
        <v>1347</v>
      </c>
      <c r="B2345" s="6" t="s">
        <v>6522</v>
      </c>
      <c r="C2345" s="5" t="s">
        <v>8619</v>
      </c>
      <c r="D2345" s="5" t="str">
        <f t="shared" si="36"/>
        <v>39.945062,-1.10149999999999</v>
      </c>
      <c r="E2345" s="2" t="s">
        <v>1444</v>
      </c>
      <c r="F2345" s="2" t="s">
        <v>4228</v>
      </c>
    </row>
    <row r="2346" spans="1:6" x14ac:dyDescent="0.2">
      <c r="A2346" s="2" t="s">
        <v>1348</v>
      </c>
      <c r="B2346" s="6" t="s">
        <v>6364</v>
      </c>
      <c r="C2346" s="5" t="s">
        <v>8620</v>
      </c>
      <c r="D2346" s="5" t="str">
        <f t="shared" si="36"/>
        <v>36.461066,-5.05446999999998</v>
      </c>
      <c r="E2346" s="2" t="s">
        <v>1444</v>
      </c>
      <c r="F2346" s="2" t="s">
        <v>4229</v>
      </c>
    </row>
    <row r="2347" spans="1:6" x14ac:dyDescent="0.2">
      <c r="A2347" s="2" t="s">
        <v>1349</v>
      </c>
      <c r="B2347" s="6" t="s">
        <v>6482</v>
      </c>
      <c r="C2347" s="5" t="s">
        <v>8621</v>
      </c>
      <c r="D2347" s="5" t="str">
        <f t="shared" si="36"/>
        <v>50.839047,-2.19574</v>
      </c>
      <c r="E2347" s="2" t="s">
        <v>1436</v>
      </c>
      <c r="F2347" s="2" t="s">
        <v>4230</v>
      </c>
    </row>
    <row r="2348" spans="1:6" x14ac:dyDescent="0.2">
      <c r="A2348" s="2" t="s">
        <v>1350</v>
      </c>
      <c r="B2348" s="6" t="s">
        <v>6298</v>
      </c>
      <c r="C2348" s="5" t="s">
        <v>8622</v>
      </c>
      <c r="D2348" s="5" t="str">
        <f t="shared" si="36"/>
        <v>39.856140,-8.84706</v>
      </c>
      <c r="E2348" s="2" t="s">
        <v>2598</v>
      </c>
      <c r="F2348" s="2" t="s">
        <v>4231</v>
      </c>
    </row>
    <row r="2349" spans="1:6" x14ac:dyDescent="0.2">
      <c r="A2349" s="2" t="s">
        <v>1351</v>
      </c>
      <c r="B2349" s="6" t="s">
        <v>6294</v>
      </c>
      <c r="C2349" s="5" t="s">
        <v>8623</v>
      </c>
      <c r="D2349" s="5" t="str">
        <f t="shared" si="36"/>
        <v>28.996159,-13.5011</v>
      </c>
      <c r="E2349" s="2" t="s">
        <v>4813</v>
      </c>
      <c r="F2349" s="2" t="s">
        <v>5543</v>
      </c>
    </row>
    <row r="2350" spans="1:6" x14ac:dyDescent="0.2">
      <c r="A2350" s="2" t="s">
        <v>1352</v>
      </c>
      <c r="B2350" s="6" t="s">
        <v>6377</v>
      </c>
      <c r="C2350" s="5" t="s">
        <v>8624</v>
      </c>
      <c r="D2350" s="5" t="str">
        <f t="shared" si="36"/>
        <v>36.733872,-4.4873</v>
      </c>
      <c r="E2350" s="2" t="s">
        <v>1444</v>
      </c>
      <c r="F2350" s="2" t="s">
        <v>4232</v>
      </c>
    </row>
    <row r="2351" spans="1:6" x14ac:dyDescent="0.2">
      <c r="A2351" s="2" t="s">
        <v>1353</v>
      </c>
      <c r="B2351" s="6" t="s">
        <v>6421</v>
      </c>
      <c r="C2351" s="5" t="s">
        <v>8625</v>
      </c>
      <c r="D2351" s="5" t="str">
        <f t="shared" si="36"/>
        <v>40.561118,-3.37360000000001</v>
      </c>
      <c r="E2351" s="2" t="s">
        <v>1444</v>
      </c>
      <c r="F2351" s="2" t="s">
        <v>4233</v>
      </c>
    </row>
    <row r="2352" spans="1:6" x14ac:dyDescent="0.2">
      <c r="A2352" s="2" t="s">
        <v>1354</v>
      </c>
      <c r="B2352" s="6" t="s">
        <v>6470</v>
      </c>
      <c r="C2352" s="5" t="s">
        <v>8626</v>
      </c>
      <c r="D2352" s="5" t="str">
        <f t="shared" si="36"/>
        <v>50.934434,-2.33420999999998</v>
      </c>
      <c r="E2352" s="2" t="s">
        <v>1436</v>
      </c>
      <c r="F2352" s="2" t="s">
        <v>4234</v>
      </c>
    </row>
    <row r="2353" spans="1:6" x14ac:dyDescent="0.2">
      <c r="A2353" s="2" t="s">
        <v>1355</v>
      </c>
      <c r="B2353" s="6" t="s">
        <v>6459</v>
      </c>
      <c r="C2353" s="5" t="s">
        <v>8627</v>
      </c>
      <c r="D2353" s="5" t="str">
        <f t="shared" si="36"/>
        <v>48.434104,-2.53784000000002</v>
      </c>
      <c r="E2353" s="2" t="s">
        <v>1440</v>
      </c>
      <c r="F2353" s="2" t="s">
        <v>4235</v>
      </c>
    </row>
    <row r="2354" spans="1:6" x14ac:dyDescent="0.2">
      <c r="A2354" s="2" t="s">
        <v>1356</v>
      </c>
      <c r="B2354" s="6" t="s">
        <v>6306</v>
      </c>
      <c r="C2354" s="5" t="s">
        <v>8628</v>
      </c>
      <c r="D2354" s="5" t="str">
        <f t="shared" si="36"/>
        <v>43.318117,-8.32751999999999</v>
      </c>
      <c r="E2354" s="2" t="s">
        <v>1444</v>
      </c>
      <c r="F2354" s="2" t="s">
        <v>4236</v>
      </c>
    </row>
    <row r="2355" spans="1:6" x14ac:dyDescent="0.2">
      <c r="A2355" s="2" t="s">
        <v>1357</v>
      </c>
      <c r="B2355" s="6" t="s">
        <v>6367</v>
      </c>
      <c r="C2355" s="5" t="s">
        <v>8629</v>
      </c>
      <c r="D2355" s="5" t="str">
        <f t="shared" si="36"/>
        <v>36.516212,-4.85736000000003</v>
      </c>
      <c r="E2355" s="2" t="s">
        <v>1444</v>
      </c>
      <c r="F2355" s="2" t="s">
        <v>4237</v>
      </c>
    </row>
    <row r="2356" spans="1:6" x14ac:dyDescent="0.2">
      <c r="A2356" s="2" t="s">
        <v>1358</v>
      </c>
      <c r="B2356" s="6" t="s">
        <v>6425</v>
      </c>
      <c r="C2356" s="5" t="s">
        <v>8630</v>
      </c>
      <c r="D2356" s="5" t="str">
        <f t="shared" si="36"/>
        <v>51.514032,-3.19299999999998</v>
      </c>
      <c r="E2356" s="2" t="s">
        <v>3505</v>
      </c>
      <c r="F2356" s="2" t="s">
        <v>4238</v>
      </c>
    </row>
    <row r="2357" spans="1:6" x14ac:dyDescent="0.2">
      <c r="A2357" s="2" t="s">
        <v>1359</v>
      </c>
      <c r="B2357" s="6" t="s">
        <v>6448</v>
      </c>
      <c r="C2357" s="5" t="s">
        <v>8631</v>
      </c>
      <c r="D2357" s="5" t="str">
        <f t="shared" si="36"/>
        <v>53.333337,-2.70749999999998</v>
      </c>
      <c r="E2357" s="2" t="s">
        <v>1436</v>
      </c>
      <c r="F2357" s="2" t="s">
        <v>4239</v>
      </c>
    </row>
    <row r="2358" spans="1:6" x14ac:dyDescent="0.2">
      <c r="A2358" s="2" t="s">
        <v>1360</v>
      </c>
      <c r="B2358" s="6" t="s">
        <v>6580</v>
      </c>
      <c r="C2358" s="5" t="s">
        <v>8632</v>
      </c>
      <c r="D2358" s="5" t="str">
        <f t="shared" si="36"/>
        <v>51.500075,-0.250850000000014</v>
      </c>
      <c r="E2358" s="2" t="s">
        <v>1436</v>
      </c>
      <c r="F2358" s="2" t="s">
        <v>4240</v>
      </c>
    </row>
    <row r="2359" spans="1:6" x14ac:dyDescent="0.2">
      <c r="A2359" s="2" t="s">
        <v>1433</v>
      </c>
      <c r="B2359" s="6" t="s">
        <v>6452</v>
      </c>
      <c r="C2359" s="5" t="s">
        <v>8633</v>
      </c>
      <c r="D2359" s="5" t="str">
        <f t="shared" si="36"/>
        <v>53.801041,-2.59368999999998</v>
      </c>
      <c r="E2359" s="2" t="s">
        <v>1436</v>
      </c>
      <c r="F2359" s="2" t="s">
        <v>4241</v>
      </c>
    </row>
    <row r="2360" spans="1:6" x14ac:dyDescent="0.2">
      <c r="A2360" s="2" t="s">
        <v>1361</v>
      </c>
      <c r="B2360" s="6" t="s">
        <v>6369</v>
      </c>
      <c r="C2360" s="5" t="s">
        <v>8634</v>
      </c>
      <c r="D2360" s="5" t="str">
        <f t="shared" si="36"/>
        <v>42.025894,-4.71569</v>
      </c>
      <c r="E2360" s="2" t="s">
        <v>1444</v>
      </c>
      <c r="F2360" s="2" t="s">
        <v>4242</v>
      </c>
    </row>
    <row r="2361" spans="1:6" x14ac:dyDescent="0.2">
      <c r="A2361" s="2" t="s">
        <v>1362</v>
      </c>
      <c r="B2361" s="6" t="s">
        <v>6416</v>
      </c>
      <c r="C2361" s="5" t="s">
        <v>8635</v>
      </c>
      <c r="D2361" s="5" t="str">
        <f t="shared" si="36"/>
        <v>40.360654,-3.5514</v>
      </c>
      <c r="E2361" s="2" t="s">
        <v>1444</v>
      </c>
      <c r="F2361" s="2" t="s">
        <v>4243</v>
      </c>
    </row>
    <row r="2362" spans="1:6" x14ac:dyDescent="0.2">
      <c r="A2362" s="2" t="s">
        <v>1363</v>
      </c>
      <c r="B2362" s="6" t="s">
        <v>6547</v>
      </c>
      <c r="C2362" s="5" t="s">
        <v>8636</v>
      </c>
      <c r="D2362" s="5" t="str">
        <f t="shared" si="36"/>
        <v>52.915118,-0.661009999999976</v>
      </c>
      <c r="E2362" s="2" t="s">
        <v>1436</v>
      </c>
      <c r="F2362" s="2" t="s">
        <v>4244</v>
      </c>
    </row>
    <row r="2363" spans="1:6" x14ac:dyDescent="0.2">
      <c r="A2363" s="2" t="s">
        <v>1364</v>
      </c>
      <c r="B2363" s="6" t="s">
        <v>6311</v>
      </c>
      <c r="C2363" s="5" t="s">
        <v>8637</v>
      </c>
      <c r="D2363" s="5" t="str">
        <f t="shared" si="36"/>
        <v>31.206221,-7.8664</v>
      </c>
      <c r="E2363" s="2" t="s">
        <v>3458</v>
      </c>
      <c r="F2363" s="2" t="s">
        <v>4245</v>
      </c>
    </row>
    <row r="2364" spans="1:6" x14ac:dyDescent="0.2">
      <c r="A2364" s="2" t="s">
        <v>1365</v>
      </c>
      <c r="B2364" s="6" t="s">
        <v>6524</v>
      </c>
      <c r="C2364" s="5" t="s">
        <v>8638</v>
      </c>
      <c r="D2364" s="5" t="str">
        <f t="shared" si="36"/>
        <v>51.528801,-1.07785999999999</v>
      </c>
      <c r="E2364" s="2" t="s">
        <v>1436</v>
      </c>
      <c r="F2364" s="2" t="s">
        <v>4246</v>
      </c>
    </row>
    <row r="2365" spans="1:6" x14ac:dyDescent="0.2">
      <c r="A2365" s="2" t="s">
        <v>1366</v>
      </c>
      <c r="B2365" s="6" t="s">
        <v>6363</v>
      </c>
      <c r="C2365" s="5" t="s">
        <v>8639</v>
      </c>
      <c r="D2365" s="5" t="str">
        <f t="shared" si="36"/>
        <v>37.542483,-5.08499999999998</v>
      </c>
      <c r="E2365" s="2" t="s">
        <v>1444</v>
      </c>
      <c r="F2365" s="2" t="s">
        <v>4247</v>
      </c>
    </row>
    <row r="2366" spans="1:6" x14ac:dyDescent="0.2">
      <c r="A2366" s="2" t="s">
        <v>1367</v>
      </c>
      <c r="B2366" s="6" t="s">
        <v>6295</v>
      </c>
      <c r="C2366" s="5" t="s">
        <v>8640</v>
      </c>
      <c r="D2366" s="5" t="str">
        <f t="shared" si="36"/>
        <v>52.085639,-9.78809999999999</v>
      </c>
      <c r="E2366" s="2" t="s">
        <v>2636</v>
      </c>
      <c r="F2366" s="2" t="s">
        <v>4248</v>
      </c>
    </row>
    <row r="2367" spans="1:6" x14ac:dyDescent="0.2">
      <c r="A2367" s="2" t="s">
        <v>1368</v>
      </c>
      <c r="B2367" s="6" t="s">
        <v>6374</v>
      </c>
      <c r="C2367" s="5" t="s">
        <v>8641</v>
      </c>
      <c r="D2367" s="5" t="str">
        <f t="shared" si="36"/>
        <v>36.656985,-4.57411000000002</v>
      </c>
      <c r="E2367" s="2" t="s">
        <v>1444</v>
      </c>
      <c r="F2367" s="2" t="s">
        <v>4249</v>
      </c>
    </row>
    <row r="2368" spans="1:6" x14ac:dyDescent="0.2">
      <c r="A2368" s="2" t="s">
        <v>1369</v>
      </c>
      <c r="B2368" s="6" t="s">
        <v>6383</v>
      </c>
      <c r="C2368" s="5" t="s">
        <v>8642</v>
      </c>
      <c r="D2368" s="5" t="str">
        <f t="shared" si="36"/>
        <v>40.454056,-4.36932000000002</v>
      </c>
      <c r="E2368" s="2" t="s">
        <v>1444</v>
      </c>
      <c r="F2368" s="2" t="s">
        <v>4250</v>
      </c>
    </row>
    <row r="2369" spans="1:6" x14ac:dyDescent="0.2">
      <c r="A2369" s="2" t="s">
        <v>1370</v>
      </c>
      <c r="B2369" s="6" t="s">
        <v>6478</v>
      </c>
      <c r="C2369" s="5" t="s">
        <v>8643</v>
      </c>
      <c r="D2369" s="5" t="str">
        <f t="shared" ref="D2369:D2409" si="37">C2369&amp;","&amp;B2369</f>
        <v>53.273907,-2.28460000000001</v>
      </c>
      <c r="E2369" s="2" t="s">
        <v>1436</v>
      </c>
      <c r="F2369" s="2" t="s">
        <v>4251</v>
      </c>
    </row>
    <row r="2370" spans="1:6" x14ac:dyDescent="0.2">
      <c r="A2370" s="2" t="s">
        <v>1371</v>
      </c>
      <c r="B2370" s="6" t="s">
        <v>6486</v>
      </c>
      <c r="C2370" s="5" t="s">
        <v>8644</v>
      </c>
      <c r="D2370" s="5" t="str">
        <f t="shared" si="37"/>
        <v>43.038842,-2.14940000000001</v>
      </c>
      <c r="E2370" s="2" t="s">
        <v>1444</v>
      </c>
      <c r="F2370" s="2" t="s">
        <v>4252</v>
      </c>
    </row>
    <row r="2371" spans="1:6" x14ac:dyDescent="0.2">
      <c r="A2371" s="2" t="s">
        <v>1372</v>
      </c>
      <c r="B2371" s="6" t="s">
        <v>6535</v>
      </c>
      <c r="C2371" s="5" t="s">
        <v>8645</v>
      </c>
      <c r="D2371" s="5" t="str">
        <f t="shared" si="37"/>
        <v>41.629001,-0.935999999999979</v>
      </c>
      <c r="E2371" s="2" t="s">
        <v>1444</v>
      </c>
      <c r="F2371" s="2" t="s">
        <v>4253</v>
      </c>
    </row>
    <row r="2372" spans="1:6" x14ac:dyDescent="0.2">
      <c r="A2372" s="2" t="s">
        <v>1373</v>
      </c>
      <c r="B2372" s="6" t="s">
        <v>6304</v>
      </c>
      <c r="C2372" s="5" t="s">
        <v>8646</v>
      </c>
      <c r="D2372" s="5" t="str">
        <f t="shared" si="37"/>
        <v>42.610591,-8.37088</v>
      </c>
      <c r="E2372" s="2" t="s">
        <v>1444</v>
      </c>
      <c r="F2372" s="2" t="s">
        <v>4254</v>
      </c>
    </row>
    <row r="2373" spans="1:6" x14ac:dyDescent="0.2">
      <c r="A2373" s="2" t="s">
        <v>1374</v>
      </c>
      <c r="B2373" s="6" t="s">
        <v>6501</v>
      </c>
      <c r="C2373" s="5" t="s">
        <v>8647</v>
      </c>
      <c r="D2373" s="5" t="str">
        <f t="shared" si="37"/>
        <v>41.830074,-1.52998000000002</v>
      </c>
      <c r="E2373" s="2" t="s">
        <v>1444</v>
      </c>
      <c r="F2373" s="2" t="s">
        <v>4255</v>
      </c>
    </row>
    <row r="2374" spans="1:6" x14ac:dyDescent="0.2">
      <c r="A2374" s="2" t="s">
        <v>1375</v>
      </c>
      <c r="B2374" s="6" t="s">
        <v>6312</v>
      </c>
      <c r="C2374" s="5" t="s">
        <v>8648</v>
      </c>
      <c r="D2374" s="5" t="str">
        <f t="shared" si="37"/>
        <v>42.352174,-7.85759999999999</v>
      </c>
      <c r="E2374" s="2" t="s">
        <v>1444</v>
      </c>
      <c r="F2374" s="2" t="s">
        <v>4256</v>
      </c>
    </row>
    <row r="2375" spans="1:6" x14ac:dyDescent="0.2">
      <c r="A2375" s="2" t="s">
        <v>1376</v>
      </c>
      <c r="B2375" s="6" t="s">
        <v>6314</v>
      </c>
      <c r="C2375" s="5" t="s">
        <v>8649</v>
      </c>
      <c r="D2375" s="5" t="str">
        <f t="shared" si="37"/>
        <v>42.249342,-7.82747999999998</v>
      </c>
      <c r="E2375" s="2" t="s">
        <v>1444</v>
      </c>
      <c r="F2375" s="2" t="s">
        <v>4257</v>
      </c>
    </row>
    <row r="2376" spans="1:6" x14ac:dyDescent="0.2">
      <c r="A2376" s="2" t="s">
        <v>1377</v>
      </c>
      <c r="B2376" s="6" t="s">
        <v>6382</v>
      </c>
      <c r="C2376" s="5" t="s">
        <v>8650</v>
      </c>
      <c r="D2376" s="5" t="str">
        <f t="shared" si="37"/>
        <v>38.543547,-4.40843999999998</v>
      </c>
      <c r="E2376" s="2" t="s">
        <v>1444</v>
      </c>
      <c r="F2376" s="2" t="s">
        <v>4258</v>
      </c>
    </row>
    <row r="2377" spans="1:6" x14ac:dyDescent="0.2">
      <c r="A2377" s="2" t="s">
        <v>1378</v>
      </c>
      <c r="B2377" s="6" t="s">
        <v>6333</v>
      </c>
      <c r="C2377" s="5" t="s">
        <v>8651</v>
      </c>
      <c r="D2377" s="5" t="str">
        <f t="shared" si="37"/>
        <v>53.414420,-6.47685999999999</v>
      </c>
      <c r="E2377" s="2" t="s">
        <v>2636</v>
      </c>
      <c r="F2377" s="2" t="s">
        <v>4259</v>
      </c>
    </row>
    <row r="2378" spans="1:6" x14ac:dyDescent="0.2">
      <c r="A2378" s="2" t="s">
        <v>1379</v>
      </c>
      <c r="B2378" s="6" t="s">
        <v>6330</v>
      </c>
      <c r="C2378" s="5" t="s">
        <v>8652</v>
      </c>
      <c r="D2378" s="5" t="str">
        <f t="shared" si="37"/>
        <v>38.868669,-6.59969999999998</v>
      </c>
      <c r="E2378" s="2" t="s">
        <v>1444</v>
      </c>
      <c r="F2378" s="2" t="s">
        <v>4260</v>
      </c>
    </row>
    <row r="2379" spans="1:6" x14ac:dyDescent="0.2">
      <c r="A2379" s="2" t="s">
        <v>1380</v>
      </c>
      <c r="B2379" s="6" t="s">
        <v>6323</v>
      </c>
      <c r="C2379" s="5" t="s">
        <v>8653</v>
      </c>
      <c r="D2379" s="5" t="str">
        <f t="shared" si="37"/>
        <v>37.131467,-6.81299999999999</v>
      </c>
      <c r="E2379" s="2" t="s">
        <v>1444</v>
      </c>
      <c r="F2379" s="2" t="s">
        <v>4261</v>
      </c>
    </row>
    <row r="2380" spans="1:6" x14ac:dyDescent="0.2">
      <c r="A2380" s="2" t="s">
        <v>1381</v>
      </c>
      <c r="B2380" s="6" t="s">
        <v>6327</v>
      </c>
      <c r="C2380" s="5" t="s">
        <v>8654</v>
      </c>
      <c r="D2380" s="5" t="str">
        <f t="shared" si="37"/>
        <v>42.575022,-6.64289000000002</v>
      </c>
      <c r="E2380" s="2" t="s">
        <v>1444</v>
      </c>
      <c r="F2380" s="2" t="s">
        <v>4262</v>
      </c>
    </row>
    <row r="2381" spans="1:6" x14ac:dyDescent="0.2">
      <c r="A2381" s="2" t="s">
        <v>1382</v>
      </c>
      <c r="B2381" s="6" t="s">
        <v>6335</v>
      </c>
      <c r="C2381" s="5" t="s">
        <v>8655</v>
      </c>
      <c r="D2381" s="5" t="str">
        <f t="shared" si="37"/>
        <v>39.450877,-6.39028000000002</v>
      </c>
      <c r="E2381" s="2" t="s">
        <v>1444</v>
      </c>
      <c r="F2381" s="2" t="s">
        <v>4263</v>
      </c>
    </row>
    <row r="2382" spans="1:6" x14ac:dyDescent="0.2">
      <c r="A2382" s="2" t="s">
        <v>1383</v>
      </c>
      <c r="B2382" s="6" t="s">
        <v>6342</v>
      </c>
      <c r="C2382" s="5" t="s">
        <v>8656</v>
      </c>
      <c r="D2382" s="5" t="str">
        <f t="shared" si="37"/>
        <v>53.273256,-6.11135999999999</v>
      </c>
      <c r="E2382" s="2" t="s">
        <v>2636</v>
      </c>
      <c r="F2382" s="2" t="s">
        <v>4264</v>
      </c>
    </row>
    <row r="2383" spans="1:6" x14ac:dyDescent="0.2">
      <c r="A2383" s="2" t="s">
        <v>1384</v>
      </c>
      <c r="B2383" s="6" t="s">
        <v>6345</v>
      </c>
      <c r="C2383" s="5" t="s">
        <v>8657</v>
      </c>
      <c r="D2383" s="5" t="str">
        <f t="shared" si="37"/>
        <v>37.403179,-6.03269</v>
      </c>
      <c r="E2383" s="2" t="s">
        <v>1444</v>
      </c>
      <c r="F2383" s="2" t="s">
        <v>4265</v>
      </c>
    </row>
    <row r="2384" spans="1:6" x14ac:dyDescent="0.2">
      <c r="A2384" s="2" t="s">
        <v>1385</v>
      </c>
      <c r="B2384" s="6" t="s">
        <v>6349</v>
      </c>
      <c r="C2384" s="5" t="s">
        <v>8658</v>
      </c>
      <c r="D2384" s="5" t="str">
        <f t="shared" si="37"/>
        <v>37.334107,-5.84379999999999</v>
      </c>
      <c r="E2384" s="2" t="s">
        <v>1444</v>
      </c>
      <c r="F2384" s="2" t="s">
        <v>4266</v>
      </c>
    </row>
    <row r="2385" spans="1:6" x14ac:dyDescent="0.2">
      <c r="A2385" s="2" t="s">
        <v>1386</v>
      </c>
      <c r="B2385" s="6" t="s">
        <v>6355</v>
      </c>
      <c r="C2385" s="5" t="s">
        <v>8659</v>
      </c>
      <c r="D2385" s="5" t="str">
        <f t="shared" si="37"/>
        <v>42.598353,-5.5324</v>
      </c>
      <c r="E2385" s="2" t="s">
        <v>1444</v>
      </c>
      <c r="F2385" s="2" t="s">
        <v>4267</v>
      </c>
    </row>
    <row r="2386" spans="1:6" x14ac:dyDescent="0.2">
      <c r="A2386" s="2" t="s">
        <v>1387</v>
      </c>
      <c r="B2386" s="6" t="s">
        <v>6359</v>
      </c>
      <c r="C2386" s="5" t="s">
        <v>8660</v>
      </c>
      <c r="D2386" s="5" t="str">
        <f t="shared" si="37"/>
        <v>43.481490,-5.43560000000002</v>
      </c>
      <c r="E2386" s="2" t="s">
        <v>1444</v>
      </c>
      <c r="F2386" s="2" t="s">
        <v>4268</v>
      </c>
    </row>
    <row r="2387" spans="1:6" x14ac:dyDescent="0.2">
      <c r="A2387" s="2" t="s">
        <v>1388</v>
      </c>
      <c r="B2387" s="6" t="s">
        <v>6361</v>
      </c>
      <c r="C2387" s="5" t="s">
        <v>8661</v>
      </c>
      <c r="D2387" s="5" t="str">
        <f t="shared" si="37"/>
        <v>37.230879,-5.11041999999998</v>
      </c>
      <c r="E2387" s="2" t="s">
        <v>1444</v>
      </c>
      <c r="F2387" s="2" t="s">
        <v>4269</v>
      </c>
    </row>
    <row r="2388" spans="1:6" x14ac:dyDescent="0.2">
      <c r="A2388" s="2" t="s">
        <v>1389</v>
      </c>
      <c r="B2388" s="6" t="s">
        <v>6494</v>
      </c>
      <c r="C2388" s="5" t="s">
        <v>8662</v>
      </c>
      <c r="D2388" s="5" t="str">
        <f t="shared" si="37"/>
        <v>38.096870,-1.67579999999998</v>
      </c>
      <c r="E2388" s="2" t="s">
        <v>1444</v>
      </c>
      <c r="F2388" s="2" t="s">
        <v>4270</v>
      </c>
    </row>
    <row r="2389" spans="1:6" x14ac:dyDescent="0.2">
      <c r="A2389" s="2" t="s">
        <v>1390</v>
      </c>
      <c r="B2389" s="6" t="s">
        <v>6457</v>
      </c>
      <c r="C2389" s="5" t="s">
        <v>8663</v>
      </c>
      <c r="D2389" s="5" t="str">
        <f t="shared" si="37"/>
        <v>37.220935,-2.54673000000003</v>
      </c>
      <c r="E2389" s="2" t="s">
        <v>1444</v>
      </c>
      <c r="F2389" s="2" t="s">
        <v>4271</v>
      </c>
    </row>
    <row r="2390" spans="1:6" x14ac:dyDescent="0.2">
      <c r="A2390" s="2" t="s">
        <v>1391</v>
      </c>
      <c r="B2390" s="6" t="s">
        <v>6572</v>
      </c>
      <c r="C2390" s="5" t="s">
        <v>8664</v>
      </c>
      <c r="D2390" s="5" t="str">
        <f t="shared" si="37"/>
        <v>51.554661,-0.371919999999989</v>
      </c>
      <c r="E2390" s="2" t="s">
        <v>1436</v>
      </c>
      <c r="F2390" s="2" t="s">
        <v>4272</v>
      </c>
    </row>
    <row r="2391" spans="1:6" x14ac:dyDescent="0.2">
      <c r="A2391" s="2" t="s">
        <v>1392</v>
      </c>
      <c r="B2391" s="6" t="s">
        <v>6385</v>
      </c>
      <c r="C2391" s="5" t="s">
        <v>8665</v>
      </c>
      <c r="D2391" s="5" t="str">
        <f t="shared" si="37"/>
        <v>36.720606,-4.26760000000002</v>
      </c>
      <c r="E2391" s="2" t="s">
        <v>1444</v>
      </c>
      <c r="F2391" s="2" t="s">
        <v>4273</v>
      </c>
    </row>
    <row r="2392" spans="1:6" x14ac:dyDescent="0.2">
      <c r="A2392" s="2" t="s">
        <v>1393</v>
      </c>
      <c r="B2392" s="6" t="s">
        <v>6390</v>
      </c>
      <c r="C2392" s="5" t="s">
        <v>8666</v>
      </c>
      <c r="D2392" s="5" t="str">
        <f t="shared" si="37"/>
        <v>36.759241,-4.04097000000002</v>
      </c>
      <c r="E2392" s="2" t="s">
        <v>1444</v>
      </c>
      <c r="F2392" s="2" t="s">
        <v>4274</v>
      </c>
    </row>
    <row r="2393" spans="1:6" x14ac:dyDescent="0.2">
      <c r="A2393" s="2" t="s">
        <v>1394</v>
      </c>
      <c r="B2393" s="6" t="s">
        <v>6409</v>
      </c>
      <c r="C2393" s="5" t="s">
        <v>8667</v>
      </c>
      <c r="D2393" s="5" t="str">
        <f t="shared" si="37"/>
        <v>40.610079,-3.71190000000001</v>
      </c>
      <c r="E2393" s="2" t="s">
        <v>1444</v>
      </c>
      <c r="F2393" s="2" t="s">
        <v>4275</v>
      </c>
    </row>
    <row r="2394" spans="1:6" x14ac:dyDescent="0.2">
      <c r="A2394" s="2" t="s">
        <v>1395</v>
      </c>
      <c r="B2394" s="6" t="s">
        <v>6455</v>
      </c>
      <c r="C2394" s="5" t="s">
        <v>8668</v>
      </c>
      <c r="D2394" s="5" t="str">
        <f t="shared" si="37"/>
        <v>37.224049,-2.54820999999998</v>
      </c>
      <c r="E2394" s="2" t="s">
        <v>1444</v>
      </c>
      <c r="F2394" s="2" t="s">
        <v>4276</v>
      </c>
    </row>
    <row r="2395" spans="1:6" x14ac:dyDescent="0.2">
      <c r="A2395" s="2" t="s">
        <v>1396</v>
      </c>
      <c r="B2395" s="6" t="s">
        <v>6423</v>
      </c>
      <c r="C2395" s="5" t="s">
        <v>8669</v>
      </c>
      <c r="D2395" s="5" t="str">
        <f t="shared" si="37"/>
        <v>36.877254,-3.24972000000002</v>
      </c>
      <c r="E2395" s="2" t="s">
        <v>1444</v>
      </c>
      <c r="F2395" s="2" t="s">
        <v>4277</v>
      </c>
    </row>
    <row r="2396" spans="1:6" x14ac:dyDescent="0.2">
      <c r="A2396" s="2" t="s">
        <v>1397</v>
      </c>
      <c r="B2396" s="6" t="s">
        <v>6430</v>
      </c>
      <c r="C2396" s="5" t="s">
        <v>8670</v>
      </c>
      <c r="D2396" s="5" t="str">
        <f t="shared" si="37"/>
        <v>51.523936,-3.11000000000001</v>
      </c>
      <c r="E2396" s="2" t="s">
        <v>3505</v>
      </c>
      <c r="F2396" s="2" t="s">
        <v>4278</v>
      </c>
    </row>
    <row r="2397" spans="1:6" x14ac:dyDescent="0.2">
      <c r="A2397" s="2" t="s">
        <v>1398</v>
      </c>
      <c r="B2397" s="6" t="s">
        <v>6439</v>
      </c>
      <c r="C2397" s="5" t="s">
        <v>8671</v>
      </c>
      <c r="D2397" s="5" t="str">
        <f t="shared" si="37"/>
        <v>52.648212,-2.89789999999999</v>
      </c>
      <c r="E2397" s="2" t="s">
        <v>1436</v>
      </c>
      <c r="F2397" s="2" t="s">
        <v>4279</v>
      </c>
    </row>
    <row r="2398" spans="1:6" x14ac:dyDescent="0.2">
      <c r="A2398" s="2" t="s">
        <v>1399</v>
      </c>
      <c r="B2398" s="6" t="s">
        <v>6463</v>
      </c>
      <c r="C2398" s="5" t="s">
        <v>8672</v>
      </c>
      <c r="D2398" s="5" t="str">
        <f t="shared" si="37"/>
        <v>51.254536,-2.48989999999998</v>
      </c>
      <c r="E2398" s="2" t="s">
        <v>1436</v>
      </c>
      <c r="F2398" s="2" t="s">
        <v>4280</v>
      </c>
    </row>
    <row r="2399" spans="1:6" x14ac:dyDescent="0.2">
      <c r="A2399" s="2" t="s">
        <v>1400</v>
      </c>
      <c r="B2399" s="6" t="s">
        <v>6483</v>
      </c>
      <c r="C2399" s="5" t="s">
        <v>8673</v>
      </c>
      <c r="D2399" s="5" t="str">
        <f t="shared" si="37"/>
        <v>53.264567,-2.17189999999999</v>
      </c>
      <c r="E2399" s="2" t="s">
        <v>1436</v>
      </c>
      <c r="F2399" s="2" t="s">
        <v>4281</v>
      </c>
    </row>
    <row r="2400" spans="1:6" x14ac:dyDescent="0.2">
      <c r="A2400" s="2" t="s">
        <v>1401</v>
      </c>
      <c r="B2400" s="6" t="s">
        <v>6485</v>
      </c>
      <c r="C2400" s="5" t="s">
        <v>8674</v>
      </c>
      <c r="D2400" s="5" t="str">
        <f t="shared" si="37"/>
        <v>37.405564,-2.15179999999998</v>
      </c>
      <c r="E2400" s="2" t="s">
        <v>1444</v>
      </c>
      <c r="F2400" s="2" t="s">
        <v>4282</v>
      </c>
    </row>
    <row r="2401" spans="1:6" x14ac:dyDescent="0.2">
      <c r="A2401" s="2" t="s">
        <v>1402</v>
      </c>
      <c r="B2401" s="6" t="s">
        <v>6511</v>
      </c>
      <c r="C2401" s="5" t="s">
        <v>8675</v>
      </c>
      <c r="D2401" s="5" t="str">
        <f t="shared" si="37"/>
        <v>50.916485,-1.25000999999997</v>
      </c>
      <c r="E2401" s="2" t="s">
        <v>1436</v>
      </c>
      <c r="F2401" s="2" t="s">
        <v>4283</v>
      </c>
    </row>
    <row r="2402" spans="1:6" x14ac:dyDescent="0.2">
      <c r="A2402" s="2" t="s">
        <v>1403</v>
      </c>
      <c r="B2402" s="6" t="s">
        <v>6497</v>
      </c>
      <c r="C2402" s="5" t="s">
        <v>8676</v>
      </c>
      <c r="D2402" s="5" t="str">
        <f t="shared" si="37"/>
        <v>53.837615,-1.60777999999999</v>
      </c>
      <c r="E2402" s="2" t="s">
        <v>1436</v>
      </c>
      <c r="F2402" s="2" t="s">
        <v>4284</v>
      </c>
    </row>
    <row r="2403" spans="1:6" x14ac:dyDescent="0.2">
      <c r="A2403" s="2" t="s">
        <v>1404</v>
      </c>
      <c r="B2403" s="6" t="s">
        <v>6589</v>
      </c>
      <c r="C2403" s="5" t="s">
        <v>8677</v>
      </c>
      <c r="D2403" s="5" t="str">
        <f t="shared" si="37"/>
        <v>38.617299,-0.144110000000012</v>
      </c>
      <c r="E2403" s="2" t="s">
        <v>1444</v>
      </c>
      <c r="F2403" s="2" t="s">
        <v>4285</v>
      </c>
    </row>
    <row r="2404" spans="1:6" x14ac:dyDescent="0.2">
      <c r="A2404" s="2" t="s">
        <v>1405</v>
      </c>
      <c r="B2404" s="6" t="s">
        <v>6519</v>
      </c>
      <c r="C2404" s="5" t="s">
        <v>8678</v>
      </c>
      <c r="D2404" s="5" t="str">
        <f t="shared" si="37"/>
        <v>51.247283,-1.14350000000002</v>
      </c>
      <c r="E2404" s="2" t="s">
        <v>1436</v>
      </c>
      <c r="F2404" s="2" t="s">
        <v>4286</v>
      </c>
    </row>
    <row r="2405" spans="1:6" x14ac:dyDescent="0.2">
      <c r="A2405" s="2" t="s">
        <v>1406</v>
      </c>
      <c r="B2405" s="6" t="s">
        <v>6521</v>
      </c>
      <c r="C2405" s="5" t="s">
        <v>8679</v>
      </c>
      <c r="D2405" s="5" t="str">
        <f t="shared" si="37"/>
        <v>39.949917,-1.10910000000001</v>
      </c>
      <c r="E2405" s="2" t="s">
        <v>1444</v>
      </c>
      <c r="F2405" s="2" t="s">
        <v>4287</v>
      </c>
    </row>
    <row r="2406" spans="1:6" x14ac:dyDescent="0.2">
      <c r="A2406" s="2" t="s">
        <v>1407</v>
      </c>
      <c r="B2406" s="6" t="s">
        <v>6542</v>
      </c>
      <c r="C2406" s="5" t="s">
        <v>8680</v>
      </c>
      <c r="D2406" s="5" t="str">
        <f t="shared" si="37"/>
        <v>41.696118,-0.806309999999996</v>
      </c>
      <c r="E2406" s="2" t="s">
        <v>1444</v>
      </c>
      <c r="F2406" s="2" t="s">
        <v>4288</v>
      </c>
    </row>
    <row r="2407" spans="1:6" x14ac:dyDescent="0.2">
      <c r="A2407" s="2" t="s">
        <v>1408</v>
      </c>
      <c r="B2407" s="6" t="s">
        <v>6554</v>
      </c>
      <c r="C2407" s="5" t="s">
        <v>8681</v>
      </c>
      <c r="D2407" s="5" t="str">
        <f t="shared" si="37"/>
        <v>45.302074,-0.583529999999996</v>
      </c>
      <c r="E2407" s="2" t="s">
        <v>1440</v>
      </c>
      <c r="F2407" s="2" t="s">
        <v>4289</v>
      </c>
    </row>
    <row r="2408" spans="1:6" x14ac:dyDescent="0.2">
      <c r="A2408" s="2" t="s">
        <v>1409</v>
      </c>
      <c r="B2408" s="6" t="s">
        <v>6562</v>
      </c>
      <c r="C2408" s="5" t="s">
        <v>8682</v>
      </c>
      <c r="D2408" s="5" t="str">
        <f t="shared" si="37"/>
        <v>39.601465,-0.478400000000022</v>
      </c>
      <c r="E2408" s="2" t="s">
        <v>1444</v>
      </c>
      <c r="F2408" s="2" t="s">
        <v>4290</v>
      </c>
    </row>
    <row r="2409" spans="1:6" x14ac:dyDescent="0.2">
      <c r="A2409" s="2" t="s">
        <v>1410</v>
      </c>
      <c r="B2409" s="6" t="s">
        <v>6594</v>
      </c>
      <c r="C2409" s="5" t="s">
        <v>8683</v>
      </c>
      <c r="D2409" s="5" t="str">
        <f t="shared" si="37"/>
        <v>53.546062,-0.0212599999999838</v>
      </c>
      <c r="E2409" s="2" t="s">
        <v>1436</v>
      </c>
      <c r="F2409" s="2" t="s">
        <v>4291</v>
      </c>
    </row>
    <row r="2410" spans="1:6" x14ac:dyDescent="0.2">
      <c r="A2410" s="1"/>
    </row>
  </sheetData>
  <sortState ref="A2:F248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2023-02-02T13:28:30Z</dcterms:created>
  <dcterms:modified xsi:type="dcterms:W3CDTF">2023-02-09T16:02:58Z</dcterms:modified>
</cp:coreProperties>
</file>